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تمارين\"/>
    </mc:Choice>
  </mc:AlternateContent>
  <xr:revisionPtr revIDLastSave="0" documentId="8_{8D7E2B17-0C3C-4682-94A2-769998565F0A}" xr6:coauthVersionLast="47" xr6:coauthVersionMax="47" xr10:uidLastSave="{00000000-0000-0000-0000-000000000000}"/>
  <bookViews>
    <workbookView xWindow="-120" yWindow="-120" windowWidth="20730" windowHeight="11160" xr2:uid="{983B9AC6-C06D-40E0-8313-B88ADA5CBF34}"/>
  </bookViews>
  <sheets>
    <sheet name="ورقة(1)" sheetId="2" r:id="rId1"/>
    <sheet name="ورقة1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9" i="2" l="1"/>
  <c r="AA29" i="2"/>
  <c r="Y29" i="2"/>
  <c r="W29" i="2"/>
  <c r="U29" i="2"/>
  <c r="S29" i="2"/>
  <c r="Q29" i="2"/>
  <c r="O29" i="2"/>
  <c r="M29" i="2"/>
  <c r="K29" i="2"/>
  <c r="I29" i="2"/>
  <c r="G29" i="2"/>
  <c r="E29" i="2"/>
  <c r="AC28" i="2"/>
  <c r="AB28" i="2"/>
  <c r="AC29" i="2" s="1"/>
  <c r="AA28" i="2"/>
  <c r="Y28" i="2"/>
  <c r="W28" i="2"/>
  <c r="U28" i="2"/>
  <c r="S28" i="2"/>
  <c r="Q28" i="2"/>
  <c r="O28" i="2"/>
  <c r="M28" i="2"/>
  <c r="K28" i="2"/>
  <c r="I28" i="2"/>
  <c r="G28" i="2"/>
  <c r="E28" i="2"/>
  <c r="AB27" i="2"/>
  <c r="AA27" i="2"/>
  <c r="Y27" i="2"/>
  <c r="W27" i="2"/>
  <c r="U27" i="2"/>
  <c r="S27" i="2"/>
  <c r="Q27" i="2"/>
  <c r="O27" i="2"/>
  <c r="M27" i="2"/>
  <c r="K27" i="2"/>
  <c r="I27" i="2"/>
  <c r="G27" i="2"/>
  <c r="E27" i="2"/>
  <c r="AC26" i="2"/>
  <c r="AB26" i="2"/>
  <c r="AC27" i="2" s="1"/>
  <c r="AA26" i="2"/>
  <c r="Y26" i="2"/>
  <c r="W26" i="2"/>
  <c r="U26" i="2"/>
  <c r="S26" i="2"/>
  <c r="Q26" i="2"/>
  <c r="O26" i="2"/>
  <c r="M26" i="2"/>
  <c r="K26" i="2"/>
  <c r="I26" i="2"/>
  <c r="G26" i="2"/>
  <c r="E26" i="2"/>
  <c r="AB25" i="2"/>
  <c r="AA25" i="2"/>
  <c r="Y25" i="2"/>
  <c r="W25" i="2"/>
  <c r="U25" i="2"/>
  <c r="S25" i="2"/>
  <c r="Q25" i="2"/>
  <c r="O25" i="2"/>
  <c r="M25" i="2"/>
  <c r="K25" i="2"/>
  <c r="I25" i="2"/>
  <c r="G25" i="2"/>
  <c r="E25" i="2"/>
  <c r="AC24" i="2"/>
  <c r="AB24" i="2"/>
  <c r="AC25" i="2" s="1"/>
  <c r="AA24" i="2"/>
  <c r="Y24" i="2"/>
  <c r="W24" i="2"/>
  <c r="U24" i="2"/>
  <c r="S24" i="2"/>
  <c r="Q24" i="2"/>
  <c r="O24" i="2"/>
  <c r="M24" i="2"/>
  <c r="K24" i="2"/>
  <c r="I24" i="2"/>
  <c r="G24" i="2"/>
  <c r="E24" i="2"/>
  <c r="AB23" i="2"/>
  <c r="AA23" i="2"/>
  <c r="Y23" i="2"/>
  <c r="W23" i="2"/>
  <c r="U23" i="2"/>
  <c r="S23" i="2"/>
  <c r="Q23" i="2"/>
  <c r="O23" i="2"/>
  <c r="M23" i="2"/>
  <c r="K23" i="2"/>
  <c r="I23" i="2"/>
  <c r="G23" i="2"/>
  <c r="E23" i="2"/>
  <c r="AC22" i="2"/>
  <c r="AB22" i="2"/>
  <c r="AC23" i="2" s="1"/>
  <c r="AA22" i="2"/>
  <c r="Y22" i="2"/>
  <c r="W22" i="2"/>
  <c r="U22" i="2"/>
  <c r="S22" i="2"/>
  <c r="Q22" i="2"/>
  <c r="O22" i="2"/>
  <c r="M22" i="2"/>
  <c r="K22" i="2"/>
  <c r="I22" i="2"/>
  <c r="G22" i="2"/>
  <c r="E22" i="2"/>
  <c r="AB21" i="2"/>
  <c r="AA21" i="2"/>
  <c r="Y21" i="2"/>
  <c r="W21" i="2"/>
  <c r="U21" i="2"/>
  <c r="S21" i="2"/>
  <c r="Q21" i="2"/>
  <c r="O21" i="2"/>
  <c r="M21" i="2"/>
  <c r="K21" i="2"/>
  <c r="I21" i="2"/>
  <c r="G21" i="2"/>
  <c r="E21" i="2"/>
  <c r="AC20" i="2"/>
  <c r="AB20" i="2"/>
  <c r="AC21" i="2" s="1"/>
  <c r="AA20" i="2"/>
  <c r="Y20" i="2"/>
  <c r="W20" i="2"/>
  <c r="U20" i="2"/>
  <c r="S20" i="2"/>
  <c r="Q20" i="2"/>
  <c r="O20" i="2"/>
  <c r="M20" i="2"/>
  <c r="K20" i="2"/>
  <c r="I20" i="2"/>
  <c r="G20" i="2"/>
  <c r="E20" i="2"/>
  <c r="AB19" i="2"/>
  <c r="AA19" i="2"/>
  <c r="Y19" i="2"/>
  <c r="W19" i="2"/>
  <c r="U19" i="2"/>
  <c r="S19" i="2"/>
  <c r="Q19" i="2"/>
  <c r="O19" i="2"/>
  <c r="M19" i="2"/>
  <c r="K19" i="2"/>
  <c r="I19" i="2"/>
  <c r="G19" i="2"/>
  <c r="E19" i="2"/>
  <c r="AC18" i="2"/>
  <c r="AB18" i="2"/>
  <c r="AC19" i="2" s="1"/>
  <c r="AA18" i="2"/>
  <c r="Y18" i="2"/>
  <c r="W18" i="2"/>
  <c r="U18" i="2"/>
  <c r="S18" i="2"/>
  <c r="Q18" i="2"/>
  <c r="O18" i="2"/>
  <c r="M18" i="2"/>
  <c r="K18" i="2"/>
  <c r="I18" i="2"/>
  <c r="G18" i="2"/>
  <c r="E18" i="2"/>
  <c r="AB17" i="2"/>
  <c r="AA17" i="2"/>
  <c r="Y17" i="2"/>
  <c r="W17" i="2"/>
  <c r="U17" i="2"/>
  <c r="S17" i="2"/>
  <c r="Q17" i="2"/>
  <c r="O17" i="2"/>
  <c r="M17" i="2"/>
  <c r="K17" i="2"/>
  <c r="I17" i="2"/>
  <c r="G17" i="2"/>
  <c r="E17" i="2"/>
  <c r="AC16" i="2"/>
  <c r="AB16" i="2"/>
  <c r="AC17" i="2" s="1"/>
  <c r="AA16" i="2"/>
  <c r="Y16" i="2"/>
  <c r="W16" i="2"/>
  <c r="U16" i="2"/>
  <c r="S16" i="2"/>
  <c r="Q16" i="2"/>
  <c r="O16" i="2"/>
  <c r="M16" i="2"/>
  <c r="K16" i="2"/>
  <c r="I16" i="2"/>
  <c r="G16" i="2"/>
  <c r="E16" i="2"/>
  <c r="AB15" i="2"/>
  <c r="AA15" i="2"/>
  <c r="Y15" i="2"/>
  <c r="W15" i="2"/>
  <c r="U15" i="2"/>
  <c r="S15" i="2"/>
  <c r="Q15" i="2"/>
  <c r="O15" i="2"/>
  <c r="M15" i="2"/>
  <c r="K15" i="2"/>
  <c r="I15" i="2"/>
  <c r="G15" i="2"/>
  <c r="E15" i="2"/>
  <c r="AC14" i="2"/>
  <c r="AB14" i="2"/>
  <c r="AC15" i="2" s="1"/>
  <c r="AA14" i="2"/>
  <c r="Y14" i="2"/>
  <c r="W14" i="2"/>
  <c r="U14" i="2"/>
  <c r="S14" i="2"/>
  <c r="Q14" i="2"/>
  <c r="O14" i="2"/>
  <c r="M14" i="2"/>
  <c r="K14" i="2"/>
  <c r="I14" i="2"/>
  <c r="G14" i="2"/>
  <c r="E14" i="2"/>
  <c r="AB13" i="2"/>
  <c r="AA13" i="2"/>
  <c r="Y13" i="2"/>
  <c r="W13" i="2"/>
  <c r="U13" i="2"/>
  <c r="S13" i="2"/>
  <c r="Q13" i="2"/>
  <c r="O13" i="2"/>
  <c r="M13" i="2"/>
  <c r="K13" i="2"/>
  <c r="I13" i="2"/>
  <c r="G13" i="2"/>
  <c r="E13" i="2"/>
  <c r="AC12" i="2"/>
  <c r="AB12" i="2"/>
  <c r="AC13" i="2" s="1"/>
  <c r="AA12" i="2"/>
  <c r="Y12" i="2"/>
  <c r="W12" i="2"/>
  <c r="U12" i="2"/>
  <c r="S12" i="2"/>
  <c r="Q12" i="2"/>
  <c r="O12" i="2"/>
  <c r="M12" i="2"/>
  <c r="K12" i="2"/>
  <c r="I12" i="2"/>
  <c r="G12" i="2"/>
  <c r="E12" i="2"/>
  <c r="AB11" i="2"/>
  <c r="AA11" i="2"/>
  <c r="Y11" i="2"/>
  <c r="W11" i="2"/>
  <c r="U11" i="2"/>
  <c r="S11" i="2"/>
  <c r="Q11" i="2"/>
  <c r="O11" i="2"/>
  <c r="M11" i="2"/>
  <c r="K11" i="2"/>
  <c r="I11" i="2"/>
  <c r="G11" i="2"/>
  <c r="E11" i="2"/>
  <c r="AC10" i="2"/>
  <c r="AB10" i="2"/>
  <c r="AC11" i="2" s="1"/>
  <c r="AA10" i="2"/>
  <c r="Y10" i="2"/>
  <c r="W10" i="2"/>
  <c r="U10" i="2"/>
  <c r="S10" i="2"/>
  <c r="Q10" i="2"/>
  <c r="O10" i="2"/>
  <c r="M10" i="2"/>
  <c r="K10" i="2"/>
  <c r="I10" i="2"/>
  <c r="G10" i="2"/>
  <c r="E10" i="2"/>
  <c r="AB9" i="2"/>
  <c r="AA9" i="2"/>
  <c r="Y9" i="2"/>
  <c r="W9" i="2"/>
  <c r="U9" i="2"/>
  <c r="S9" i="2"/>
  <c r="Q9" i="2"/>
  <c r="O9" i="2"/>
  <c r="M9" i="2"/>
  <c r="K9" i="2"/>
  <c r="I9" i="2"/>
  <c r="G9" i="2"/>
  <c r="E9" i="2"/>
  <c r="AC8" i="2"/>
  <c r="AB8" i="2"/>
  <c r="AC9" i="2" s="1"/>
  <c r="AA8" i="2"/>
  <c r="Y8" i="2"/>
  <c r="W8" i="2"/>
  <c r="U8" i="2"/>
  <c r="S8" i="2"/>
  <c r="Q8" i="2"/>
  <c r="O8" i="2"/>
  <c r="M8" i="2"/>
  <c r="K8" i="2"/>
  <c r="I8" i="2"/>
  <c r="G8" i="2"/>
  <c r="E8" i="2"/>
  <c r="AB7" i="2"/>
  <c r="AA7" i="2"/>
  <c r="Y7" i="2"/>
  <c r="W7" i="2"/>
  <c r="U7" i="2"/>
  <c r="S7" i="2"/>
  <c r="Q7" i="2"/>
  <c r="O7" i="2"/>
  <c r="M7" i="2"/>
  <c r="K7" i="2"/>
  <c r="I7" i="2"/>
  <c r="G7" i="2"/>
  <c r="E7" i="2"/>
  <c r="AB6" i="2"/>
  <c r="AC7" i="2" s="1"/>
</calcChain>
</file>

<file path=xl/sharedStrings.xml><?xml version="1.0" encoding="utf-8"?>
<sst xmlns="http://schemas.openxmlformats.org/spreadsheetml/2006/main" count="56" uniqueCount="44">
  <si>
    <t>عمود1</t>
  </si>
  <si>
    <t>يناير</t>
  </si>
  <si>
    <t>نمو شهري</t>
  </si>
  <si>
    <t>فبراير</t>
  </si>
  <si>
    <t>نمو شهري2</t>
  </si>
  <si>
    <t>مارس</t>
  </si>
  <si>
    <t>نمو شهري3</t>
  </si>
  <si>
    <t>أبريل</t>
  </si>
  <si>
    <t>نمو شهري4</t>
  </si>
  <si>
    <t>مايو</t>
  </si>
  <si>
    <t>نمو شهري5</t>
  </si>
  <si>
    <t>يونيو</t>
  </si>
  <si>
    <t>نمو شهري6</t>
  </si>
  <si>
    <t>يوليو</t>
  </si>
  <si>
    <t>نمو شهري7</t>
  </si>
  <si>
    <t>أغسطس</t>
  </si>
  <si>
    <t>نمو شهري8</t>
  </si>
  <si>
    <t>سبتمبر</t>
  </si>
  <si>
    <t>نمو شهري9</t>
  </si>
  <si>
    <t>أكتوبر</t>
  </si>
  <si>
    <t>نمو شهري10</t>
  </si>
  <si>
    <t>نوفمبر</t>
  </si>
  <si>
    <t>نمو شهري11</t>
  </si>
  <si>
    <t>ديسمبر</t>
  </si>
  <si>
    <t>نمو شهري12</t>
  </si>
  <si>
    <t>متوسط الشهري</t>
  </si>
  <si>
    <t>معدل نمو</t>
  </si>
  <si>
    <t xml:space="preserve"> 3</t>
  </si>
  <si>
    <t>سنة 2019</t>
  </si>
  <si>
    <t xml:space="preserve"> </t>
  </si>
  <si>
    <t>سنة 2020</t>
  </si>
  <si>
    <t>سنة 2021</t>
  </si>
  <si>
    <t>سنة 2022</t>
  </si>
  <si>
    <t>سنة 2023</t>
  </si>
  <si>
    <t>سنة 2024</t>
  </si>
  <si>
    <t>سنة 2025</t>
  </si>
  <si>
    <t>سنة 2026</t>
  </si>
  <si>
    <t>سنة 2027</t>
  </si>
  <si>
    <t>سنة 2028</t>
  </si>
  <si>
    <t>سنة 2029</t>
  </si>
  <si>
    <t>سنة 2030</t>
  </si>
  <si>
    <t>سنة 2031</t>
  </si>
  <si>
    <t>سنة 2032</t>
  </si>
  <si>
    <t>مقارنة مبيعات منتج  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</si>
</sst>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rial"/>
      <family val="2"/>
      <charset val="178"/>
      <scheme val="minor"/>
    </font>
    <font>
      <sz val="16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عادي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alignment horizontal="center" vertical="center" textRotation="0" wrapText="0" indent="0" justifyLastLine="0" shrinkToFit="0" readingOrder="0"/>
      <border diagonalUp="0" diagonalDown="0">
        <left style="double">
          <color indexed="64"/>
        </left>
        <right/>
        <top style="double">
          <color indexed="64"/>
        </top>
        <bottom style="double">
          <color indexed="64"/>
        </bottom>
        <vertical/>
        <horizontal/>
      </border>
    </dxf>
    <dxf>
      <border outline="0">
        <top style="double">
          <color indexed="64"/>
        </top>
      </border>
    </dxf>
    <dxf>
      <border outline="0">
        <bottom style="double">
          <color indexed="64"/>
        </bottom>
      </border>
    </dxf>
    <dxf>
      <border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charset val="178"/>
        <scheme val="minor"/>
      </font>
      <numFmt numFmtId="164" formatCode="[$-F800]dddd\,\ mmmm\ dd\,\ yyyy"/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ar-EG"/>
              <a:t>مقارنة مبيعات منتج  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ar-E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201604810534541E-2"/>
          <c:y val="0.11871826796614574"/>
          <c:w val="0.94121812339090072"/>
          <c:h val="0.77534443206032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'ورقة(1)'!$C$6</c:f>
              <c:strCache>
                <c:ptCount val="1"/>
                <c:pt idx="0">
                  <c:v>سنة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('ورقة(1)'!$D$5,'ورقة(1)'!$F$5,'ورقة(1)'!$H$5,'ورقة(1)'!$J$5,'ورقة(1)'!$L$5,'ورقة(1)'!$N$5,'ورقة(1)'!$P$5,'ورقة(1)'!$R$5,'ورقة(1)'!$T$5,'ورقة(1)'!$V$5,'ورقة(1)'!$X$5,'ورقة(1)'!$Z$5)</c:f>
              <c:strCache>
                <c:ptCount val="12"/>
                <c:pt idx="0">
                  <c:v>يناير</c:v>
                </c:pt>
                <c:pt idx="1">
                  <c:v>فبراير</c:v>
                </c:pt>
                <c:pt idx="2">
                  <c:v>مارس</c:v>
                </c:pt>
                <c:pt idx="3">
                  <c:v>أبريل</c:v>
                </c:pt>
                <c:pt idx="4">
                  <c:v>مايو</c:v>
                </c:pt>
                <c:pt idx="5">
                  <c:v>يونيو</c:v>
                </c:pt>
                <c:pt idx="6">
                  <c:v>يوليو</c:v>
                </c:pt>
                <c:pt idx="7">
                  <c:v>أغسطس</c:v>
                </c:pt>
                <c:pt idx="8">
                  <c:v>سبتمبر</c:v>
                </c:pt>
                <c:pt idx="9">
                  <c:v>أكتوبر</c:v>
                </c:pt>
                <c:pt idx="10">
                  <c:v>نوفمبر</c:v>
                </c:pt>
                <c:pt idx="11">
                  <c:v>ديسمبر</c:v>
                </c:pt>
              </c:strCache>
            </c:strRef>
          </c:cat>
          <c:val>
            <c:numRef>
              <c:f>('ورقة(1)'!$D$6,'ورقة(1)'!$F$6,'ورقة(1)'!$H$6,'ورقة(1)'!$J$6,'ورقة(1)'!$L$6,'ورقة(1)'!$N$6,'ورقة(1)'!$P$6,'ورقة(1)'!$R$6,'ورقة(1)'!$T$6,'ورقة(1)'!$V$6,'ورقة(1)'!$X$6,'ورقة(1)'!$Z$6)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3914</c:v>
                </c:pt>
                <c:pt idx="9">
                  <c:v>4402</c:v>
                </c:pt>
                <c:pt idx="10">
                  <c:v>5193</c:v>
                </c:pt>
                <c:pt idx="11">
                  <c:v>7061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3-4828-8960-6CB2A3B6CC47}"/>
            </c:ext>
          </c:extLst>
        </c:ser>
        <c:ser>
          <c:idx val="1"/>
          <c:order val="1"/>
          <c:tx>
            <c:strRef>
              <c:f>'ورقة(1)'!$C$7</c:f>
              <c:strCache>
                <c:ptCount val="1"/>
                <c:pt idx="0">
                  <c:v>سنة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('ورقة(1)'!$D$5,'ورقة(1)'!$F$5,'ورقة(1)'!$H$5,'ورقة(1)'!$J$5,'ورقة(1)'!$L$5,'ورقة(1)'!$N$5,'ورقة(1)'!$P$5,'ورقة(1)'!$R$5,'ورقة(1)'!$T$5,'ورقة(1)'!$V$5,'ورقة(1)'!$X$5,'ورقة(1)'!$Z$5)</c:f>
              <c:strCache>
                <c:ptCount val="12"/>
                <c:pt idx="0">
                  <c:v>يناير</c:v>
                </c:pt>
                <c:pt idx="1">
                  <c:v>فبراير</c:v>
                </c:pt>
                <c:pt idx="2">
                  <c:v>مارس</c:v>
                </c:pt>
                <c:pt idx="3">
                  <c:v>أبريل</c:v>
                </c:pt>
                <c:pt idx="4">
                  <c:v>مايو</c:v>
                </c:pt>
                <c:pt idx="5">
                  <c:v>يونيو</c:v>
                </c:pt>
                <c:pt idx="6">
                  <c:v>يوليو</c:v>
                </c:pt>
                <c:pt idx="7">
                  <c:v>أغسطس</c:v>
                </c:pt>
                <c:pt idx="8">
                  <c:v>سبتمبر</c:v>
                </c:pt>
                <c:pt idx="9">
                  <c:v>أكتوبر</c:v>
                </c:pt>
                <c:pt idx="10">
                  <c:v>نوفمبر</c:v>
                </c:pt>
                <c:pt idx="11">
                  <c:v>ديسمبر</c:v>
                </c:pt>
              </c:strCache>
            </c:strRef>
          </c:cat>
          <c:val>
            <c:numRef>
              <c:f>('ورقة(1)'!$D$7,'ورقة(1)'!$F$7,'ورقة(1)'!$H$7,'ورقة(1)'!$J$7,'ورقة(1)'!$L$7,'ورقة(1)'!$N$7,'ورقة(1)'!$P$7,'ورقة(1)'!$R$7,'ورقة(1)'!$T$7,'ورقة(1)'!$V$7,'ورقة(1)'!$X$7,'ورقة(1)'!$Z$7)</c:f>
              <c:numCache>
                <c:formatCode>General</c:formatCode>
                <c:ptCount val="12"/>
                <c:pt idx="0">
                  <c:v>7025</c:v>
                </c:pt>
                <c:pt idx="1">
                  <c:v>7253</c:v>
                </c:pt>
                <c:pt idx="2">
                  <c:v>6184</c:v>
                </c:pt>
                <c:pt idx="3">
                  <c:v>6968</c:v>
                </c:pt>
                <c:pt idx="4">
                  <c:v>7991</c:v>
                </c:pt>
                <c:pt idx="5">
                  <c:v>10083</c:v>
                </c:pt>
                <c:pt idx="6">
                  <c:v>12699</c:v>
                </c:pt>
                <c:pt idx="7">
                  <c:v>16311</c:v>
                </c:pt>
                <c:pt idx="8">
                  <c:v>14410</c:v>
                </c:pt>
                <c:pt idx="9">
                  <c:v>10259</c:v>
                </c:pt>
                <c:pt idx="10">
                  <c:v>6827</c:v>
                </c:pt>
                <c:pt idx="11">
                  <c:v>6879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3-4828-8960-6CB2A3B6CC47}"/>
            </c:ext>
          </c:extLst>
        </c:ser>
        <c:ser>
          <c:idx val="2"/>
          <c:order val="2"/>
          <c:tx>
            <c:strRef>
              <c:f>'ورقة(1)'!$C$8</c:f>
              <c:strCache>
                <c:ptCount val="1"/>
                <c:pt idx="0">
                  <c:v>سنة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('ورقة(1)'!$D$5,'ورقة(1)'!$F$5,'ورقة(1)'!$H$5,'ورقة(1)'!$J$5,'ورقة(1)'!$L$5,'ورقة(1)'!$N$5,'ورقة(1)'!$P$5,'ورقة(1)'!$R$5,'ورقة(1)'!$T$5,'ورقة(1)'!$V$5,'ورقة(1)'!$X$5,'ورقة(1)'!$Z$5)</c:f>
              <c:strCache>
                <c:ptCount val="12"/>
                <c:pt idx="0">
                  <c:v>يناير</c:v>
                </c:pt>
                <c:pt idx="1">
                  <c:v>فبراير</c:v>
                </c:pt>
                <c:pt idx="2">
                  <c:v>مارس</c:v>
                </c:pt>
                <c:pt idx="3">
                  <c:v>أبريل</c:v>
                </c:pt>
                <c:pt idx="4">
                  <c:v>مايو</c:v>
                </c:pt>
                <c:pt idx="5">
                  <c:v>يونيو</c:v>
                </c:pt>
                <c:pt idx="6">
                  <c:v>يوليو</c:v>
                </c:pt>
                <c:pt idx="7">
                  <c:v>أغسطس</c:v>
                </c:pt>
                <c:pt idx="8">
                  <c:v>سبتمبر</c:v>
                </c:pt>
                <c:pt idx="9">
                  <c:v>أكتوبر</c:v>
                </c:pt>
                <c:pt idx="10">
                  <c:v>نوفمبر</c:v>
                </c:pt>
                <c:pt idx="11">
                  <c:v>ديسمبر</c:v>
                </c:pt>
              </c:strCache>
            </c:strRef>
          </c:cat>
          <c:val>
            <c:numRef>
              <c:f>('ورقة(1)'!$D$8,'ورقة(1)'!$F$8,'ورقة(1)'!$H$8,'ورقة(1)'!$J$8,'ورقة(1)'!$L$8,'ورقة(1)'!$N$8,'ورقة(1)'!$P$8,'ورقة(1)'!$R$8,'ورقة(1)'!$T$8,'ورقة(1)'!$V$8,'ورقة(1)'!$X$8,'ورقة(1)'!$Z$8)</c:f>
              <c:numCache>
                <c:formatCode>General</c:formatCode>
                <c:ptCount val="12"/>
                <c:pt idx="0">
                  <c:v>7723</c:v>
                </c:pt>
                <c:pt idx="1">
                  <c:v>8991</c:v>
                </c:pt>
                <c:pt idx="2">
                  <c:v>12994</c:v>
                </c:pt>
                <c:pt idx="3">
                  <c:v>14601</c:v>
                </c:pt>
                <c:pt idx="4">
                  <c:v>16170</c:v>
                </c:pt>
                <c:pt idx="5">
                  <c:v>21249</c:v>
                </c:pt>
                <c:pt idx="6">
                  <c:v>19606</c:v>
                </c:pt>
                <c:pt idx="7">
                  <c:v>18576</c:v>
                </c:pt>
                <c:pt idx="8">
                  <c:v>22930</c:v>
                </c:pt>
                <c:pt idx="9">
                  <c:v>16325</c:v>
                </c:pt>
                <c:pt idx="10">
                  <c:v>12741</c:v>
                </c:pt>
                <c:pt idx="11">
                  <c:v>15931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63-4828-8960-6CB2A3B6CC47}"/>
            </c:ext>
          </c:extLst>
        </c:ser>
        <c:ser>
          <c:idx val="3"/>
          <c:order val="3"/>
          <c:tx>
            <c:strRef>
              <c:f>'ورقة(1)'!$C$9</c:f>
              <c:strCache>
                <c:ptCount val="1"/>
                <c:pt idx="0">
                  <c:v>سنة 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('ورقة(1)'!$D$5,'ورقة(1)'!$F$5,'ورقة(1)'!$H$5,'ورقة(1)'!$J$5,'ورقة(1)'!$L$5,'ورقة(1)'!$N$5,'ورقة(1)'!$P$5,'ورقة(1)'!$R$5,'ورقة(1)'!$T$5,'ورقة(1)'!$V$5,'ورقة(1)'!$X$5,'ورقة(1)'!$Z$5)</c:f>
              <c:strCache>
                <c:ptCount val="12"/>
                <c:pt idx="0">
                  <c:v>يناير</c:v>
                </c:pt>
                <c:pt idx="1">
                  <c:v>فبراير</c:v>
                </c:pt>
                <c:pt idx="2">
                  <c:v>مارس</c:v>
                </c:pt>
                <c:pt idx="3">
                  <c:v>أبريل</c:v>
                </c:pt>
                <c:pt idx="4">
                  <c:v>مايو</c:v>
                </c:pt>
                <c:pt idx="5">
                  <c:v>يونيو</c:v>
                </c:pt>
                <c:pt idx="6">
                  <c:v>يوليو</c:v>
                </c:pt>
                <c:pt idx="7">
                  <c:v>أغسطس</c:v>
                </c:pt>
                <c:pt idx="8">
                  <c:v>سبتمبر</c:v>
                </c:pt>
                <c:pt idx="9">
                  <c:v>أكتوبر</c:v>
                </c:pt>
                <c:pt idx="10">
                  <c:v>نوفمبر</c:v>
                </c:pt>
                <c:pt idx="11">
                  <c:v>ديسمبر</c:v>
                </c:pt>
              </c:strCache>
            </c:strRef>
          </c:cat>
          <c:val>
            <c:numRef>
              <c:f>('ورقة(1)'!$D$9,'ورقة(1)'!$F$9,'ورقة(1)'!$H$9,'ورقة(1)'!$J$9,'ورقة(1)'!$L$9,'ورقة(1)'!$N$9,'ورقة(1)'!$P$9,'ورقة(1)'!$R$9,'ورقة(1)'!$T$9,'ورقة(1)'!$V$9,'ورقة(1)'!$X$9,'ورقة(1)'!$Z$9)</c:f>
              <c:numCache>
                <c:formatCode>General</c:formatCode>
                <c:ptCount val="12"/>
                <c:pt idx="0">
                  <c:v>17130</c:v>
                </c:pt>
                <c:pt idx="1">
                  <c:v>19544</c:v>
                </c:pt>
                <c:pt idx="2">
                  <c:v>24746</c:v>
                </c:pt>
                <c:pt idx="3">
                  <c:v>21087</c:v>
                </c:pt>
                <c:pt idx="4">
                  <c:v>27108</c:v>
                </c:pt>
                <c:pt idx="5">
                  <c:v>34245</c:v>
                </c:pt>
                <c:pt idx="6">
                  <c:v>44411</c:v>
                </c:pt>
                <c:pt idx="7">
                  <c:v>35117</c:v>
                </c:pt>
                <c:pt idx="8">
                  <c:v>29717</c:v>
                </c:pt>
                <c:pt idx="9">
                  <c:v>24318</c:v>
                </c:pt>
                <c:pt idx="10">
                  <c:v>17239</c:v>
                </c:pt>
                <c:pt idx="11">
                  <c:v>19521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63-4828-8960-6CB2A3B6CC47}"/>
            </c:ext>
          </c:extLst>
        </c:ser>
        <c:ser>
          <c:idx val="4"/>
          <c:order val="4"/>
          <c:tx>
            <c:strRef>
              <c:f>'ورقة(1)'!$C$10</c:f>
              <c:strCache>
                <c:ptCount val="1"/>
                <c:pt idx="0">
                  <c:v>سنة 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('ورقة(1)'!$D$5,'ورقة(1)'!$F$5,'ورقة(1)'!$H$5,'ورقة(1)'!$J$5,'ورقة(1)'!$L$5,'ورقة(1)'!$N$5,'ورقة(1)'!$P$5,'ورقة(1)'!$R$5,'ورقة(1)'!$T$5,'ورقة(1)'!$V$5,'ورقة(1)'!$X$5,'ورقة(1)'!$Z$5)</c:f>
              <c:strCache>
                <c:ptCount val="12"/>
                <c:pt idx="0">
                  <c:v>يناير</c:v>
                </c:pt>
                <c:pt idx="1">
                  <c:v>فبراير</c:v>
                </c:pt>
                <c:pt idx="2">
                  <c:v>مارس</c:v>
                </c:pt>
                <c:pt idx="3">
                  <c:v>أبريل</c:v>
                </c:pt>
                <c:pt idx="4">
                  <c:v>مايو</c:v>
                </c:pt>
                <c:pt idx="5">
                  <c:v>يونيو</c:v>
                </c:pt>
                <c:pt idx="6">
                  <c:v>يوليو</c:v>
                </c:pt>
                <c:pt idx="7">
                  <c:v>أغسطس</c:v>
                </c:pt>
                <c:pt idx="8">
                  <c:v>سبتمبر</c:v>
                </c:pt>
                <c:pt idx="9">
                  <c:v>أكتوبر</c:v>
                </c:pt>
                <c:pt idx="10">
                  <c:v>نوفمبر</c:v>
                </c:pt>
                <c:pt idx="11">
                  <c:v>ديسمبر</c:v>
                </c:pt>
              </c:strCache>
            </c:strRef>
          </c:cat>
          <c:val>
            <c:numRef>
              <c:f>('ورقة(1)'!$D$10,'ورقة(1)'!$F$10,'ورقة(1)'!$H$10,'ورقة(1)'!$J$10,'ورقة(1)'!$L$10,'ورقة(1)'!$N$10,'ورقة(1)'!$P$10,'ورقة(1)'!$R$10,'ورقة(1)'!$T$10,'ورقة(1)'!$V$10,'ورقة(1)'!$X$10,'ورقة(1)'!$Z$10)</c:f>
              <c:numCache>
                <c:formatCode>General</c:formatCode>
                <c:ptCount val="12"/>
                <c:pt idx="0">
                  <c:v>19822</c:v>
                </c:pt>
                <c:pt idx="1">
                  <c:v>14649</c:v>
                </c:pt>
                <c:pt idx="2">
                  <c:v>14649</c:v>
                </c:pt>
                <c:pt idx="3">
                  <c:v>22143</c:v>
                </c:pt>
                <c:pt idx="4">
                  <c:v>21706</c:v>
                </c:pt>
                <c:pt idx="5">
                  <c:v>26750.001</c:v>
                </c:pt>
                <c:pt idx="6">
                  <c:v>22992</c:v>
                </c:pt>
                <c:pt idx="7">
                  <c:v>16628</c:v>
                </c:pt>
                <c:pt idx="8">
                  <c:v>7685</c:v>
                </c:pt>
                <c:pt idx="9">
                  <c:v>14742</c:v>
                </c:pt>
                <c:pt idx="10">
                  <c:v>14987</c:v>
                </c:pt>
                <c:pt idx="11">
                  <c:v>11564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63-4828-8960-6CB2A3B6CC47}"/>
            </c:ext>
          </c:extLst>
        </c:ser>
        <c:ser>
          <c:idx val="5"/>
          <c:order val="5"/>
          <c:tx>
            <c:strRef>
              <c:f>'ورقة(1)'!$C$11</c:f>
              <c:strCache>
                <c:ptCount val="1"/>
                <c:pt idx="0">
                  <c:v>سنة 2024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('ورقة(1)'!$D$5,'ورقة(1)'!$F$5,'ورقة(1)'!$H$5,'ورقة(1)'!$J$5,'ورقة(1)'!$L$5,'ورقة(1)'!$N$5,'ورقة(1)'!$P$5,'ورقة(1)'!$R$5,'ورقة(1)'!$T$5,'ورقة(1)'!$V$5,'ورقة(1)'!$X$5,'ورقة(1)'!$Z$5)</c:f>
              <c:strCache>
                <c:ptCount val="12"/>
                <c:pt idx="0">
                  <c:v>يناير</c:v>
                </c:pt>
                <c:pt idx="1">
                  <c:v>فبراير</c:v>
                </c:pt>
                <c:pt idx="2">
                  <c:v>مارس</c:v>
                </c:pt>
                <c:pt idx="3">
                  <c:v>أبريل</c:v>
                </c:pt>
                <c:pt idx="4">
                  <c:v>مايو</c:v>
                </c:pt>
                <c:pt idx="5">
                  <c:v>يونيو</c:v>
                </c:pt>
                <c:pt idx="6">
                  <c:v>يوليو</c:v>
                </c:pt>
                <c:pt idx="7">
                  <c:v>أغسطس</c:v>
                </c:pt>
                <c:pt idx="8">
                  <c:v>سبتمبر</c:v>
                </c:pt>
                <c:pt idx="9">
                  <c:v>أكتوبر</c:v>
                </c:pt>
                <c:pt idx="10">
                  <c:v>نوفمبر</c:v>
                </c:pt>
                <c:pt idx="11">
                  <c:v>ديسمبر</c:v>
                </c:pt>
              </c:strCache>
            </c:strRef>
          </c:cat>
          <c:val>
            <c:numRef>
              <c:f>('ورقة(1)'!$D$11,'ورقة(1)'!$F$11,'ورقة(1)'!$H$11,'ورقة(1)'!$J$11,'ورقة(1)'!$L$11,'ورقة(1)'!$N$11,'ورقة(1)'!$P$11,'ورقة(1)'!$R$11,'ورقة(1)'!$T$11,'ورقة(1)'!$V$11,'ورقة(1)'!$X$11,'ورقة(1)'!$Z$11)</c:f>
              <c:numCache>
                <c:formatCode>General</c:formatCode>
                <c:ptCount val="12"/>
                <c:pt idx="0">
                  <c:v>12643</c:v>
                </c:pt>
                <c:pt idx="1">
                  <c:v>10492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63-4828-8960-6CB2A3B6CC47}"/>
            </c:ext>
          </c:extLst>
        </c:ser>
        <c:ser>
          <c:idx val="6"/>
          <c:order val="6"/>
          <c:tx>
            <c:strRef>
              <c:f>'ورقة(1)'!$C$12</c:f>
              <c:strCache>
                <c:ptCount val="1"/>
                <c:pt idx="0">
                  <c:v>سنة 2025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E163-4828-8960-6CB2A3B6CC47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E163-4828-8960-6CB2A3B6CC4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E163-4828-8960-6CB2A3B6CC4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E163-4828-8960-6CB2A3B6CC4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E163-4828-8960-6CB2A3B6CC4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E163-4828-8960-6CB2A3B6CC4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E163-4828-8960-6CB2A3B6CC4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E163-4828-8960-6CB2A3B6CC4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E163-4828-8960-6CB2A3B6CC47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E163-4828-8960-6CB2A3B6CC47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E163-4828-8960-6CB2A3B6CC47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E163-4828-8960-6CB2A3B6CC47}"/>
              </c:ext>
            </c:extLst>
          </c:dPt>
          <c:cat>
            <c:strRef>
              <c:f>('ورقة(1)'!$D$5,'ورقة(1)'!$F$5,'ورقة(1)'!$H$5,'ورقة(1)'!$J$5,'ورقة(1)'!$L$5,'ورقة(1)'!$N$5,'ورقة(1)'!$P$5,'ورقة(1)'!$R$5,'ورقة(1)'!$T$5,'ورقة(1)'!$V$5,'ورقة(1)'!$X$5,'ورقة(1)'!$Z$5)</c:f>
              <c:strCache>
                <c:ptCount val="12"/>
                <c:pt idx="0">
                  <c:v>يناير</c:v>
                </c:pt>
                <c:pt idx="1">
                  <c:v>فبراير</c:v>
                </c:pt>
                <c:pt idx="2">
                  <c:v>مارس</c:v>
                </c:pt>
                <c:pt idx="3">
                  <c:v>أبريل</c:v>
                </c:pt>
                <c:pt idx="4">
                  <c:v>مايو</c:v>
                </c:pt>
                <c:pt idx="5">
                  <c:v>يونيو</c:v>
                </c:pt>
                <c:pt idx="6">
                  <c:v>يوليو</c:v>
                </c:pt>
                <c:pt idx="7">
                  <c:v>أغسطس</c:v>
                </c:pt>
                <c:pt idx="8">
                  <c:v>سبتمبر</c:v>
                </c:pt>
                <c:pt idx="9">
                  <c:v>أكتوبر</c:v>
                </c:pt>
                <c:pt idx="10">
                  <c:v>نوفمبر</c:v>
                </c:pt>
                <c:pt idx="11">
                  <c:v>ديسمبر</c:v>
                </c:pt>
              </c:strCache>
            </c:strRef>
          </c:cat>
          <c:val>
            <c:numRef>
              <c:f>('ورقة(1)'!$D$12,'ورقة(1)'!$F$12,'ورقة(1)'!$H$12,'ورقة(1)'!$J$12,'ورقة(1)'!$L$12,'ورقة(1)'!$N$12,'ورقة(1)'!$P$12,'ورقة(1)'!$R$12,'ورقة(1)'!$T$12,'ورقة(1)'!$V$12,'ورقة(1)'!$X$12,'ورقة(1)'!$Z$12)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163-4828-8960-6CB2A3B6C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5682624"/>
        <c:axId val="395680656"/>
        <c:axId val="704323160"/>
      </c:bar3DChart>
      <c:catAx>
        <c:axId val="39568262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95680656"/>
        <c:crosses val="autoZero"/>
        <c:auto val="1"/>
        <c:lblAlgn val="ctr"/>
        <c:lblOffset val="100"/>
        <c:noMultiLvlLbl val="0"/>
      </c:catAx>
      <c:valAx>
        <c:axId val="3956806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95682624"/>
        <c:crosses val="autoZero"/>
        <c:crossBetween val="between"/>
      </c:valAx>
      <c:serAx>
        <c:axId val="704323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95680656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32</xdr:row>
      <xdr:rowOff>128585</xdr:rowOff>
    </xdr:from>
    <xdr:to>
      <xdr:col>25</xdr:col>
      <xdr:colOff>219076</xdr:colOff>
      <xdr:row>69</xdr:row>
      <xdr:rowOff>133349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1B050D82-3A83-41AB-8E63-149D249AF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1608;&#1591;&#1606;&#1610;&#1577;\&#1578;&#1581;&#1604;&#1610;&#1604;%20&#1573;&#1606;&#1578;&#1575;&#1580;&#1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ورقة(1)"/>
      <sheetName val="ورقة(2)"/>
      <sheetName val="ورقة(3)"/>
      <sheetName val="ورقة(4)"/>
      <sheetName val="ورقة(5)"/>
      <sheetName val="ورقة(6)"/>
      <sheetName val="ورقة(7)"/>
    </sheetNames>
    <sheetDataSet>
      <sheetData sheetId="0">
        <row r="5">
          <cell r="D5" t="str">
            <v>يناير</v>
          </cell>
          <cell r="F5" t="str">
            <v>فبراير</v>
          </cell>
          <cell r="H5" t="str">
            <v>مارس</v>
          </cell>
          <cell r="J5" t="str">
            <v>أبريل</v>
          </cell>
          <cell r="L5" t="str">
            <v>مايو</v>
          </cell>
          <cell r="N5" t="str">
            <v>يونيو</v>
          </cell>
          <cell r="P5" t="str">
            <v>يوليو</v>
          </cell>
          <cell r="R5" t="str">
            <v>أغسطس</v>
          </cell>
          <cell r="T5" t="str">
            <v>سبتمبر</v>
          </cell>
          <cell r="V5" t="str">
            <v>أكتوبر</v>
          </cell>
          <cell r="X5" t="str">
            <v>نوفمبر</v>
          </cell>
          <cell r="Z5" t="str">
            <v>ديسمبر</v>
          </cell>
        </row>
        <row r="6">
          <cell r="C6" t="str">
            <v>سنة 2019</v>
          </cell>
          <cell r="D6">
            <v>1</v>
          </cell>
          <cell r="F6">
            <v>1</v>
          </cell>
          <cell r="H6">
            <v>1</v>
          </cell>
          <cell r="J6">
            <v>1</v>
          </cell>
          <cell r="L6">
            <v>1</v>
          </cell>
          <cell r="N6">
            <v>1</v>
          </cell>
          <cell r="P6">
            <v>1</v>
          </cell>
          <cell r="R6">
            <v>1</v>
          </cell>
          <cell r="T6">
            <v>3914</v>
          </cell>
          <cell r="V6">
            <v>4402</v>
          </cell>
          <cell r="X6">
            <v>5193</v>
          </cell>
          <cell r="Z6">
            <v>7061</v>
          </cell>
        </row>
        <row r="7">
          <cell r="C7" t="str">
            <v>سنة 2020</v>
          </cell>
          <cell r="D7">
            <v>7025</v>
          </cell>
          <cell r="F7">
            <v>7253</v>
          </cell>
          <cell r="H7">
            <v>6184</v>
          </cell>
          <cell r="J7">
            <v>6968</v>
          </cell>
          <cell r="L7">
            <v>7991</v>
          </cell>
          <cell r="N7">
            <v>10083</v>
          </cell>
          <cell r="P7">
            <v>12699</v>
          </cell>
          <cell r="R7">
            <v>16311</v>
          </cell>
          <cell r="T7">
            <v>14410</v>
          </cell>
          <cell r="V7">
            <v>10259</v>
          </cell>
          <cell r="X7">
            <v>6827</v>
          </cell>
          <cell r="Z7">
            <v>6879</v>
          </cell>
        </row>
        <row r="8">
          <cell r="C8" t="str">
            <v>سنة 2021</v>
          </cell>
          <cell r="D8">
            <v>7723</v>
          </cell>
          <cell r="F8">
            <v>8991</v>
          </cell>
          <cell r="H8">
            <v>12994</v>
          </cell>
          <cell r="J8">
            <v>14601</v>
          </cell>
          <cell r="L8">
            <v>16170</v>
          </cell>
          <cell r="N8">
            <v>21249</v>
          </cell>
          <cell r="P8">
            <v>19606</v>
          </cell>
          <cell r="R8">
            <v>18576</v>
          </cell>
          <cell r="T8">
            <v>22930</v>
          </cell>
          <cell r="V8">
            <v>16325</v>
          </cell>
          <cell r="X8">
            <v>12741</v>
          </cell>
          <cell r="Z8">
            <v>15931</v>
          </cell>
        </row>
        <row r="9">
          <cell r="C9" t="str">
            <v>سنة 2022</v>
          </cell>
          <cell r="D9">
            <v>17130</v>
          </cell>
          <cell r="F9">
            <v>19544</v>
          </cell>
          <cell r="H9">
            <v>24746</v>
          </cell>
          <cell r="J9">
            <v>21087</v>
          </cell>
          <cell r="L9">
            <v>27108</v>
          </cell>
          <cell r="N9">
            <v>34245</v>
          </cell>
          <cell r="P9">
            <v>44411</v>
          </cell>
          <cell r="R9">
            <v>35117</v>
          </cell>
          <cell r="T9">
            <v>29717</v>
          </cell>
          <cell r="V9">
            <v>24318</v>
          </cell>
          <cell r="X9">
            <v>17239</v>
          </cell>
          <cell r="Z9">
            <v>19521</v>
          </cell>
        </row>
        <row r="10">
          <cell r="C10" t="str">
            <v>سنة 2023</v>
          </cell>
          <cell r="D10">
            <v>19822</v>
          </cell>
          <cell r="F10">
            <v>14649</v>
          </cell>
          <cell r="H10">
            <v>14649</v>
          </cell>
          <cell r="J10">
            <v>22143</v>
          </cell>
          <cell r="L10">
            <v>21706</v>
          </cell>
          <cell r="N10">
            <v>26750.001</v>
          </cell>
          <cell r="P10">
            <v>22992</v>
          </cell>
          <cell r="R10">
            <v>16628</v>
          </cell>
          <cell r="T10">
            <v>7685</v>
          </cell>
          <cell r="V10">
            <v>14742</v>
          </cell>
          <cell r="X10">
            <v>14987</v>
          </cell>
          <cell r="Z10">
            <v>11564</v>
          </cell>
        </row>
        <row r="11">
          <cell r="C11" t="str">
            <v>سنة 2024</v>
          </cell>
          <cell r="D11">
            <v>12643</v>
          </cell>
          <cell r="F11">
            <v>10492</v>
          </cell>
          <cell r="H11">
            <v>0</v>
          </cell>
          <cell r="J11">
            <v>0</v>
          </cell>
          <cell r="L11">
            <v>0</v>
          </cell>
          <cell r="N11">
            <v>0</v>
          </cell>
          <cell r="P11">
            <v>0</v>
          </cell>
          <cell r="R11">
            <v>0</v>
          </cell>
          <cell r="T11">
            <v>0</v>
          </cell>
          <cell r="V11">
            <v>0</v>
          </cell>
          <cell r="X11">
            <v>0</v>
          </cell>
          <cell r="Z11">
            <v>0</v>
          </cell>
        </row>
        <row r="12">
          <cell r="C12" t="str">
            <v>سنة 2025</v>
          </cell>
          <cell r="D12">
            <v>0</v>
          </cell>
          <cell r="F12">
            <v>0</v>
          </cell>
          <cell r="H12">
            <v>0</v>
          </cell>
          <cell r="J12">
            <v>0</v>
          </cell>
          <cell r="L12">
            <v>0</v>
          </cell>
          <cell r="N12">
            <v>0</v>
          </cell>
          <cell r="P12">
            <v>0</v>
          </cell>
          <cell r="R12">
            <v>0</v>
          </cell>
          <cell r="T12">
            <v>0</v>
          </cell>
          <cell r="V12">
            <v>0</v>
          </cell>
          <cell r="X12">
            <v>0</v>
          </cell>
          <cell r="Z12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2F8831-A334-4605-BD79-3634EEE7C574}" name="الجدول1" displayName="الجدول1" ref="C5:AD29" totalsRowShown="0" headerRowDxfId="32" dataDxfId="31" headerRowBorderDxfId="29" tableBorderDxfId="30" totalsRowBorderDxfId="28">
  <autoFilter ref="C5:AD29" xr:uid="{2E2FB36D-D576-4289-B7F5-4F785AA246FA}"/>
  <tableColumns count="28">
    <tableColumn id="1" xr3:uid="{511F0E0C-81D4-4233-BE42-F7CC71E2BC66}" name="عمود1" dataDxfId="27"/>
    <tableColumn id="2" xr3:uid="{93144E1C-F345-4337-8025-09EAC8588EB4}" name="يناير" dataDxfId="26"/>
    <tableColumn id="17" xr3:uid="{5691E93F-8E39-4028-816B-7EB0D8B4D3AD}" name="نمو شهري" dataDxfId="25">
      <calculatedColumnFormula>(D6-D5)/D5%</calculatedColumnFormula>
    </tableColumn>
    <tableColumn id="3" xr3:uid="{BDDE16D5-2F78-4D45-BF20-A9AA20051CD4}" name="فبراير" dataDxfId="24"/>
    <tableColumn id="18" xr3:uid="{BEEAC82A-F368-4714-914E-AB273056D2F8}" name="نمو شهري2" dataDxfId="23"/>
    <tableColumn id="4" xr3:uid="{A393C83F-95CC-4EA1-B1DA-B9F53533EB60}" name="مارس" dataDxfId="22"/>
    <tableColumn id="19" xr3:uid="{79F1C2E1-5DD6-4D11-99BF-97B73539719C}" name="نمو شهري3" dataDxfId="21"/>
    <tableColumn id="5" xr3:uid="{5BAEF4AB-EB0F-4E28-9823-44C03C92DBE1}" name="أبريل" dataDxfId="20"/>
    <tableColumn id="21" xr3:uid="{D6B09BD2-AFCB-41B4-815D-E15485AB8F50}" name="نمو شهري4" dataDxfId="19"/>
    <tableColumn id="6" xr3:uid="{345383B4-AF9E-4DC8-B0D3-CB07DACBF077}" name="مايو" dataDxfId="18"/>
    <tableColumn id="22" xr3:uid="{8EEB4587-F037-4479-BCFA-AFCC7F88DAC9}" name="نمو شهري5" dataDxfId="17"/>
    <tableColumn id="7" xr3:uid="{F05490E2-444B-4D86-8E47-8E795ACD0F7E}" name="يونيو" dataDxfId="16"/>
    <tableColumn id="23" xr3:uid="{57A8A257-6C0C-49CE-8E8B-B23FF5D2BDDC}" name="نمو شهري6" dataDxfId="15"/>
    <tableColumn id="8" xr3:uid="{21644C26-D042-4EF1-8157-2F02071B1B44}" name="يوليو" dataDxfId="14"/>
    <tableColumn id="24" xr3:uid="{D077F164-1B8E-4F99-B288-4DD077DF5F10}" name="نمو شهري7" dataDxfId="13"/>
    <tableColumn id="9" xr3:uid="{D32CBE55-D045-401A-9753-8E5F1924CC29}" name="أغسطس" dataDxfId="12"/>
    <tableColumn id="25" xr3:uid="{2D1C8731-0E50-4F19-B76E-6519B3C60C8B}" name="نمو شهري8" dataDxfId="11"/>
    <tableColumn id="10" xr3:uid="{1E0E757A-E1F0-4C4E-A3A5-2C900AF809B5}" name="سبتمبر" dataDxfId="10"/>
    <tableColumn id="26" xr3:uid="{BAF4D2D3-7F85-4207-88BE-7132980424AF}" name="نمو شهري9" dataDxfId="9"/>
    <tableColumn id="11" xr3:uid="{BA2686B9-A465-4EE9-BD30-C6493475BAFD}" name="أكتوبر" dataDxfId="8"/>
    <tableColumn id="27" xr3:uid="{52FBBC7A-0794-4B4C-849F-EFB1580984EF}" name="نمو شهري10" dataDxfId="7"/>
    <tableColumn id="12" xr3:uid="{B03BBDE9-580C-4391-AA4A-19F02D365384}" name="نوفمبر" dataDxfId="6"/>
    <tableColumn id="28" xr3:uid="{26967ABB-6253-472E-B8E7-A8CBB440D602}" name="نمو شهري11" dataDxfId="5"/>
    <tableColumn id="13" xr3:uid="{9538351D-DEE0-4C84-85AB-F416641BCF6F}" name="ديسمبر" dataDxfId="4"/>
    <tableColumn id="29" xr3:uid="{D890D57F-FD1E-4F81-B31F-CF9643000B4D}" name="نمو شهري12" dataDxfId="3"/>
    <tableColumn id="14" xr3:uid="{C7145521-56D1-433C-A8B7-3EBF56658F8E}" name="متوسط الشهري" dataDxfId="2">
      <calculatedColumnFormula>(الجدول1[[#This Row],[يناير]]+الجدول1[[#This Row],[فبراير]]+الجدول1[[#This Row],[مارس]]+الجدول1[[#This Row],[أبريل]]+الجدول1[[#This Row],[مايو]]+الجدول1[[#This Row],[يونيو]]+الجدول1[[#This Row],[يوليو]]+الجدول1[[#This Row],[أغسطس]]+الجدول1[[#This Row],[سبتمبر]]+الجدول1[[#This Row],[أكتوبر]]+الجدول1[[#This Row],[نوفمبر]]+الجدول1[[#This Row],[ديسمبر]])/12</calculatedColumnFormula>
    </tableColumn>
    <tableColumn id="15" xr3:uid="{EEF8661E-A2F6-453A-A940-273565DF16B4}" name="معدل نمو" dataDxfId="1">
      <calculatedColumnFormula>(الجدول1[[#This Row],[متوسط الشهري]]-AB5)/AB5%</calculatedColumnFormula>
    </tableColumn>
    <tableColumn id="16" xr3:uid="{1FB77C00-CD0E-41C7-AD1D-D6AB5E93055E}" name=" 3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B31FB-6BD7-4612-8B1D-FCD9F5C31767}">
  <dimension ref="C2:AD30"/>
  <sheetViews>
    <sheetView rightToLeft="1" tabSelected="1" topLeftCell="I34" workbookViewId="0">
      <selection activeCell="H3" sqref="H3:L3"/>
    </sheetView>
  </sheetViews>
  <sheetFormatPr defaultRowHeight="14.25" x14ac:dyDescent="0.2"/>
  <cols>
    <col min="3" max="27" width="15.625" customWidth="1"/>
    <col min="28" max="28" width="22.25" customWidth="1"/>
    <col min="29" max="30" width="15.625" customWidth="1"/>
  </cols>
  <sheetData>
    <row r="2" spans="3:30" ht="21" thickBot="1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3:30" ht="21.75" thickTop="1" thickBot="1" x14ac:dyDescent="0.25">
      <c r="C3" s="1"/>
      <c r="D3" s="1"/>
      <c r="E3" s="1"/>
      <c r="F3" s="1"/>
      <c r="G3" s="1"/>
      <c r="H3" s="2" t="s">
        <v>43</v>
      </c>
      <c r="I3" s="2"/>
      <c r="J3" s="2"/>
      <c r="K3" s="2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3:30" ht="21" thickTop="1" x14ac:dyDescent="0.2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3:30" ht="43.5" customHeight="1" thickBot="1" x14ac:dyDescent="0.25">
      <c r="C5" s="3" t="s">
        <v>0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4" t="s">
        <v>11</v>
      </c>
      <c r="O5" s="4" t="s">
        <v>12</v>
      </c>
      <c r="P5" s="4" t="s">
        <v>13</v>
      </c>
      <c r="Q5" s="4" t="s">
        <v>14</v>
      </c>
      <c r="R5" s="4" t="s">
        <v>15</v>
      </c>
      <c r="S5" s="4" t="s">
        <v>16</v>
      </c>
      <c r="T5" s="4" t="s">
        <v>17</v>
      </c>
      <c r="U5" s="4" t="s">
        <v>18</v>
      </c>
      <c r="V5" s="4" t="s">
        <v>19</v>
      </c>
      <c r="W5" s="4" t="s">
        <v>20</v>
      </c>
      <c r="X5" s="4" t="s">
        <v>21</v>
      </c>
      <c r="Y5" s="4" t="s">
        <v>22</v>
      </c>
      <c r="Z5" s="4" t="s">
        <v>23</v>
      </c>
      <c r="AA5" s="4" t="s">
        <v>24</v>
      </c>
      <c r="AB5" s="4" t="s">
        <v>25</v>
      </c>
      <c r="AC5" s="4" t="s">
        <v>26</v>
      </c>
      <c r="AD5" s="5" t="s">
        <v>27</v>
      </c>
    </row>
    <row r="6" spans="3:30" ht="24.95" customHeight="1" thickTop="1" thickBot="1" x14ac:dyDescent="0.25">
      <c r="C6" s="6" t="s">
        <v>28</v>
      </c>
      <c r="D6" s="7">
        <v>1</v>
      </c>
      <c r="E6" s="8" t="s">
        <v>29</v>
      </c>
      <c r="F6" s="7">
        <v>1</v>
      </c>
      <c r="G6" s="8" t="s">
        <v>29</v>
      </c>
      <c r="H6" s="7">
        <v>1</v>
      </c>
      <c r="I6" s="8" t="s">
        <v>29</v>
      </c>
      <c r="J6" s="7">
        <v>1</v>
      </c>
      <c r="K6" s="8" t="s">
        <v>29</v>
      </c>
      <c r="L6" s="7">
        <v>1</v>
      </c>
      <c r="M6" s="8" t="s">
        <v>29</v>
      </c>
      <c r="N6" s="7">
        <v>1</v>
      </c>
      <c r="O6" s="8" t="s">
        <v>29</v>
      </c>
      <c r="P6" s="7">
        <v>1</v>
      </c>
      <c r="Q6" s="8" t="s">
        <v>29</v>
      </c>
      <c r="R6" s="7">
        <v>1</v>
      </c>
      <c r="S6" s="8" t="s">
        <v>29</v>
      </c>
      <c r="T6" s="7">
        <v>3914</v>
      </c>
      <c r="U6" s="8" t="s">
        <v>29</v>
      </c>
      <c r="V6" s="7">
        <v>4402</v>
      </c>
      <c r="W6" s="8" t="s">
        <v>29</v>
      </c>
      <c r="X6" s="7">
        <v>5193</v>
      </c>
      <c r="Y6" s="8" t="s">
        <v>29</v>
      </c>
      <c r="Z6" s="7">
        <v>7061</v>
      </c>
      <c r="AA6" s="8" t="s">
        <v>29</v>
      </c>
      <c r="AB6" s="9">
        <f>(الجدول1[[#This Row],[يناير]]+الجدول1[[#This Row],[فبراير]]+الجدول1[[#This Row],[مارس]]+الجدول1[[#This Row],[أبريل]]+الجدول1[[#This Row],[مايو]]+الجدول1[[#This Row],[يونيو]]+الجدول1[[#This Row],[يوليو]]+الجدول1[[#This Row],[أغسطس]]+الجدول1[[#This Row],[سبتمبر]]+الجدول1[[#This Row],[أكتوبر]]+الجدول1[[#This Row],[نوفمبر]]+الجدول1[[#This Row],[ديسمبر]])/12</f>
        <v>1714.8333333333333</v>
      </c>
      <c r="AC6" s="9" t="s">
        <v>29</v>
      </c>
      <c r="AD6" s="10"/>
    </row>
    <row r="7" spans="3:30" ht="24.95" customHeight="1" thickTop="1" thickBot="1" x14ac:dyDescent="0.25">
      <c r="C7" s="6" t="s">
        <v>30</v>
      </c>
      <c r="D7" s="7">
        <v>7025</v>
      </c>
      <c r="E7" s="9">
        <f>(D7-D6)/D6%</f>
        <v>702400</v>
      </c>
      <c r="F7" s="7">
        <v>7253</v>
      </c>
      <c r="G7" s="9">
        <f>(F7-F6)/F6%</f>
        <v>725200</v>
      </c>
      <c r="H7" s="7">
        <v>6184</v>
      </c>
      <c r="I7" s="9">
        <f>(H7-H6)/H6%</f>
        <v>618300</v>
      </c>
      <c r="J7" s="7">
        <v>6968</v>
      </c>
      <c r="K7" s="9">
        <f>(J7-J6)/J6%</f>
        <v>696700</v>
      </c>
      <c r="L7" s="7">
        <v>7991</v>
      </c>
      <c r="M7" s="9">
        <f>(L7-L6)/L6%</f>
        <v>799000</v>
      </c>
      <c r="N7" s="7">
        <v>10083</v>
      </c>
      <c r="O7" s="9">
        <f>(N7-N6)/N6%</f>
        <v>1008200</v>
      </c>
      <c r="P7" s="7">
        <v>12699</v>
      </c>
      <c r="Q7" s="9">
        <f>(P7-P6)/P6%</f>
        <v>1269800</v>
      </c>
      <c r="R7" s="7">
        <v>16311</v>
      </c>
      <c r="S7" s="9">
        <f>(R7-R6)/R6%</f>
        <v>1631000</v>
      </c>
      <c r="T7" s="7">
        <v>14410</v>
      </c>
      <c r="U7" s="9">
        <f>(T7-T6)/T6%</f>
        <v>268.16555952989268</v>
      </c>
      <c r="V7" s="7">
        <v>10259</v>
      </c>
      <c r="W7" s="9">
        <f>(V7-V6)/V6%</f>
        <v>133.05315765561107</v>
      </c>
      <c r="X7" s="7">
        <v>6827</v>
      </c>
      <c r="Y7" s="9">
        <f>(X7-X6)/X6%</f>
        <v>31.465434238397844</v>
      </c>
      <c r="Z7" s="7">
        <v>6879</v>
      </c>
      <c r="AA7" s="9">
        <f>(Z7-Z6)/Z6%</f>
        <v>-2.5775385922673841</v>
      </c>
      <c r="AB7" s="9">
        <f>(الجدول1[[#This Row],[يناير]]+الجدول1[[#This Row],[فبراير]]+الجدول1[[#This Row],[مارس]]+الجدول1[[#This Row],[أبريل]]+الجدول1[[#This Row],[مايو]]+الجدول1[[#This Row],[يونيو]]+الجدول1[[#This Row],[يوليو]]+الجدول1[[#This Row],[أغسطس]]+الجدول1[[#This Row],[سبتمبر]]+الجدول1[[#This Row],[أكتوبر]]+الجدول1[[#This Row],[نوفمبر]]+الجدول1[[#This Row],[ديسمبر]])/12</f>
        <v>9407.4166666666661</v>
      </c>
      <c r="AC7" s="9">
        <f>(الجدول1[[#This Row],[متوسط الشهري]]-AB6)/AB6%</f>
        <v>448.59072796190105</v>
      </c>
      <c r="AD7" s="10"/>
    </row>
    <row r="8" spans="3:30" ht="24.95" customHeight="1" thickTop="1" thickBot="1" x14ac:dyDescent="0.25">
      <c r="C8" s="6" t="s">
        <v>31</v>
      </c>
      <c r="D8" s="7">
        <v>7723</v>
      </c>
      <c r="E8" s="9">
        <f t="shared" ref="E8:E29" si="0">(D8-D7)/D7%</f>
        <v>9.9359430604982215</v>
      </c>
      <c r="F8" s="7">
        <v>8991</v>
      </c>
      <c r="G8" s="9">
        <f t="shared" ref="G8:G29" si="1">(F8-F7)/F7%</f>
        <v>23.962498276575211</v>
      </c>
      <c r="H8" s="7">
        <v>12994</v>
      </c>
      <c r="I8" s="9">
        <f t="shared" ref="I8:I29" si="2">(H8-H7)/H7%</f>
        <v>110.12289780077619</v>
      </c>
      <c r="J8" s="7">
        <v>14601</v>
      </c>
      <c r="K8" s="9">
        <f>(J8-J7)/J7%</f>
        <v>109.54362801377725</v>
      </c>
      <c r="L8" s="7">
        <v>16170</v>
      </c>
      <c r="M8" s="9">
        <f t="shared" ref="M8:M29" si="3">(L8-L7)/L7%</f>
        <v>102.35264672756851</v>
      </c>
      <c r="N8" s="7">
        <v>21249</v>
      </c>
      <c r="O8" s="9">
        <f t="shared" ref="O8:O9" si="4">(N8-N7)/N7%</f>
        <v>110.74085093722107</v>
      </c>
      <c r="P8" s="7">
        <v>19606</v>
      </c>
      <c r="Q8" s="9">
        <f t="shared" ref="Q8:Q29" si="5">(P8-P7)/P7%</f>
        <v>54.390109457437596</v>
      </c>
      <c r="R8" s="7">
        <v>18576</v>
      </c>
      <c r="S8" s="9">
        <f t="shared" ref="S8:S29" si="6">(R8-R7)/R7%</f>
        <v>13.886334375574764</v>
      </c>
      <c r="T8" s="7">
        <v>22930</v>
      </c>
      <c r="U8" s="9">
        <f t="shared" ref="U8:U29" si="7">(T8-T7)/T7%</f>
        <v>59.125607217210273</v>
      </c>
      <c r="V8" s="7">
        <v>16325</v>
      </c>
      <c r="W8" s="9">
        <f t="shared" ref="W8:W29" si="8">(V8-V7)/V7%</f>
        <v>59.128570036065888</v>
      </c>
      <c r="X8" s="7">
        <v>12741</v>
      </c>
      <c r="Y8" s="9">
        <f t="shared" ref="Y8:Y29" si="9">(X8-X7)/X7%</f>
        <v>86.626629559103563</v>
      </c>
      <c r="Z8" s="7">
        <v>15931</v>
      </c>
      <c r="AA8" s="9">
        <f t="shared" ref="AA8:AA29" si="10">(Z8-Z7)/Z7%</f>
        <v>131.58889373455443</v>
      </c>
      <c r="AB8" s="9">
        <f>(الجدول1[[#This Row],[يناير]]+الجدول1[[#This Row],[فبراير]]+الجدول1[[#This Row],[مارس]]+الجدول1[[#This Row],[أبريل]]+الجدول1[[#This Row],[مايو]]+الجدول1[[#This Row],[يونيو]]+الجدول1[[#This Row],[يوليو]]+الجدول1[[#This Row],[أغسطس]]+الجدول1[[#This Row],[سبتمبر]]+الجدول1[[#This Row],[أكتوبر]]+الجدول1[[#This Row],[نوفمبر]]+الجدول1[[#This Row],[ديسمبر]])/12</f>
        <v>15653.083333333334</v>
      </c>
      <c r="AC8" s="9">
        <f>(الجدول1[[#This Row],[متوسط الشهري]]-AB7)/AB7%</f>
        <v>66.390879536535905</v>
      </c>
      <c r="AD8" s="10"/>
    </row>
    <row r="9" spans="3:30" ht="24.95" customHeight="1" thickTop="1" thickBot="1" x14ac:dyDescent="0.25">
      <c r="C9" s="6" t="s">
        <v>32</v>
      </c>
      <c r="D9" s="7">
        <v>17130</v>
      </c>
      <c r="E9" s="9">
        <f t="shared" si="0"/>
        <v>121.80499805774957</v>
      </c>
      <c r="F9" s="7">
        <v>19544</v>
      </c>
      <c r="G9" s="9">
        <f t="shared" si="1"/>
        <v>117.3729284840396</v>
      </c>
      <c r="H9" s="7">
        <v>24746</v>
      </c>
      <c r="I9" s="9">
        <f t="shared" si="2"/>
        <v>90.441742342619676</v>
      </c>
      <c r="J9" s="7">
        <v>21087</v>
      </c>
      <c r="K9" s="9">
        <f>(J9-J8)/J8%</f>
        <v>44.421614957879598</v>
      </c>
      <c r="L9" s="7">
        <v>27108</v>
      </c>
      <c r="M9" s="9">
        <f t="shared" si="3"/>
        <v>67.64378478664193</v>
      </c>
      <c r="N9" s="7">
        <v>34245</v>
      </c>
      <c r="O9" s="9">
        <f t="shared" si="4"/>
        <v>61.160525201185933</v>
      </c>
      <c r="P9" s="7">
        <v>44411</v>
      </c>
      <c r="Q9" s="9">
        <f t="shared" si="5"/>
        <v>126.51739263490768</v>
      </c>
      <c r="R9" s="7">
        <v>35117</v>
      </c>
      <c r="S9" s="9">
        <f t="shared" si="6"/>
        <v>89.045004306632222</v>
      </c>
      <c r="T9" s="7">
        <v>29717</v>
      </c>
      <c r="U9" s="9">
        <f t="shared" si="7"/>
        <v>29.598778892280855</v>
      </c>
      <c r="V9" s="7">
        <v>24318</v>
      </c>
      <c r="W9" s="9">
        <f t="shared" si="8"/>
        <v>48.961715160796324</v>
      </c>
      <c r="X9" s="7">
        <v>17239</v>
      </c>
      <c r="Y9" s="9">
        <f t="shared" si="9"/>
        <v>35.303351385291577</v>
      </c>
      <c r="Z9" s="7">
        <v>19521</v>
      </c>
      <c r="AA9" s="9">
        <f t="shared" si="10"/>
        <v>22.534680810997425</v>
      </c>
      <c r="AB9" s="9">
        <f>(الجدول1[[#This Row],[يناير]]+الجدول1[[#This Row],[فبراير]]+الجدول1[[#This Row],[مارس]]+الجدول1[[#This Row],[أبريل]]+الجدول1[[#This Row],[مايو]]+الجدول1[[#This Row],[يونيو]]+الجدول1[[#This Row],[يوليو]]+الجدول1[[#This Row],[أغسطس]]+الجدول1[[#This Row],[سبتمبر]]+الجدول1[[#This Row],[أكتوبر]]+الجدول1[[#This Row],[نوفمبر]]+الجدول1[[#This Row],[ديسمبر]])/12</f>
        <v>26181.916666666668</v>
      </c>
      <c r="AC9" s="9">
        <f>(الجدول1[[#This Row],[متوسط الشهري]]-AB8)/AB8%</f>
        <v>67.263638154357238</v>
      </c>
      <c r="AD9" s="10"/>
    </row>
    <row r="10" spans="3:30" ht="24.95" customHeight="1" thickTop="1" thickBot="1" x14ac:dyDescent="0.25">
      <c r="C10" s="6" t="s">
        <v>33</v>
      </c>
      <c r="D10" s="7">
        <v>19822</v>
      </c>
      <c r="E10" s="9">
        <f t="shared" si="0"/>
        <v>15.715119673088148</v>
      </c>
      <c r="F10" s="7">
        <v>14649</v>
      </c>
      <c r="G10" s="9">
        <f t="shared" si="1"/>
        <v>-25.046049938600081</v>
      </c>
      <c r="H10" s="7">
        <v>14649</v>
      </c>
      <c r="I10" s="9">
        <f t="shared" si="2"/>
        <v>-40.802553948112823</v>
      </c>
      <c r="J10" s="7">
        <v>22143</v>
      </c>
      <c r="K10" s="9">
        <f t="shared" ref="K10:K29" si="11">(J10-J9)/J9%</f>
        <v>5.0078247261345856</v>
      </c>
      <c r="L10" s="7">
        <v>21706</v>
      </c>
      <c r="M10" s="9">
        <f t="shared" si="3"/>
        <v>-19.927696620923715</v>
      </c>
      <c r="N10" s="7">
        <v>26750.001</v>
      </c>
      <c r="O10" s="9">
        <f>(N10-N9)/N9%</f>
        <v>-21.88640385457731</v>
      </c>
      <c r="P10" s="7">
        <v>22992</v>
      </c>
      <c r="Q10" s="9">
        <f t="shared" si="5"/>
        <v>-48.229042354371664</v>
      </c>
      <c r="R10" s="7">
        <v>16628</v>
      </c>
      <c r="S10" s="9">
        <f t="shared" si="6"/>
        <v>-52.649713813822366</v>
      </c>
      <c r="T10" s="7">
        <v>7685</v>
      </c>
      <c r="U10" s="9">
        <f t="shared" si="7"/>
        <v>-74.139381498805392</v>
      </c>
      <c r="V10" s="7">
        <v>14742</v>
      </c>
      <c r="W10" s="9">
        <f t="shared" si="8"/>
        <v>-39.37823834196891</v>
      </c>
      <c r="X10" s="7">
        <v>14987</v>
      </c>
      <c r="Y10" s="9">
        <f t="shared" si="9"/>
        <v>-13.063402749579444</v>
      </c>
      <c r="Z10" s="7">
        <v>11564</v>
      </c>
      <c r="AA10" s="9">
        <f t="shared" si="10"/>
        <v>-40.761231494288204</v>
      </c>
      <c r="AB10" s="9">
        <f>(الجدول1[[#This Row],[يناير]]+الجدول1[[#This Row],[فبراير]]+الجدول1[[#This Row],[مارس]]+الجدول1[[#This Row],[أبريل]]+الجدول1[[#This Row],[مايو]]+الجدول1[[#This Row],[يونيو]]+الجدول1[[#This Row],[يوليو]]+الجدول1[[#This Row],[أغسطس]]+الجدول1[[#This Row],[سبتمبر]]+الجدول1[[#This Row],[أكتوبر]]+الجدول1[[#This Row],[نوفمبر]]+الجدول1[[#This Row],[ديسمبر]])/12</f>
        <v>17359.750083333332</v>
      </c>
      <c r="AC10" s="9">
        <f>(الجدول1[[#This Row],[متوسط الشهري]]-AB9)/AB9%</f>
        <v>-33.695648395998518</v>
      </c>
      <c r="AD10" s="10"/>
    </row>
    <row r="11" spans="3:30" ht="24.95" customHeight="1" thickTop="1" thickBot="1" x14ac:dyDescent="0.25">
      <c r="C11" s="6" t="s">
        <v>34</v>
      </c>
      <c r="D11" s="7">
        <v>12643</v>
      </c>
      <c r="E11" s="9">
        <f t="shared" si="0"/>
        <v>-36.217334275047925</v>
      </c>
      <c r="F11" s="7">
        <v>10492</v>
      </c>
      <c r="G11" s="9">
        <f t="shared" si="1"/>
        <v>-28.377363642569456</v>
      </c>
      <c r="H11" s="7">
        <v>0</v>
      </c>
      <c r="I11" s="9">
        <f t="shared" si="2"/>
        <v>-100</v>
      </c>
      <c r="J11" s="7">
        <v>0</v>
      </c>
      <c r="K11" s="9">
        <f t="shared" si="11"/>
        <v>-100</v>
      </c>
      <c r="L11" s="7">
        <v>0</v>
      </c>
      <c r="M11" s="9">
        <f t="shared" si="3"/>
        <v>-100</v>
      </c>
      <c r="N11" s="7">
        <v>0</v>
      </c>
      <c r="O11" s="9">
        <f t="shared" ref="O11:O29" si="12">(N11-N10)/N10%</f>
        <v>-100.00000000000001</v>
      </c>
      <c r="P11" s="7">
        <v>0</v>
      </c>
      <c r="Q11" s="9">
        <f t="shared" si="5"/>
        <v>-100</v>
      </c>
      <c r="R11" s="7">
        <v>0</v>
      </c>
      <c r="S11" s="9">
        <f t="shared" si="6"/>
        <v>-100</v>
      </c>
      <c r="T11" s="7">
        <v>0</v>
      </c>
      <c r="U11" s="9">
        <f t="shared" si="7"/>
        <v>-100.00000000000001</v>
      </c>
      <c r="V11" s="7">
        <v>0</v>
      </c>
      <c r="W11" s="9">
        <f t="shared" si="8"/>
        <v>-100.00000000000001</v>
      </c>
      <c r="X11" s="7">
        <v>0</v>
      </c>
      <c r="Y11" s="9">
        <f t="shared" si="9"/>
        <v>-100</v>
      </c>
      <c r="Z11" s="7">
        <v>0</v>
      </c>
      <c r="AA11" s="9">
        <f t="shared" si="10"/>
        <v>-100</v>
      </c>
      <c r="AB11" s="9">
        <f>(الجدول1[[#This Row],[يناير]]+الجدول1[[#This Row],[فبراير]]+الجدول1[[#This Row],[مارس]]+الجدول1[[#This Row],[أبريل]]+الجدول1[[#This Row],[مايو]]+الجدول1[[#This Row],[يونيو]]+الجدول1[[#This Row],[يوليو]]+الجدول1[[#This Row],[أغسطس]]+الجدول1[[#This Row],[سبتمبر]]+الجدول1[[#This Row],[أكتوبر]]+الجدول1[[#This Row],[نوفمبر]]+الجدول1[[#This Row],[ديسمبر]])/12</f>
        <v>1927.9166666666667</v>
      </c>
      <c r="AC11" s="9">
        <f>(الجدول1[[#This Row],[متوسط الشهري]]-AB10)/AB10%</f>
        <v>-88.894329368729728</v>
      </c>
      <c r="AD11" s="10"/>
    </row>
    <row r="12" spans="3:30" ht="24.95" customHeight="1" thickTop="1" thickBot="1" x14ac:dyDescent="0.25">
      <c r="C12" s="6" t="s">
        <v>35</v>
      </c>
      <c r="D12" s="7">
        <v>0</v>
      </c>
      <c r="E12" s="9">
        <f t="shared" si="0"/>
        <v>-100</v>
      </c>
      <c r="F12" s="7">
        <v>0</v>
      </c>
      <c r="G12" s="9">
        <f t="shared" si="1"/>
        <v>-100</v>
      </c>
      <c r="H12" s="7">
        <v>0</v>
      </c>
      <c r="I12" s="9" t="e">
        <f t="shared" si="2"/>
        <v>#DIV/0!</v>
      </c>
      <c r="J12" s="7">
        <v>0</v>
      </c>
      <c r="K12" s="9" t="e">
        <f t="shared" si="11"/>
        <v>#DIV/0!</v>
      </c>
      <c r="L12" s="7">
        <v>0</v>
      </c>
      <c r="M12" s="9" t="e">
        <f t="shared" si="3"/>
        <v>#DIV/0!</v>
      </c>
      <c r="N12" s="7">
        <v>0</v>
      </c>
      <c r="O12" s="9" t="e">
        <f t="shared" si="12"/>
        <v>#DIV/0!</v>
      </c>
      <c r="P12" s="7">
        <v>0</v>
      </c>
      <c r="Q12" s="9" t="e">
        <f t="shared" si="5"/>
        <v>#DIV/0!</v>
      </c>
      <c r="R12" s="7">
        <v>0</v>
      </c>
      <c r="S12" s="9" t="e">
        <f t="shared" si="6"/>
        <v>#DIV/0!</v>
      </c>
      <c r="T12" s="7">
        <v>0</v>
      </c>
      <c r="U12" s="9" t="e">
        <f t="shared" si="7"/>
        <v>#DIV/0!</v>
      </c>
      <c r="V12" s="7">
        <v>0</v>
      </c>
      <c r="W12" s="9" t="e">
        <f t="shared" si="8"/>
        <v>#DIV/0!</v>
      </c>
      <c r="X12" s="7">
        <v>0</v>
      </c>
      <c r="Y12" s="9" t="e">
        <f t="shared" si="9"/>
        <v>#DIV/0!</v>
      </c>
      <c r="Z12" s="7">
        <v>0</v>
      </c>
      <c r="AA12" s="9" t="e">
        <f t="shared" si="10"/>
        <v>#DIV/0!</v>
      </c>
      <c r="AB12" s="9">
        <f>(الجدول1[[#This Row],[يناير]]+الجدول1[[#This Row],[فبراير]]+الجدول1[[#This Row],[مارس]]+الجدول1[[#This Row],[أبريل]]+الجدول1[[#This Row],[مايو]]+الجدول1[[#This Row],[يونيو]]+الجدول1[[#This Row],[يوليو]]+الجدول1[[#This Row],[أغسطس]]+الجدول1[[#This Row],[سبتمبر]]+الجدول1[[#This Row],[أكتوبر]]+الجدول1[[#This Row],[نوفمبر]]+الجدول1[[#This Row],[ديسمبر]])/12</f>
        <v>0</v>
      </c>
      <c r="AC12" s="9">
        <f>(الجدول1[[#This Row],[متوسط الشهري]]-AB11)/AB11%</f>
        <v>-100</v>
      </c>
      <c r="AD12" s="10"/>
    </row>
    <row r="13" spans="3:30" ht="24.95" customHeight="1" thickTop="1" thickBot="1" x14ac:dyDescent="0.25">
      <c r="C13" s="6" t="s">
        <v>36</v>
      </c>
      <c r="D13" s="7"/>
      <c r="E13" s="9" t="e">
        <f t="shared" si="0"/>
        <v>#DIV/0!</v>
      </c>
      <c r="F13" s="7"/>
      <c r="G13" s="9" t="e">
        <f t="shared" si="1"/>
        <v>#DIV/0!</v>
      </c>
      <c r="H13" s="7"/>
      <c r="I13" s="9" t="e">
        <f t="shared" si="2"/>
        <v>#DIV/0!</v>
      </c>
      <c r="J13" s="7"/>
      <c r="K13" s="9" t="e">
        <f t="shared" si="11"/>
        <v>#DIV/0!</v>
      </c>
      <c r="L13" s="7"/>
      <c r="M13" s="9" t="e">
        <f t="shared" si="3"/>
        <v>#DIV/0!</v>
      </c>
      <c r="N13" s="7"/>
      <c r="O13" s="9" t="e">
        <f t="shared" si="12"/>
        <v>#DIV/0!</v>
      </c>
      <c r="P13" s="7"/>
      <c r="Q13" s="9" t="e">
        <f t="shared" si="5"/>
        <v>#DIV/0!</v>
      </c>
      <c r="R13" s="7"/>
      <c r="S13" s="9" t="e">
        <f t="shared" si="6"/>
        <v>#DIV/0!</v>
      </c>
      <c r="T13" s="7"/>
      <c r="U13" s="9" t="e">
        <f t="shared" si="7"/>
        <v>#DIV/0!</v>
      </c>
      <c r="V13" s="7"/>
      <c r="W13" s="9" t="e">
        <f t="shared" si="8"/>
        <v>#DIV/0!</v>
      </c>
      <c r="X13" s="7"/>
      <c r="Y13" s="9" t="e">
        <f t="shared" si="9"/>
        <v>#DIV/0!</v>
      </c>
      <c r="Z13" s="7"/>
      <c r="AA13" s="9" t="e">
        <f t="shared" si="10"/>
        <v>#DIV/0!</v>
      </c>
      <c r="AB13" s="9">
        <f>(الجدول1[[#This Row],[يناير]]+الجدول1[[#This Row],[فبراير]]+الجدول1[[#This Row],[مارس]]+الجدول1[[#This Row],[أبريل]]+الجدول1[[#This Row],[مايو]]+الجدول1[[#This Row],[يونيو]]+الجدول1[[#This Row],[يوليو]]+الجدول1[[#This Row],[أغسطس]]+الجدول1[[#This Row],[سبتمبر]]+الجدول1[[#This Row],[أكتوبر]]+الجدول1[[#This Row],[نوفمبر]]+الجدول1[[#This Row],[ديسمبر]])/12</f>
        <v>0</v>
      </c>
      <c r="AC13" s="9" t="e">
        <f>(الجدول1[[#This Row],[متوسط الشهري]]-AB12)/AB12%</f>
        <v>#DIV/0!</v>
      </c>
      <c r="AD13" s="10"/>
    </row>
    <row r="14" spans="3:30" ht="24.95" customHeight="1" thickTop="1" thickBot="1" x14ac:dyDescent="0.25">
      <c r="C14" s="6" t="s">
        <v>37</v>
      </c>
      <c r="D14" s="7"/>
      <c r="E14" s="9" t="e">
        <f t="shared" si="0"/>
        <v>#DIV/0!</v>
      </c>
      <c r="F14" s="7"/>
      <c r="G14" s="9" t="e">
        <f t="shared" si="1"/>
        <v>#DIV/0!</v>
      </c>
      <c r="H14" s="7"/>
      <c r="I14" s="9" t="e">
        <f t="shared" si="2"/>
        <v>#DIV/0!</v>
      </c>
      <c r="J14" s="7"/>
      <c r="K14" s="9" t="e">
        <f t="shared" si="11"/>
        <v>#DIV/0!</v>
      </c>
      <c r="L14" s="7"/>
      <c r="M14" s="9" t="e">
        <f t="shared" si="3"/>
        <v>#DIV/0!</v>
      </c>
      <c r="N14" s="7"/>
      <c r="O14" s="9" t="e">
        <f t="shared" si="12"/>
        <v>#DIV/0!</v>
      </c>
      <c r="P14" s="7"/>
      <c r="Q14" s="9" t="e">
        <f t="shared" si="5"/>
        <v>#DIV/0!</v>
      </c>
      <c r="R14" s="7"/>
      <c r="S14" s="9" t="e">
        <f t="shared" si="6"/>
        <v>#DIV/0!</v>
      </c>
      <c r="T14" s="7"/>
      <c r="U14" s="9" t="e">
        <f t="shared" si="7"/>
        <v>#DIV/0!</v>
      </c>
      <c r="V14" s="7"/>
      <c r="W14" s="9" t="e">
        <f t="shared" si="8"/>
        <v>#DIV/0!</v>
      </c>
      <c r="X14" s="7"/>
      <c r="Y14" s="9" t="e">
        <f t="shared" si="9"/>
        <v>#DIV/0!</v>
      </c>
      <c r="Z14" s="7"/>
      <c r="AA14" s="9" t="e">
        <f t="shared" si="10"/>
        <v>#DIV/0!</v>
      </c>
      <c r="AB14" s="9">
        <f>(الجدول1[[#This Row],[يناير]]+الجدول1[[#This Row],[فبراير]]+الجدول1[[#This Row],[مارس]]+الجدول1[[#This Row],[أبريل]]+الجدول1[[#This Row],[مايو]]+الجدول1[[#This Row],[يونيو]]+الجدول1[[#This Row],[يوليو]]+الجدول1[[#This Row],[أغسطس]]+الجدول1[[#This Row],[سبتمبر]]+الجدول1[[#This Row],[أكتوبر]]+الجدول1[[#This Row],[نوفمبر]]+الجدول1[[#This Row],[ديسمبر]])/12</f>
        <v>0</v>
      </c>
      <c r="AC14" s="9" t="e">
        <f>(الجدول1[[#This Row],[متوسط الشهري]]-AB13)/AB13%</f>
        <v>#DIV/0!</v>
      </c>
      <c r="AD14" s="10"/>
    </row>
    <row r="15" spans="3:30" ht="24.95" customHeight="1" thickTop="1" thickBot="1" x14ac:dyDescent="0.25">
      <c r="C15" s="6" t="s">
        <v>38</v>
      </c>
      <c r="D15" s="7"/>
      <c r="E15" s="9" t="e">
        <f t="shared" si="0"/>
        <v>#DIV/0!</v>
      </c>
      <c r="F15" s="7"/>
      <c r="G15" s="9" t="e">
        <f t="shared" si="1"/>
        <v>#DIV/0!</v>
      </c>
      <c r="H15" s="7"/>
      <c r="I15" s="9" t="e">
        <f t="shared" si="2"/>
        <v>#DIV/0!</v>
      </c>
      <c r="J15" s="7"/>
      <c r="K15" s="9" t="e">
        <f t="shared" si="11"/>
        <v>#DIV/0!</v>
      </c>
      <c r="L15" s="7"/>
      <c r="M15" s="9" t="e">
        <f t="shared" si="3"/>
        <v>#DIV/0!</v>
      </c>
      <c r="N15" s="7"/>
      <c r="O15" s="9" t="e">
        <f t="shared" si="12"/>
        <v>#DIV/0!</v>
      </c>
      <c r="P15" s="7"/>
      <c r="Q15" s="9" t="e">
        <f t="shared" si="5"/>
        <v>#DIV/0!</v>
      </c>
      <c r="R15" s="7"/>
      <c r="S15" s="9" t="e">
        <f t="shared" si="6"/>
        <v>#DIV/0!</v>
      </c>
      <c r="T15" s="7"/>
      <c r="U15" s="9" t="e">
        <f t="shared" si="7"/>
        <v>#DIV/0!</v>
      </c>
      <c r="V15" s="7"/>
      <c r="W15" s="9" t="e">
        <f t="shared" si="8"/>
        <v>#DIV/0!</v>
      </c>
      <c r="X15" s="7"/>
      <c r="Y15" s="9" t="e">
        <f t="shared" si="9"/>
        <v>#DIV/0!</v>
      </c>
      <c r="Z15" s="7"/>
      <c r="AA15" s="9" t="e">
        <f t="shared" si="10"/>
        <v>#DIV/0!</v>
      </c>
      <c r="AB15" s="9">
        <f>(الجدول1[[#This Row],[يناير]]+الجدول1[[#This Row],[فبراير]]+الجدول1[[#This Row],[مارس]]+الجدول1[[#This Row],[أبريل]]+الجدول1[[#This Row],[مايو]]+الجدول1[[#This Row],[يونيو]]+الجدول1[[#This Row],[يوليو]]+الجدول1[[#This Row],[أغسطس]]+الجدول1[[#This Row],[سبتمبر]]+الجدول1[[#This Row],[أكتوبر]]+الجدول1[[#This Row],[نوفمبر]]+الجدول1[[#This Row],[ديسمبر]])/12</f>
        <v>0</v>
      </c>
      <c r="AC15" s="9" t="e">
        <f>(الجدول1[[#This Row],[متوسط الشهري]]-AB14)/AB14%</f>
        <v>#DIV/0!</v>
      </c>
      <c r="AD15" s="10"/>
    </row>
    <row r="16" spans="3:30" ht="24.95" customHeight="1" thickTop="1" thickBot="1" x14ac:dyDescent="0.25">
      <c r="C16" s="6" t="s">
        <v>39</v>
      </c>
      <c r="D16" s="7"/>
      <c r="E16" s="9" t="e">
        <f t="shared" si="0"/>
        <v>#DIV/0!</v>
      </c>
      <c r="F16" s="7"/>
      <c r="G16" s="9" t="e">
        <f t="shared" si="1"/>
        <v>#DIV/0!</v>
      </c>
      <c r="H16" s="7"/>
      <c r="I16" s="9" t="e">
        <f t="shared" si="2"/>
        <v>#DIV/0!</v>
      </c>
      <c r="J16" s="7"/>
      <c r="K16" s="9" t="e">
        <f t="shared" si="11"/>
        <v>#DIV/0!</v>
      </c>
      <c r="L16" s="7"/>
      <c r="M16" s="9" t="e">
        <f t="shared" si="3"/>
        <v>#DIV/0!</v>
      </c>
      <c r="N16" s="7"/>
      <c r="O16" s="9" t="e">
        <f t="shared" si="12"/>
        <v>#DIV/0!</v>
      </c>
      <c r="P16" s="7"/>
      <c r="Q16" s="9" t="e">
        <f t="shared" si="5"/>
        <v>#DIV/0!</v>
      </c>
      <c r="R16" s="7"/>
      <c r="S16" s="9" t="e">
        <f t="shared" si="6"/>
        <v>#DIV/0!</v>
      </c>
      <c r="T16" s="7"/>
      <c r="U16" s="9" t="e">
        <f t="shared" si="7"/>
        <v>#DIV/0!</v>
      </c>
      <c r="V16" s="7"/>
      <c r="W16" s="9" t="e">
        <f t="shared" si="8"/>
        <v>#DIV/0!</v>
      </c>
      <c r="X16" s="7"/>
      <c r="Y16" s="9" t="e">
        <f t="shared" si="9"/>
        <v>#DIV/0!</v>
      </c>
      <c r="Z16" s="7"/>
      <c r="AA16" s="9" t="e">
        <f t="shared" si="10"/>
        <v>#DIV/0!</v>
      </c>
      <c r="AB16" s="9">
        <f>(الجدول1[[#This Row],[يناير]]+الجدول1[[#This Row],[فبراير]]+الجدول1[[#This Row],[مارس]]+الجدول1[[#This Row],[أبريل]]+الجدول1[[#This Row],[مايو]]+الجدول1[[#This Row],[يونيو]]+الجدول1[[#This Row],[يوليو]]+الجدول1[[#This Row],[أغسطس]]+الجدول1[[#This Row],[سبتمبر]]+الجدول1[[#This Row],[أكتوبر]]+الجدول1[[#This Row],[نوفمبر]]+الجدول1[[#This Row],[ديسمبر]])/12</f>
        <v>0</v>
      </c>
      <c r="AC16" s="9" t="e">
        <f>(الجدول1[[#This Row],[متوسط الشهري]]-AB15)/AB15%</f>
        <v>#DIV/0!</v>
      </c>
      <c r="AD16" s="10"/>
    </row>
    <row r="17" spans="3:30" ht="24.95" customHeight="1" thickTop="1" thickBot="1" x14ac:dyDescent="0.25">
      <c r="C17" s="6" t="s">
        <v>40</v>
      </c>
      <c r="D17" s="7"/>
      <c r="E17" s="9" t="e">
        <f t="shared" si="0"/>
        <v>#DIV/0!</v>
      </c>
      <c r="F17" s="7"/>
      <c r="G17" s="9" t="e">
        <f t="shared" si="1"/>
        <v>#DIV/0!</v>
      </c>
      <c r="H17" s="7"/>
      <c r="I17" s="9" t="e">
        <f t="shared" si="2"/>
        <v>#DIV/0!</v>
      </c>
      <c r="J17" s="7"/>
      <c r="K17" s="9" t="e">
        <f t="shared" si="11"/>
        <v>#DIV/0!</v>
      </c>
      <c r="L17" s="7"/>
      <c r="M17" s="9" t="e">
        <f t="shared" si="3"/>
        <v>#DIV/0!</v>
      </c>
      <c r="N17" s="7"/>
      <c r="O17" s="9" t="e">
        <f t="shared" si="12"/>
        <v>#DIV/0!</v>
      </c>
      <c r="P17" s="7"/>
      <c r="Q17" s="9" t="e">
        <f t="shared" si="5"/>
        <v>#DIV/0!</v>
      </c>
      <c r="R17" s="7"/>
      <c r="S17" s="9" t="e">
        <f t="shared" si="6"/>
        <v>#DIV/0!</v>
      </c>
      <c r="T17" s="7"/>
      <c r="U17" s="9" t="e">
        <f t="shared" si="7"/>
        <v>#DIV/0!</v>
      </c>
      <c r="V17" s="7"/>
      <c r="W17" s="9" t="e">
        <f t="shared" si="8"/>
        <v>#DIV/0!</v>
      </c>
      <c r="X17" s="7"/>
      <c r="Y17" s="9" t="e">
        <f t="shared" si="9"/>
        <v>#DIV/0!</v>
      </c>
      <c r="Z17" s="7"/>
      <c r="AA17" s="9" t="e">
        <f t="shared" si="10"/>
        <v>#DIV/0!</v>
      </c>
      <c r="AB17" s="9">
        <f>(الجدول1[[#This Row],[يناير]]+الجدول1[[#This Row],[فبراير]]+الجدول1[[#This Row],[مارس]]+الجدول1[[#This Row],[أبريل]]+الجدول1[[#This Row],[مايو]]+الجدول1[[#This Row],[يونيو]]+الجدول1[[#This Row],[يوليو]]+الجدول1[[#This Row],[أغسطس]]+الجدول1[[#This Row],[سبتمبر]]+الجدول1[[#This Row],[أكتوبر]]+الجدول1[[#This Row],[نوفمبر]]+الجدول1[[#This Row],[ديسمبر]])/12</f>
        <v>0</v>
      </c>
      <c r="AC17" s="9" t="e">
        <f>(الجدول1[[#This Row],[متوسط الشهري]]-AB16)/AB16%</f>
        <v>#DIV/0!</v>
      </c>
      <c r="AD17" s="10"/>
    </row>
    <row r="18" spans="3:30" ht="24.95" customHeight="1" thickTop="1" thickBot="1" x14ac:dyDescent="0.25">
      <c r="C18" s="6" t="s">
        <v>41</v>
      </c>
      <c r="D18" s="7"/>
      <c r="E18" s="9" t="e">
        <f t="shared" si="0"/>
        <v>#DIV/0!</v>
      </c>
      <c r="F18" s="7"/>
      <c r="G18" s="9" t="e">
        <f t="shared" si="1"/>
        <v>#DIV/0!</v>
      </c>
      <c r="H18" s="7"/>
      <c r="I18" s="9" t="e">
        <f t="shared" si="2"/>
        <v>#DIV/0!</v>
      </c>
      <c r="J18" s="7"/>
      <c r="K18" s="9" t="e">
        <f t="shared" si="11"/>
        <v>#DIV/0!</v>
      </c>
      <c r="L18" s="7"/>
      <c r="M18" s="9" t="e">
        <f t="shared" si="3"/>
        <v>#DIV/0!</v>
      </c>
      <c r="N18" s="7"/>
      <c r="O18" s="9" t="e">
        <f t="shared" si="12"/>
        <v>#DIV/0!</v>
      </c>
      <c r="P18" s="7"/>
      <c r="Q18" s="9" t="e">
        <f t="shared" si="5"/>
        <v>#DIV/0!</v>
      </c>
      <c r="R18" s="7"/>
      <c r="S18" s="9" t="e">
        <f t="shared" si="6"/>
        <v>#DIV/0!</v>
      </c>
      <c r="T18" s="7"/>
      <c r="U18" s="9" t="e">
        <f t="shared" si="7"/>
        <v>#DIV/0!</v>
      </c>
      <c r="V18" s="7"/>
      <c r="W18" s="9" t="e">
        <f t="shared" si="8"/>
        <v>#DIV/0!</v>
      </c>
      <c r="X18" s="7"/>
      <c r="Y18" s="9" t="e">
        <f t="shared" si="9"/>
        <v>#DIV/0!</v>
      </c>
      <c r="Z18" s="7"/>
      <c r="AA18" s="9" t="e">
        <f t="shared" si="10"/>
        <v>#DIV/0!</v>
      </c>
      <c r="AB18" s="9">
        <f>(الجدول1[[#This Row],[يناير]]+الجدول1[[#This Row],[فبراير]]+الجدول1[[#This Row],[مارس]]+الجدول1[[#This Row],[أبريل]]+الجدول1[[#This Row],[مايو]]+الجدول1[[#This Row],[يونيو]]+الجدول1[[#This Row],[يوليو]]+الجدول1[[#This Row],[أغسطس]]+الجدول1[[#This Row],[سبتمبر]]+الجدول1[[#This Row],[أكتوبر]]+الجدول1[[#This Row],[نوفمبر]]+الجدول1[[#This Row],[ديسمبر]])/12</f>
        <v>0</v>
      </c>
      <c r="AC18" s="9" t="e">
        <f>(الجدول1[[#This Row],[متوسط الشهري]]-AB17)/AB17%</f>
        <v>#DIV/0!</v>
      </c>
      <c r="AD18" s="10"/>
    </row>
    <row r="19" spans="3:30" ht="24.95" customHeight="1" thickTop="1" thickBot="1" x14ac:dyDescent="0.25">
      <c r="C19" s="6" t="s">
        <v>42</v>
      </c>
      <c r="D19" s="7"/>
      <c r="E19" s="9" t="e">
        <f t="shared" si="0"/>
        <v>#DIV/0!</v>
      </c>
      <c r="F19" s="7"/>
      <c r="G19" s="9" t="e">
        <f t="shared" si="1"/>
        <v>#DIV/0!</v>
      </c>
      <c r="H19" s="7"/>
      <c r="I19" s="9" t="e">
        <f t="shared" si="2"/>
        <v>#DIV/0!</v>
      </c>
      <c r="J19" s="7"/>
      <c r="K19" s="9" t="e">
        <f t="shared" si="11"/>
        <v>#DIV/0!</v>
      </c>
      <c r="L19" s="7"/>
      <c r="M19" s="9" t="e">
        <f t="shared" si="3"/>
        <v>#DIV/0!</v>
      </c>
      <c r="N19" s="7"/>
      <c r="O19" s="9" t="e">
        <f t="shared" si="12"/>
        <v>#DIV/0!</v>
      </c>
      <c r="P19" s="7"/>
      <c r="Q19" s="9" t="e">
        <f t="shared" si="5"/>
        <v>#DIV/0!</v>
      </c>
      <c r="R19" s="7"/>
      <c r="S19" s="9" t="e">
        <f t="shared" si="6"/>
        <v>#DIV/0!</v>
      </c>
      <c r="T19" s="7"/>
      <c r="U19" s="9" t="e">
        <f t="shared" si="7"/>
        <v>#DIV/0!</v>
      </c>
      <c r="V19" s="7"/>
      <c r="W19" s="9" t="e">
        <f t="shared" si="8"/>
        <v>#DIV/0!</v>
      </c>
      <c r="X19" s="7"/>
      <c r="Y19" s="9" t="e">
        <f t="shared" si="9"/>
        <v>#DIV/0!</v>
      </c>
      <c r="Z19" s="7"/>
      <c r="AA19" s="9" t="e">
        <f t="shared" si="10"/>
        <v>#DIV/0!</v>
      </c>
      <c r="AB19" s="9">
        <f>(الجدول1[[#This Row],[يناير]]+الجدول1[[#This Row],[فبراير]]+الجدول1[[#This Row],[مارس]]+الجدول1[[#This Row],[أبريل]]+الجدول1[[#This Row],[مايو]]+الجدول1[[#This Row],[يونيو]]+الجدول1[[#This Row],[يوليو]]+الجدول1[[#This Row],[أغسطس]]+الجدول1[[#This Row],[سبتمبر]]+الجدول1[[#This Row],[أكتوبر]]+الجدول1[[#This Row],[نوفمبر]]+الجدول1[[#This Row],[ديسمبر]])/12</f>
        <v>0</v>
      </c>
      <c r="AC19" s="9" t="e">
        <f>(الجدول1[[#This Row],[متوسط الشهري]]-AB18)/AB18%</f>
        <v>#DIV/0!</v>
      </c>
      <c r="AD19" s="10"/>
    </row>
    <row r="20" spans="3:30" ht="24.95" customHeight="1" thickTop="1" thickBot="1" x14ac:dyDescent="0.25">
      <c r="C20" s="6"/>
      <c r="D20" s="7"/>
      <c r="E20" s="9" t="e">
        <f t="shared" si="0"/>
        <v>#DIV/0!</v>
      </c>
      <c r="F20" s="7"/>
      <c r="G20" s="9" t="e">
        <f t="shared" si="1"/>
        <v>#DIV/0!</v>
      </c>
      <c r="H20" s="7"/>
      <c r="I20" s="9" t="e">
        <f t="shared" si="2"/>
        <v>#DIV/0!</v>
      </c>
      <c r="J20" s="7"/>
      <c r="K20" s="9" t="e">
        <f t="shared" si="11"/>
        <v>#DIV/0!</v>
      </c>
      <c r="L20" s="7"/>
      <c r="M20" s="9" t="e">
        <f t="shared" si="3"/>
        <v>#DIV/0!</v>
      </c>
      <c r="N20" s="7"/>
      <c r="O20" s="9" t="e">
        <f t="shared" si="12"/>
        <v>#DIV/0!</v>
      </c>
      <c r="P20" s="7"/>
      <c r="Q20" s="9" t="e">
        <f t="shared" si="5"/>
        <v>#DIV/0!</v>
      </c>
      <c r="R20" s="7"/>
      <c r="S20" s="9" t="e">
        <f t="shared" si="6"/>
        <v>#DIV/0!</v>
      </c>
      <c r="T20" s="7"/>
      <c r="U20" s="9" t="e">
        <f t="shared" si="7"/>
        <v>#DIV/0!</v>
      </c>
      <c r="V20" s="7"/>
      <c r="W20" s="9" t="e">
        <f t="shared" si="8"/>
        <v>#DIV/0!</v>
      </c>
      <c r="X20" s="7"/>
      <c r="Y20" s="9" t="e">
        <f t="shared" si="9"/>
        <v>#DIV/0!</v>
      </c>
      <c r="Z20" s="7"/>
      <c r="AA20" s="9" t="e">
        <f t="shared" si="10"/>
        <v>#DIV/0!</v>
      </c>
      <c r="AB20" s="9">
        <f>(الجدول1[[#This Row],[يناير]]+الجدول1[[#This Row],[فبراير]]+الجدول1[[#This Row],[مارس]]+الجدول1[[#This Row],[أبريل]]+الجدول1[[#This Row],[مايو]]+الجدول1[[#This Row],[يونيو]]+الجدول1[[#This Row],[يوليو]]+الجدول1[[#This Row],[أغسطس]]+الجدول1[[#This Row],[سبتمبر]]+الجدول1[[#This Row],[أكتوبر]]+الجدول1[[#This Row],[نوفمبر]]+الجدول1[[#This Row],[ديسمبر]])/12</f>
        <v>0</v>
      </c>
      <c r="AC20" s="9" t="e">
        <f>(الجدول1[[#This Row],[متوسط الشهري]]-AB19)/AB19%</f>
        <v>#DIV/0!</v>
      </c>
      <c r="AD20" s="10"/>
    </row>
    <row r="21" spans="3:30" ht="24.95" customHeight="1" thickTop="1" thickBot="1" x14ac:dyDescent="0.25">
      <c r="C21" s="6"/>
      <c r="D21" s="7"/>
      <c r="E21" s="9" t="e">
        <f t="shared" si="0"/>
        <v>#DIV/0!</v>
      </c>
      <c r="F21" s="7"/>
      <c r="G21" s="9" t="e">
        <f t="shared" si="1"/>
        <v>#DIV/0!</v>
      </c>
      <c r="H21" s="7"/>
      <c r="I21" s="9" t="e">
        <f t="shared" si="2"/>
        <v>#DIV/0!</v>
      </c>
      <c r="J21" s="7"/>
      <c r="K21" s="9" t="e">
        <f t="shared" si="11"/>
        <v>#DIV/0!</v>
      </c>
      <c r="L21" s="7"/>
      <c r="M21" s="9" t="e">
        <f t="shared" si="3"/>
        <v>#DIV/0!</v>
      </c>
      <c r="N21" s="7"/>
      <c r="O21" s="9" t="e">
        <f t="shared" si="12"/>
        <v>#DIV/0!</v>
      </c>
      <c r="P21" s="7"/>
      <c r="Q21" s="9" t="e">
        <f t="shared" si="5"/>
        <v>#DIV/0!</v>
      </c>
      <c r="R21" s="7"/>
      <c r="S21" s="9" t="e">
        <f t="shared" si="6"/>
        <v>#DIV/0!</v>
      </c>
      <c r="T21" s="7"/>
      <c r="U21" s="9" t="e">
        <f t="shared" si="7"/>
        <v>#DIV/0!</v>
      </c>
      <c r="V21" s="7"/>
      <c r="W21" s="9" t="e">
        <f t="shared" si="8"/>
        <v>#DIV/0!</v>
      </c>
      <c r="X21" s="7"/>
      <c r="Y21" s="9" t="e">
        <f t="shared" si="9"/>
        <v>#DIV/0!</v>
      </c>
      <c r="Z21" s="7"/>
      <c r="AA21" s="9" t="e">
        <f t="shared" si="10"/>
        <v>#DIV/0!</v>
      </c>
      <c r="AB21" s="9">
        <f>(الجدول1[[#This Row],[يناير]]+الجدول1[[#This Row],[فبراير]]+الجدول1[[#This Row],[مارس]]+الجدول1[[#This Row],[أبريل]]+الجدول1[[#This Row],[مايو]]+الجدول1[[#This Row],[يونيو]]+الجدول1[[#This Row],[يوليو]]+الجدول1[[#This Row],[أغسطس]]+الجدول1[[#This Row],[سبتمبر]]+الجدول1[[#This Row],[أكتوبر]]+الجدول1[[#This Row],[نوفمبر]]+الجدول1[[#This Row],[ديسمبر]])/12</f>
        <v>0</v>
      </c>
      <c r="AC21" s="9" t="e">
        <f>(الجدول1[[#This Row],[متوسط الشهري]]-AB20)/AB20%</f>
        <v>#DIV/0!</v>
      </c>
      <c r="AD21" s="10"/>
    </row>
    <row r="22" spans="3:30" ht="24.95" customHeight="1" thickTop="1" thickBot="1" x14ac:dyDescent="0.25">
      <c r="C22" s="6"/>
      <c r="D22" s="7"/>
      <c r="E22" s="9" t="e">
        <f t="shared" si="0"/>
        <v>#DIV/0!</v>
      </c>
      <c r="F22" s="7"/>
      <c r="G22" s="9" t="e">
        <f t="shared" si="1"/>
        <v>#DIV/0!</v>
      </c>
      <c r="H22" s="7"/>
      <c r="I22" s="9" t="e">
        <f t="shared" si="2"/>
        <v>#DIV/0!</v>
      </c>
      <c r="J22" s="7"/>
      <c r="K22" s="9" t="e">
        <f t="shared" si="11"/>
        <v>#DIV/0!</v>
      </c>
      <c r="L22" s="7"/>
      <c r="M22" s="9" t="e">
        <f t="shared" si="3"/>
        <v>#DIV/0!</v>
      </c>
      <c r="N22" s="7"/>
      <c r="O22" s="9" t="e">
        <f t="shared" si="12"/>
        <v>#DIV/0!</v>
      </c>
      <c r="P22" s="7"/>
      <c r="Q22" s="9" t="e">
        <f t="shared" si="5"/>
        <v>#DIV/0!</v>
      </c>
      <c r="R22" s="7"/>
      <c r="S22" s="9" t="e">
        <f t="shared" si="6"/>
        <v>#DIV/0!</v>
      </c>
      <c r="T22" s="7"/>
      <c r="U22" s="9" t="e">
        <f t="shared" si="7"/>
        <v>#DIV/0!</v>
      </c>
      <c r="V22" s="7"/>
      <c r="W22" s="9" t="e">
        <f t="shared" si="8"/>
        <v>#DIV/0!</v>
      </c>
      <c r="X22" s="7"/>
      <c r="Y22" s="9" t="e">
        <f t="shared" si="9"/>
        <v>#DIV/0!</v>
      </c>
      <c r="Z22" s="7"/>
      <c r="AA22" s="9" t="e">
        <f t="shared" si="10"/>
        <v>#DIV/0!</v>
      </c>
      <c r="AB22" s="9">
        <f>(الجدول1[[#This Row],[يناير]]+الجدول1[[#This Row],[فبراير]]+الجدول1[[#This Row],[مارس]]+الجدول1[[#This Row],[أبريل]]+الجدول1[[#This Row],[مايو]]+الجدول1[[#This Row],[يونيو]]+الجدول1[[#This Row],[يوليو]]+الجدول1[[#This Row],[أغسطس]]+الجدول1[[#This Row],[سبتمبر]]+الجدول1[[#This Row],[أكتوبر]]+الجدول1[[#This Row],[نوفمبر]]+الجدول1[[#This Row],[ديسمبر]])/12</f>
        <v>0</v>
      </c>
      <c r="AC22" s="9" t="e">
        <f>(الجدول1[[#This Row],[متوسط الشهري]]-AB21)/AB21%</f>
        <v>#DIV/0!</v>
      </c>
      <c r="AD22" s="10"/>
    </row>
    <row r="23" spans="3:30" ht="24.95" customHeight="1" thickTop="1" thickBot="1" x14ac:dyDescent="0.25">
      <c r="C23" s="6"/>
      <c r="D23" s="7"/>
      <c r="E23" s="9" t="e">
        <f t="shared" si="0"/>
        <v>#DIV/0!</v>
      </c>
      <c r="F23" s="7"/>
      <c r="G23" s="9" t="e">
        <f t="shared" si="1"/>
        <v>#DIV/0!</v>
      </c>
      <c r="H23" s="7"/>
      <c r="I23" s="9" t="e">
        <f t="shared" si="2"/>
        <v>#DIV/0!</v>
      </c>
      <c r="J23" s="7"/>
      <c r="K23" s="9" t="e">
        <f t="shared" si="11"/>
        <v>#DIV/0!</v>
      </c>
      <c r="L23" s="7"/>
      <c r="M23" s="9" t="e">
        <f t="shared" si="3"/>
        <v>#DIV/0!</v>
      </c>
      <c r="N23" s="7"/>
      <c r="O23" s="9" t="e">
        <f t="shared" si="12"/>
        <v>#DIV/0!</v>
      </c>
      <c r="P23" s="7"/>
      <c r="Q23" s="9" t="e">
        <f t="shared" si="5"/>
        <v>#DIV/0!</v>
      </c>
      <c r="R23" s="7"/>
      <c r="S23" s="9" t="e">
        <f t="shared" si="6"/>
        <v>#DIV/0!</v>
      </c>
      <c r="T23" s="7"/>
      <c r="U23" s="9" t="e">
        <f t="shared" si="7"/>
        <v>#DIV/0!</v>
      </c>
      <c r="V23" s="7"/>
      <c r="W23" s="9" t="e">
        <f t="shared" si="8"/>
        <v>#DIV/0!</v>
      </c>
      <c r="X23" s="7"/>
      <c r="Y23" s="9" t="e">
        <f t="shared" si="9"/>
        <v>#DIV/0!</v>
      </c>
      <c r="Z23" s="7"/>
      <c r="AA23" s="9" t="e">
        <f t="shared" si="10"/>
        <v>#DIV/0!</v>
      </c>
      <c r="AB23" s="9">
        <f>(الجدول1[[#This Row],[يناير]]+الجدول1[[#This Row],[فبراير]]+الجدول1[[#This Row],[مارس]]+الجدول1[[#This Row],[أبريل]]+الجدول1[[#This Row],[مايو]]+الجدول1[[#This Row],[يونيو]]+الجدول1[[#This Row],[يوليو]]+الجدول1[[#This Row],[أغسطس]]+الجدول1[[#This Row],[سبتمبر]]+الجدول1[[#This Row],[أكتوبر]]+الجدول1[[#This Row],[نوفمبر]]+الجدول1[[#This Row],[ديسمبر]])/12</f>
        <v>0</v>
      </c>
      <c r="AC23" s="9" t="e">
        <f>(الجدول1[[#This Row],[متوسط الشهري]]-AB22)/AB22%</f>
        <v>#DIV/0!</v>
      </c>
      <c r="AD23" s="10"/>
    </row>
    <row r="24" spans="3:30" ht="24.95" customHeight="1" thickTop="1" thickBot="1" x14ac:dyDescent="0.25">
      <c r="C24" s="6"/>
      <c r="D24" s="7"/>
      <c r="E24" s="9" t="e">
        <f t="shared" si="0"/>
        <v>#DIV/0!</v>
      </c>
      <c r="F24" s="7"/>
      <c r="G24" s="9" t="e">
        <f t="shared" si="1"/>
        <v>#DIV/0!</v>
      </c>
      <c r="H24" s="7"/>
      <c r="I24" s="9" t="e">
        <f t="shared" si="2"/>
        <v>#DIV/0!</v>
      </c>
      <c r="J24" s="7"/>
      <c r="K24" s="9" t="e">
        <f t="shared" si="11"/>
        <v>#DIV/0!</v>
      </c>
      <c r="L24" s="7"/>
      <c r="M24" s="9" t="e">
        <f t="shared" si="3"/>
        <v>#DIV/0!</v>
      </c>
      <c r="N24" s="7"/>
      <c r="O24" s="9" t="e">
        <f t="shared" si="12"/>
        <v>#DIV/0!</v>
      </c>
      <c r="P24" s="7"/>
      <c r="Q24" s="9" t="e">
        <f t="shared" si="5"/>
        <v>#DIV/0!</v>
      </c>
      <c r="R24" s="7"/>
      <c r="S24" s="9" t="e">
        <f t="shared" si="6"/>
        <v>#DIV/0!</v>
      </c>
      <c r="T24" s="7"/>
      <c r="U24" s="9" t="e">
        <f t="shared" si="7"/>
        <v>#DIV/0!</v>
      </c>
      <c r="V24" s="7"/>
      <c r="W24" s="9" t="e">
        <f t="shared" si="8"/>
        <v>#DIV/0!</v>
      </c>
      <c r="X24" s="7"/>
      <c r="Y24" s="9" t="e">
        <f t="shared" si="9"/>
        <v>#DIV/0!</v>
      </c>
      <c r="Z24" s="7"/>
      <c r="AA24" s="9" t="e">
        <f t="shared" si="10"/>
        <v>#DIV/0!</v>
      </c>
      <c r="AB24" s="9">
        <f>(الجدول1[[#This Row],[يناير]]+الجدول1[[#This Row],[فبراير]]+الجدول1[[#This Row],[مارس]]+الجدول1[[#This Row],[أبريل]]+الجدول1[[#This Row],[مايو]]+الجدول1[[#This Row],[يونيو]]+الجدول1[[#This Row],[يوليو]]+الجدول1[[#This Row],[أغسطس]]+الجدول1[[#This Row],[سبتمبر]]+الجدول1[[#This Row],[أكتوبر]]+الجدول1[[#This Row],[نوفمبر]]+الجدول1[[#This Row],[ديسمبر]])/12</f>
        <v>0</v>
      </c>
      <c r="AC24" s="9" t="e">
        <f>(الجدول1[[#This Row],[متوسط الشهري]]-AB23)/AB23%</f>
        <v>#DIV/0!</v>
      </c>
      <c r="AD24" s="10"/>
    </row>
    <row r="25" spans="3:30" ht="24.95" customHeight="1" thickTop="1" thickBot="1" x14ac:dyDescent="0.25">
      <c r="C25" s="6"/>
      <c r="D25" s="7"/>
      <c r="E25" s="9" t="e">
        <f t="shared" si="0"/>
        <v>#DIV/0!</v>
      </c>
      <c r="F25" s="7"/>
      <c r="G25" s="9" t="e">
        <f t="shared" si="1"/>
        <v>#DIV/0!</v>
      </c>
      <c r="H25" s="7"/>
      <c r="I25" s="9" t="e">
        <f t="shared" si="2"/>
        <v>#DIV/0!</v>
      </c>
      <c r="J25" s="7"/>
      <c r="K25" s="9" t="e">
        <f t="shared" si="11"/>
        <v>#DIV/0!</v>
      </c>
      <c r="L25" s="7"/>
      <c r="M25" s="9" t="e">
        <f t="shared" si="3"/>
        <v>#DIV/0!</v>
      </c>
      <c r="N25" s="7"/>
      <c r="O25" s="9" t="e">
        <f t="shared" si="12"/>
        <v>#DIV/0!</v>
      </c>
      <c r="P25" s="7"/>
      <c r="Q25" s="9" t="e">
        <f t="shared" si="5"/>
        <v>#DIV/0!</v>
      </c>
      <c r="R25" s="7"/>
      <c r="S25" s="9" t="e">
        <f t="shared" si="6"/>
        <v>#DIV/0!</v>
      </c>
      <c r="T25" s="7"/>
      <c r="U25" s="9" t="e">
        <f t="shared" si="7"/>
        <v>#DIV/0!</v>
      </c>
      <c r="V25" s="7"/>
      <c r="W25" s="9" t="e">
        <f t="shared" si="8"/>
        <v>#DIV/0!</v>
      </c>
      <c r="X25" s="7"/>
      <c r="Y25" s="9" t="e">
        <f t="shared" si="9"/>
        <v>#DIV/0!</v>
      </c>
      <c r="Z25" s="7"/>
      <c r="AA25" s="9" t="e">
        <f t="shared" si="10"/>
        <v>#DIV/0!</v>
      </c>
      <c r="AB25" s="9">
        <f>(الجدول1[[#This Row],[يناير]]+الجدول1[[#This Row],[فبراير]]+الجدول1[[#This Row],[مارس]]+الجدول1[[#This Row],[أبريل]]+الجدول1[[#This Row],[مايو]]+الجدول1[[#This Row],[يونيو]]+الجدول1[[#This Row],[يوليو]]+الجدول1[[#This Row],[أغسطس]]+الجدول1[[#This Row],[سبتمبر]]+الجدول1[[#This Row],[أكتوبر]]+الجدول1[[#This Row],[نوفمبر]]+الجدول1[[#This Row],[ديسمبر]])/12</f>
        <v>0</v>
      </c>
      <c r="AC25" s="9" t="e">
        <f>(الجدول1[[#This Row],[متوسط الشهري]]-AB24)/AB24%</f>
        <v>#DIV/0!</v>
      </c>
      <c r="AD25" s="10"/>
    </row>
    <row r="26" spans="3:30" ht="24.95" customHeight="1" thickTop="1" thickBot="1" x14ac:dyDescent="0.25">
      <c r="C26" s="6"/>
      <c r="D26" s="7"/>
      <c r="E26" s="9" t="e">
        <f t="shared" si="0"/>
        <v>#DIV/0!</v>
      </c>
      <c r="F26" s="7"/>
      <c r="G26" s="9" t="e">
        <f t="shared" si="1"/>
        <v>#DIV/0!</v>
      </c>
      <c r="H26" s="7"/>
      <c r="I26" s="9" t="e">
        <f t="shared" si="2"/>
        <v>#DIV/0!</v>
      </c>
      <c r="J26" s="7"/>
      <c r="K26" s="9" t="e">
        <f t="shared" si="11"/>
        <v>#DIV/0!</v>
      </c>
      <c r="L26" s="7"/>
      <c r="M26" s="9" t="e">
        <f t="shared" si="3"/>
        <v>#DIV/0!</v>
      </c>
      <c r="N26" s="7"/>
      <c r="O26" s="9" t="e">
        <f t="shared" si="12"/>
        <v>#DIV/0!</v>
      </c>
      <c r="P26" s="7"/>
      <c r="Q26" s="9" t="e">
        <f t="shared" si="5"/>
        <v>#DIV/0!</v>
      </c>
      <c r="R26" s="7"/>
      <c r="S26" s="9" t="e">
        <f t="shared" si="6"/>
        <v>#DIV/0!</v>
      </c>
      <c r="T26" s="7"/>
      <c r="U26" s="9" t="e">
        <f t="shared" si="7"/>
        <v>#DIV/0!</v>
      </c>
      <c r="V26" s="7"/>
      <c r="W26" s="9" t="e">
        <f t="shared" si="8"/>
        <v>#DIV/0!</v>
      </c>
      <c r="X26" s="7"/>
      <c r="Y26" s="9" t="e">
        <f t="shared" si="9"/>
        <v>#DIV/0!</v>
      </c>
      <c r="Z26" s="7"/>
      <c r="AA26" s="9" t="e">
        <f t="shared" si="10"/>
        <v>#DIV/0!</v>
      </c>
      <c r="AB26" s="9">
        <f>(الجدول1[[#This Row],[يناير]]+الجدول1[[#This Row],[فبراير]]+الجدول1[[#This Row],[مارس]]+الجدول1[[#This Row],[أبريل]]+الجدول1[[#This Row],[مايو]]+الجدول1[[#This Row],[يونيو]]+الجدول1[[#This Row],[يوليو]]+الجدول1[[#This Row],[أغسطس]]+الجدول1[[#This Row],[سبتمبر]]+الجدول1[[#This Row],[أكتوبر]]+الجدول1[[#This Row],[نوفمبر]]+الجدول1[[#This Row],[ديسمبر]])/12</f>
        <v>0</v>
      </c>
      <c r="AC26" s="9" t="e">
        <f>(الجدول1[[#This Row],[متوسط الشهري]]-AB25)/AB25%</f>
        <v>#DIV/0!</v>
      </c>
      <c r="AD26" s="10"/>
    </row>
    <row r="27" spans="3:30" ht="24.95" customHeight="1" thickTop="1" thickBot="1" x14ac:dyDescent="0.25">
      <c r="C27" s="6"/>
      <c r="D27" s="7"/>
      <c r="E27" s="9" t="e">
        <f t="shared" si="0"/>
        <v>#DIV/0!</v>
      </c>
      <c r="F27" s="7"/>
      <c r="G27" s="9" t="e">
        <f t="shared" si="1"/>
        <v>#DIV/0!</v>
      </c>
      <c r="H27" s="7"/>
      <c r="I27" s="9" t="e">
        <f t="shared" si="2"/>
        <v>#DIV/0!</v>
      </c>
      <c r="J27" s="7"/>
      <c r="K27" s="9" t="e">
        <f t="shared" si="11"/>
        <v>#DIV/0!</v>
      </c>
      <c r="L27" s="7"/>
      <c r="M27" s="9" t="e">
        <f t="shared" si="3"/>
        <v>#DIV/0!</v>
      </c>
      <c r="N27" s="7"/>
      <c r="O27" s="9" t="e">
        <f t="shared" si="12"/>
        <v>#DIV/0!</v>
      </c>
      <c r="P27" s="7"/>
      <c r="Q27" s="9" t="e">
        <f t="shared" si="5"/>
        <v>#DIV/0!</v>
      </c>
      <c r="R27" s="7"/>
      <c r="S27" s="9" t="e">
        <f t="shared" si="6"/>
        <v>#DIV/0!</v>
      </c>
      <c r="T27" s="7"/>
      <c r="U27" s="9" t="e">
        <f t="shared" si="7"/>
        <v>#DIV/0!</v>
      </c>
      <c r="V27" s="7"/>
      <c r="W27" s="9" t="e">
        <f t="shared" si="8"/>
        <v>#DIV/0!</v>
      </c>
      <c r="X27" s="7"/>
      <c r="Y27" s="9" t="e">
        <f t="shared" si="9"/>
        <v>#DIV/0!</v>
      </c>
      <c r="Z27" s="7"/>
      <c r="AA27" s="9" t="e">
        <f t="shared" si="10"/>
        <v>#DIV/0!</v>
      </c>
      <c r="AB27" s="9">
        <f>(الجدول1[[#This Row],[يناير]]+الجدول1[[#This Row],[فبراير]]+الجدول1[[#This Row],[مارس]]+الجدول1[[#This Row],[أبريل]]+الجدول1[[#This Row],[مايو]]+الجدول1[[#This Row],[يونيو]]+الجدول1[[#This Row],[يوليو]]+الجدول1[[#This Row],[أغسطس]]+الجدول1[[#This Row],[سبتمبر]]+الجدول1[[#This Row],[أكتوبر]]+الجدول1[[#This Row],[نوفمبر]]+الجدول1[[#This Row],[ديسمبر]])/12</f>
        <v>0</v>
      </c>
      <c r="AC27" s="9" t="e">
        <f>(الجدول1[[#This Row],[متوسط الشهري]]-AB26)/AB26%</f>
        <v>#DIV/0!</v>
      </c>
      <c r="AD27" s="10"/>
    </row>
    <row r="28" spans="3:30" ht="24.95" customHeight="1" thickTop="1" thickBot="1" x14ac:dyDescent="0.25">
      <c r="C28" s="11"/>
      <c r="D28" s="12"/>
      <c r="E28" s="9" t="e">
        <f t="shared" si="0"/>
        <v>#DIV/0!</v>
      </c>
      <c r="F28" s="12"/>
      <c r="G28" s="9" t="e">
        <f t="shared" si="1"/>
        <v>#DIV/0!</v>
      </c>
      <c r="H28" s="12"/>
      <c r="I28" s="9" t="e">
        <f t="shared" si="2"/>
        <v>#DIV/0!</v>
      </c>
      <c r="J28" s="12"/>
      <c r="K28" s="9" t="e">
        <f t="shared" si="11"/>
        <v>#DIV/0!</v>
      </c>
      <c r="L28" s="12"/>
      <c r="M28" s="9" t="e">
        <f t="shared" si="3"/>
        <v>#DIV/0!</v>
      </c>
      <c r="N28" s="12"/>
      <c r="O28" s="9" t="e">
        <f t="shared" si="12"/>
        <v>#DIV/0!</v>
      </c>
      <c r="P28" s="12"/>
      <c r="Q28" s="9" t="e">
        <f t="shared" si="5"/>
        <v>#DIV/0!</v>
      </c>
      <c r="R28" s="12"/>
      <c r="S28" s="9" t="e">
        <f t="shared" si="6"/>
        <v>#DIV/0!</v>
      </c>
      <c r="T28" s="12"/>
      <c r="U28" s="9" t="e">
        <f t="shared" si="7"/>
        <v>#DIV/0!</v>
      </c>
      <c r="V28" s="12"/>
      <c r="W28" s="9" t="e">
        <f t="shared" si="8"/>
        <v>#DIV/0!</v>
      </c>
      <c r="X28" s="12"/>
      <c r="Y28" s="9" t="e">
        <f t="shared" si="9"/>
        <v>#DIV/0!</v>
      </c>
      <c r="Z28" s="12"/>
      <c r="AA28" s="9" t="e">
        <f t="shared" si="10"/>
        <v>#DIV/0!</v>
      </c>
      <c r="AB28" s="9">
        <f>(الجدول1[[#This Row],[يناير]]+الجدول1[[#This Row],[فبراير]]+الجدول1[[#This Row],[مارس]]+الجدول1[[#This Row],[أبريل]]+الجدول1[[#This Row],[مايو]]+الجدول1[[#This Row],[يونيو]]+الجدول1[[#This Row],[يوليو]]+الجدول1[[#This Row],[أغسطس]]+الجدول1[[#This Row],[سبتمبر]]+الجدول1[[#This Row],[أكتوبر]]+الجدول1[[#This Row],[نوفمبر]]+الجدول1[[#This Row],[ديسمبر]])/12</f>
        <v>0</v>
      </c>
      <c r="AC28" s="13" t="e">
        <f>(الجدول1[[#This Row],[متوسط الشهري]]-AB27)/AB27%</f>
        <v>#DIV/0!</v>
      </c>
      <c r="AD28" s="14"/>
    </row>
    <row r="29" spans="3:30" ht="21.75" thickTop="1" thickBot="1" x14ac:dyDescent="0.25">
      <c r="C29" s="10"/>
      <c r="D29" s="7"/>
      <c r="E29" s="9" t="e">
        <f t="shared" si="0"/>
        <v>#DIV/0!</v>
      </c>
      <c r="F29" s="7"/>
      <c r="G29" s="9" t="e">
        <f t="shared" si="1"/>
        <v>#DIV/0!</v>
      </c>
      <c r="H29" s="7"/>
      <c r="I29" s="9" t="e">
        <f t="shared" si="2"/>
        <v>#DIV/0!</v>
      </c>
      <c r="J29" s="7"/>
      <c r="K29" s="9" t="e">
        <f t="shared" si="11"/>
        <v>#DIV/0!</v>
      </c>
      <c r="L29" s="7"/>
      <c r="M29" s="9" t="e">
        <f t="shared" si="3"/>
        <v>#DIV/0!</v>
      </c>
      <c r="N29" s="7"/>
      <c r="O29" s="9" t="e">
        <f t="shared" si="12"/>
        <v>#DIV/0!</v>
      </c>
      <c r="P29" s="7"/>
      <c r="Q29" s="9" t="e">
        <f t="shared" si="5"/>
        <v>#DIV/0!</v>
      </c>
      <c r="R29" s="7"/>
      <c r="S29" s="9" t="e">
        <f t="shared" si="6"/>
        <v>#DIV/0!</v>
      </c>
      <c r="T29" s="7"/>
      <c r="U29" s="9" t="e">
        <f t="shared" si="7"/>
        <v>#DIV/0!</v>
      </c>
      <c r="V29" s="7"/>
      <c r="W29" s="9" t="e">
        <f t="shared" si="8"/>
        <v>#DIV/0!</v>
      </c>
      <c r="X29" s="7"/>
      <c r="Y29" s="9" t="e">
        <f t="shared" si="9"/>
        <v>#DIV/0!</v>
      </c>
      <c r="Z29" s="7"/>
      <c r="AA29" s="9" t="e">
        <f t="shared" si="10"/>
        <v>#DIV/0!</v>
      </c>
      <c r="AB29" s="9">
        <f>(الجدول1[[#This Row],[يناير]]+الجدول1[[#This Row],[فبراير]]+الجدول1[[#This Row],[مارس]]+الجدول1[[#This Row],[أبريل]]+الجدول1[[#This Row],[مايو]]+الجدول1[[#This Row],[يونيو]]+الجدول1[[#This Row],[يوليو]]+الجدول1[[#This Row],[أغسطس]]+الجدول1[[#This Row],[سبتمبر]]+الجدول1[[#This Row],[أكتوبر]]+الجدول1[[#This Row],[نوفمبر]]+الجدول1[[#This Row],[ديسمبر]])/12</f>
        <v>0</v>
      </c>
      <c r="AC29" s="9" t="e">
        <f>(الجدول1[[#This Row],[متوسط الشهري]]-AB28)/AB28%</f>
        <v>#DIV/0!</v>
      </c>
      <c r="AD29" s="6"/>
    </row>
    <row r="30" spans="3:30" ht="15" thickTop="1" x14ac:dyDescent="0.2"/>
  </sheetData>
  <mergeCells count="1">
    <mergeCell ref="H3:L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92EC-38BD-499F-B807-1EE1BA18B763}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ورقة(1)</vt:lpstr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Sam1970</dc:creator>
  <cp:lastModifiedBy>Sam1970</cp:lastModifiedBy>
  <dcterms:created xsi:type="dcterms:W3CDTF">2024-04-14T17:47:02Z</dcterms:created>
  <dcterms:modified xsi:type="dcterms:W3CDTF">2024-04-14T17:58:26Z</dcterms:modified>
</cp:coreProperties>
</file>