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24000" windowHeight="9660"/>
  </bookViews>
  <sheets>
    <sheet name="SRA Approvals Database" sheetId="2" r:id="rId1"/>
  </sheets>
  <calcPr calcId="171027" calcMode="manual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<sst xmlns="http://schemas.openxmlformats.org/spreadsheetml/2006/main" count="64" uniqueCount="34">
  <si>
    <t>ID</t>
  </si>
  <si>
    <t>Form</t>
  </si>
  <si>
    <t>Strength</t>
  </si>
  <si>
    <t>Manufacturer</t>
  </si>
  <si>
    <t>Anastrazole</t>
  </si>
  <si>
    <t>Tab</t>
  </si>
  <si>
    <t>Bleomycin</t>
  </si>
  <si>
    <t>Capecitabine</t>
  </si>
  <si>
    <t xml:space="preserve">Current Stringent Regulatory Authority (SRA) Approvals </t>
  </si>
  <si>
    <t>AstraZeneca</t>
  </si>
  <si>
    <t>USFDA</t>
  </si>
  <si>
    <t>Xeloda</t>
  </si>
  <si>
    <t>Genentech</t>
  </si>
  <si>
    <t>Actinomycin D</t>
  </si>
  <si>
    <t>Srouce</t>
  </si>
  <si>
    <t>Generic Name / Active Ingredient</t>
  </si>
  <si>
    <t>Route (Optional)</t>
  </si>
  <si>
    <t>Brand Name / Proprietary Name</t>
  </si>
  <si>
    <t>Strength Unit</t>
  </si>
  <si>
    <t>mcg</t>
  </si>
  <si>
    <t>mg</t>
  </si>
  <si>
    <t>IU</t>
  </si>
  <si>
    <t>ARIMIDEX</t>
  </si>
  <si>
    <t>Vial</t>
  </si>
  <si>
    <t>Cipla</t>
  </si>
  <si>
    <t>EMA</t>
  </si>
  <si>
    <t>Japan</t>
  </si>
  <si>
    <t>UK</t>
  </si>
  <si>
    <t>XXYY</t>
  </si>
  <si>
    <t>AABB</t>
  </si>
  <si>
    <t>http://www.accessdata.fda.gov/scripts/cder/ob/search_product.cfm</t>
  </si>
  <si>
    <t>www.xyz.com</t>
  </si>
  <si>
    <t>Extract Date</t>
  </si>
  <si>
    <t>Approval Date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</si>
</sst>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2" applyFont="1" applyBorder="1"/>
    <xf numFmtId="164" fontId="2" fillId="0" borderId="1" xfId="2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44" fontId="2" fillId="0" borderId="1" xfId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165" fontId="5" fillId="0" borderId="1" xfId="2" applyNumberFormat="1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164" fontId="3" fillId="2" borderId="1" xfId="2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65" fontId="6" fillId="0" borderId="1" xfId="13" applyNumberFormat="1" applyBorder="1" applyAlignment="1">
      <alignment wrapText="1"/>
    </xf>
  </cellXfs>
  <cellStyles count="17">
    <cellStyle name="Currency" xfId="1" builtin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  <cellStyle name="Normal 2 2" xfId="4"/>
    <cellStyle name="Normal 4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xyz.com/" TargetMode="External"/><Relationship Id="rId1" Type="http://schemas.openxmlformats.org/officeDocument/2006/relationships/hyperlink" Target="http://www.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67" workbookViewId="0">
      <selection activeCell="H10" sqref="H10"/>
    </sheetView>
  </sheetViews>
  <sheetFormatPr defaultColWidth="8.85546875" defaultRowHeight="12.75" x14ac:dyDescent="0.2"/>
  <cols>
    <col min="1" max="1" width="7.7109375" style="1" bestFit="1" customWidth="1"/>
    <col min="2" max="2" width="29.28515625" style="1" bestFit="1" customWidth="1"/>
    <col min="3" max="3" width="26.42578125" style="9" bestFit="1" customWidth="1"/>
    <col min="4" max="4" width="7.28515625" style="1" customWidth="1"/>
    <col min="5" max="5" width="8.42578125" style="6" bestFit="1" customWidth="1"/>
    <col min="6" max="6" width="8.42578125" style="6" customWidth="1"/>
    <col min="7" max="7" width="14.7109375" style="6" customWidth="1"/>
    <col min="8" max="8" width="36.85546875" style="9" customWidth="1"/>
    <col min="9" max="10" width="25.7109375" style="1" customWidth="1"/>
    <col min="11" max="12" width="17.85546875" style="10" bestFit="1" customWidth="1"/>
    <col min="13" max="16384" width="8.85546875" style="1"/>
  </cols>
  <sheetData>
    <row r="1" spans="1:12" ht="38.25" x14ac:dyDescent="0.2">
      <c r="A1" s="13" t="s">
        <v>0</v>
      </c>
      <c r="B1" s="13" t="s">
        <v>15</v>
      </c>
      <c r="C1" s="13" t="s">
        <v>17</v>
      </c>
      <c r="D1" s="13" t="s">
        <v>1</v>
      </c>
      <c r="E1" s="13" t="s">
        <v>2</v>
      </c>
      <c r="F1" s="13" t="s">
        <v>18</v>
      </c>
      <c r="G1" s="13" t="s">
        <v>16</v>
      </c>
      <c r="H1" s="13" t="s">
        <v>3</v>
      </c>
      <c r="I1" s="13" t="s">
        <v>8</v>
      </c>
      <c r="J1" s="13" t="s">
        <v>33</v>
      </c>
      <c r="K1" s="14" t="s">
        <v>14</v>
      </c>
      <c r="L1" s="14" t="s">
        <v>32</v>
      </c>
    </row>
    <row r="2" spans="1:12" ht="15" x14ac:dyDescent="0.25">
      <c r="A2" s="3" t="str">
        <f>LEFT(B2,5)&amp;D2&amp;E2&amp;LEFT(H2,5)</f>
        <v>ActinVial500XXYY</v>
      </c>
      <c r="B2" s="12" t="s">
        <v>13</v>
      </c>
      <c r="C2" s="8"/>
      <c r="D2" s="4" t="s">
        <v>23</v>
      </c>
      <c r="E2" s="7">
        <v>500</v>
      </c>
      <c r="F2" s="7" t="s">
        <v>19</v>
      </c>
      <c r="G2" s="7"/>
      <c r="H2" s="8" t="s">
        <v>28</v>
      </c>
      <c r="I2" s="5" t="s">
        <v>25</v>
      </c>
      <c r="J2" s="5"/>
      <c r="K2" s="15" t="s">
        <v>31</v>
      </c>
      <c r="L2" s="11">
        <v>42688</v>
      </c>
    </row>
    <row r="3" spans="1:12" s="2" customFormat="1" ht="29.1" customHeight="1" x14ac:dyDescent="0.2">
      <c r="A3" s="3" t="str">
        <f t="shared" ref="A3:A10" si="0">LEFT(B3,5)&amp;D3&amp;E3&amp;LEFT(H3,5)</f>
        <v>Tab1Cipla</v>
      </c>
      <c r="B3" s="12"/>
      <c r="C3" s="8"/>
      <c r="D3" s="4" t="s">
        <v>5</v>
      </c>
      <c r="E3" s="7">
        <v>1</v>
      </c>
      <c r="F3" s="7" t="s">
        <v>20</v>
      </c>
      <c r="G3" s="7"/>
      <c r="H3" s="8" t="s">
        <v>24</v>
      </c>
      <c r="I3" s="5" t="s">
        <v>10</v>
      </c>
      <c r="J3" s="5"/>
      <c r="K3" s="11" t="s">
        <v>30</v>
      </c>
      <c r="L3" s="11">
        <v>42688</v>
      </c>
    </row>
    <row r="4" spans="1:12" ht="17.100000000000001" customHeight="1" x14ac:dyDescent="0.2">
      <c r="A4" s="3" t="str">
        <f t="shared" si="0"/>
        <v>AnastTab1Astra</v>
      </c>
      <c r="B4" s="12" t="s">
        <v>4</v>
      </c>
      <c r="C4" s="8" t="s">
        <v>22</v>
      </c>
      <c r="D4" s="4" t="s">
        <v>5</v>
      </c>
      <c r="E4" s="7">
        <v>1</v>
      </c>
      <c r="F4" s="7" t="s">
        <v>20</v>
      </c>
      <c r="G4" s="7"/>
      <c r="H4" s="8" t="s">
        <v>9</v>
      </c>
      <c r="I4" s="5" t="s">
        <v>10</v>
      </c>
      <c r="J4" s="5"/>
      <c r="K4" s="11" t="s">
        <v>30</v>
      </c>
      <c r="L4" s="11">
        <v>42688</v>
      </c>
    </row>
    <row r="5" spans="1:12" ht="17.100000000000001" customHeight="1" x14ac:dyDescent="0.25">
      <c r="A5" s="3" t="str">
        <f t="shared" si="0"/>
        <v>AnastTab1</v>
      </c>
      <c r="B5" s="12" t="s">
        <v>4</v>
      </c>
      <c r="C5" s="8" t="s">
        <v>22</v>
      </c>
      <c r="D5" s="4" t="s">
        <v>5</v>
      </c>
      <c r="E5" s="7">
        <v>1</v>
      </c>
      <c r="F5" s="7" t="s">
        <v>20</v>
      </c>
      <c r="G5" s="7"/>
      <c r="H5" s="8"/>
      <c r="I5" s="5" t="s">
        <v>25</v>
      </c>
      <c r="J5" s="5"/>
      <c r="K5" s="15" t="s">
        <v>31</v>
      </c>
      <c r="L5" s="11">
        <v>42688</v>
      </c>
    </row>
    <row r="6" spans="1:12" ht="17.100000000000001" customHeight="1" x14ac:dyDescent="0.25">
      <c r="A6" s="3" t="str">
        <f t="shared" si="0"/>
        <v>Tab1Astra</v>
      </c>
      <c r="B6" s="12"/>
      <c r="C6" s="8" t="s">
        <v>22</v>
      </c>
      <c r="D6" s="4" t="s">
        <v>5</v>
      </c>
      <c r="E6" s="7">
        <v>1</v>
      </c>
      <c r="F6" s="7" t="s">
        <v>20</v>
      </c>
      <c r="G6" s="7"/>
      <c r="H6" s="8" t="s">
        <v>9</v>
      </c>
      <c r="I6" s="5" t="s">
        <v>26</v>
      </c>
      <c r="J6" s="5"/>
      <c r="K6" s="15" t="s">
        <v>31</v>
      </c>
      <c r="L6" s="11">
        <v>42688</v>
      </c>
    </row>
    <row r="7" spans="1:12" ht="17.100000000000001" customHeight="1" x14ac:dyDescent="0.25">
      <c r="A7" s="3" t="str">
        <f t="shared" si="0"/>
        <v>Tab50</v>
      </c>
      <c r="B7" s="12"/>
      <c r="C7" s="8"/>
      <c r="D7" s="4" t="s">
        <v>5</v>
      </c>
      <c r="E7" s="7">
        <v>50</v>
      </c>
      <c r="F7" s="7" t="s">
        <v>20</v>
      </c>
      <c r="G7" s="7"/>
      <c r="H7" s="8"/>
      <c r="I7" s="5" t="s">
        <v>26</v>
      </c>
      <c r="J7" s="5"/>
      <c r="K7" s="15" t="s">
        <v>31</v>
      </c>
      <c r="L7" s="11">
        <v>42688</v>
      </c>
    </row>
    <row r="8" spans="1:12" ht="17.100000000000001" customHeight="1" x14ac:dyDescent="0.25">
      <c r="A8" s="3" t="str">
        <f t="shared" si="0"/>
        <v>BleomVial15AABB</v>
      </c>
      <c r="B8" s="12" t="s">
        <v>6</v>
      </c>
      <c r="C8" s="8"/>
      <c r="D8" s="4" t="s">
        <v>23</v>
      </c>
      <c r="E8" s="7">
        <v>15</v>
      </c>
      <c r="F8" s="7" t="s">
        <v>21</v>
      </c>
      <c r="G8" s="7"/>
      <c r="H8" s="8" t="s">
        <v>29</v>
      </c>
      <c r="I8" s="5" t="s">
        <v>27</v>
      </c>
      <c r="J8" s="5"/>
      <c r="K8" s="15" t="s">
        <v>31</v>
      </c>
      <c r="L8" s="11">
        <v>42688</v>
      </c>
    </row>
    <row r="9" spans="1:12" ht="17.100000000000001" customHeight="1" x14ac:dyDescent="0.25">
      <c r="A9" s="3" t="str">
        <f t="shared" si="0"/>
        <v>Tab500</v>
      </c>
      <c r="B9" s="12"/>
      <c r="C9" s="8" t="s">
        <v>11</v>
      </c>
      <c r="D9" s="4" t="s">
        <v>5</v>
      </c>
      <c r="E9" s="7">
        <v>500</v>
      </c>
      <c r="F9" s="7" t="s">
        <v>20</v>
      </c>
      <c r="G9" s="7"/>
      <c r="H9" s="8"/>
      <c r="I9" s="5" t="s">
        <v>27</v>
      </c>
      <c r="J9" s="5"/>
      <c r="K9" s="15" t="s">
        <v>31</v>
      </c>
      <c r="L9" s="11">
        <v>42688</v>
      </c>
    </row>
    <row r="10" spans="1:12" ht="17.100000000000001" customHeight="1" x14ac:dyDescent="0.2">
      <c r="A10" s="3" t="str">
        <f t="shared" si="0"/>
        <v>CapecTab500Genen</v>
      </c>
      <c r="B10" s="12" t="s">
        <v>7</v>
      </c>
      <c r="C10" s="8" t="s">
        <v>11</v>
      </c>
      <c r="D10" s="4" t="s">
        <v>5</v>
      </c>
      <c r="E10" s="7">
        <v>500</v>
      </c>
      <c r="F10" s="7" t="s">
        <v>20</v>
      </c>
      <c r="G10" s="7"/>
      <c r="H10" s="8" t="s">
        <v>12</v>
      </c>
      <c r="I10" s="5" t="s">
        <v>10</v>
      </c>
      <c r="J10" s="5"/>
      <c r="K10" s="11" t="s">
        <v>30</v>
      </c>
      <c r="L10" s="11">
        <v>42688</v>
      </c>
    </row>
    <row r="11" spans="1:12" ht="17.100000000000001" customHeight="1" x14ac:dyDescent="0.2"/>
    <row r="12" spans="1:12" ht="17.100000000000001" customHeight="1" x14ac:dyDescent="0.2"/>
  </sheetData>
  <hyperlinks>
    <hyperlink ref="K2" r:id="rId1"/>
    <hyperlink ref="K5:K9" r:id="rId2" display="www.xyz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SRA Approvals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2016-11-18T08:50:04Z</dcterms:created>
  <dcterms:modified xsi:type="dcterms:W3CDTF">2016-12-19T11:57:24Z</dcterms:modified>
</cp:coreProperties>
</file>