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<sst xmlns="http://schemas.openxmlformats.org/spreadsheetml/2006/main" count="5962" uniqueCount="1233">
  <si>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</si>
  <si>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</si>
  <si>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</si>
  <si>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</si>
  <si>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</si>
  <si>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</si>
  <si>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</si>
  <si>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</si>
  <si>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</si>
  <si>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</si>
  <si>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</si>
  <si>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</si>
  <si>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</si>
  <si>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</si>
  <si>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</si>
  <si>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</si>
  <si>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</si>
  <si>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</si>
  <si>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</si>
  <si>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</si>
  <si>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</si>
  <si>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</si>
  <si>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</si>
  <si>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</si>
  <si>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</si>
  <si>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</si>
  <si>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</si>
  <si>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</si>
  <si>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</si>
  <si>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</si>
  <si>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</si>
  <si>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</si>
  <si>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</si>
  <si>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</si>
  <si>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</si>
  <si>
    <t>Fresenius kabi USA</t>
  </si>
  <si>
    <t>28/01/2008</t>
  </si>
  <si>
    <t>http://www.accessdata.fda.gov/scripts/cder/daf/index.cfm?event=overview.process&amp;ApplNo=065185</t>
  </si>
  <si>
    <t>Hospira Bleomycin</t>
  </si>
  <si>
    <t>Hospira Australia Pty Ltd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</si>
  <si>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</si>
  <si>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</si>
  <si>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</si>
  <si>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10ml vial</t>
  </si>
  <si>
    <t>10/03/2006</t>
  </si>
  <si>
    <t>https://www.ebs.tga.gov.au/servlet/xmlmillr6?dbid=ebs/PublicHTML/pdfStore.nsf&amp;docid=5E46118FE9DF31BDCA2577DD00024310&amp;agid=(PrintDetailsPublic)&amp;actionid=1</t>
  </si>
  <si>
    <t>DBL Bleomycin sulfate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</si>
  <si>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</si>
  <si>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</si>
  <si>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</si>
  <si>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</si>
  <si>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</si>
  <si>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</si>
  <si>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Bleo-Kyowa</t>
  </si>
  <si>
    <t>5ml vial</t>
  </si>
  <si>
    <t>Kyowa Kirin Ltd</t>
  </si>
  <si>
    <t>UK</t>
  </si>
  <si>
    <t>03/07/2006</t>
  </si>
  <si>
    <t>http://www.medicines.org.uk/emc/search/?q=Bleomycin&amp;dt=2</t>
  </si>
  <si>
    <t>Bleomycin</t>
  </si>
  <si>
    <t>Pharmachemie BV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</si>
  <si>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</si>
  <si>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</si>
  <si>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</si>
  <si>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</si>
  <si>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13/12/2007</t>
  </si>
  <si>
    <t>http://www.accessdata.fda.gov/scripts/cder/daf/index.cfm?event=overview.process&amp;ApplNo=065201</t>
  </si>
  <si>
    <t>Teva parenteral</t>
  </si>
  <si>
    <t>06/03/1996</t>
  </si>
  <si>
    <t>http://www.accessdata.fda.gov/scripts/cder/daf/index.cfm?event=overview.process&amp;ApplNo=064084</t>
  </si>
  <si>
    <t>bleomycin sulfate</t>
  </si>
  <si>
    <t>BLENAMAX bleomycin sulfate</t>
  </si>
  <si>
    <t>Teva Pharma Australia Pty Ltd</t>
  </si>
  <si>
    <t>3/07/2002</t>
  </si>
  <si>
    <t>https://www.ebs.tga.gov.au/servlet/xmlmillr6?dbid=ebs/PublicHTML/pdfStore.nsf&amp;docid=1FC2D536206BFA31CA2577DD000186A3&amp;agid=(PrintDetailsPublic)&amp;actionid=1</t>
  </si>
  <si>
    <t>Teva Pharms USA</t>
  </si>
  <si>
    <t>27/06/2000</t>
  </si>
  <si>
    <t>http://www.accessdata.fda.gov/scripts/cder/daf/index.cfm?event=overview.process&amp;ApplNo=065033</t>
  </si>
  <si>
    <t>West-ward pharms Int</t>
  </si>
  <si>
    <t>17/10/2001</t>
  </si>
  <si>
    <t>http://www.accessdata.fda.gov/scripts/cder/daf/index.cfm?event=overview.process&amp;ApplNo=065042</t>
  </si>
  <si>
    <t>cisplatin</t>
  </si>
  <si>
    <t>gm/ml</t>
  </si>
  <si>
    <t>Accord Healthcare Limited</t>
  </si>
  <si>
    <t>21/06/2010</t>
  </si>
  <si>
    <t>http://www.medicines.org.uk/emc/medicine/25944</t>
  </si>
  <si>
    <t>Hospira UK Limited</t>
  </si>
  <si>
    <t>06/09/1996</t>
  </si>
  <si>
    <t>http://www.medicines.org.uk/emc/medicine/623</t>
  </si>
  <si>
    <t>EBEWE Pharma Ges.m.b.H Nfg. KG</t>
  </si>
  <si>
    <t>12/07/2002</t>
  </si>
  <si>
    <t>http://www.medicines.org.uk/emc/medicine/30620</t>
  </si>
  <si>
    <t>cisplatin(liposomal)</t>
  </si>
  <si>
    <t>Regulon AE</t>
  </si>
  <si>
    <t>EU</t>
  </si>
  <si>
    <t>08/05/2007</t>
  </si>
  <si>
    <t>http://www.ema.europa.eu/docs/en_GB/document_library/Orphan_designation/2009/10/WC500006089.pdf</t>
  </si>
  <si>
    <t>PlumeStars s.r.l., Italy</t>
  </si>
  <si>
    <t>29/08/2016</t>
  </si>
  <si>
    <t>http://www.ema.europa.eu/docs/en_GB/document_library/Orphan_designation/2016/10/WC500213516.pdf</t>
  </si>
  <si>
    <t>Lipid-complexed cisplatin</t>
  </si>
  <si>
    <t>Richardson Associates Regulatory Affairs Ltd</t>
  </si>
  <si>
    <t>05/08/2013</t>
  </si>
  <si>
    <t>http://www.ema.europa.eu/ema/index.jsp?curl=pages/medicines/human/orphans/2013/09/human_orphan_001248.jsp&amp;mid=WC0b01ac058001d12b</t>
  </si>
  <si>
    <t>mg/ml</t>
  </si>
  <si>
    <t>Pfizer (Perth) Pty Limited</t>
  </si>
  <si>
    <t>13/08/1991</t>
  </si>
  <si>
    <t>https://www.ebs.tga.gov.au/ebs/picmi/picmirepository.nsf/pdf?OpenAgent&amp;id=CP-2010-PI-06987-3&amp;d=2017013016114622483</t>
  </si>
  <si>
    <t>cisplatin injection</t>
  </si>
  <si>
    <t>50ml*1</t>
  </si>
  <si>
    <t>Pfizer Australia Pty Ltd</t>
  </si>
  <si>
    <t>26/06/1994</t>
  </si>
  <si>
    <t>https://www.ebs.tga.gov.au/servlet/xmlmillr6?dbid=ebs/PublicHTML/pdfStore.nsf&amp;docid=036A11EC8080DC6CCA258079003CB12E&amp;agid=(PrintDetailsPublic)&amp;actionid=1</t>
  </si>
  <si>
    <t>DBL cisplatin injection </t>
  </si>
  <si>
    <t>1*100ml/mg</t>
  </si>
  <si>
    <t>31/01/1994</t>
  </si>
  <si>
    <t>https://www.ebs.tga.gov.au/servlet/xmlmillr6?dbid=ebs/PublicHTML/pdfStore.nsf&amp;docid=CED44CC306BA3AC9CA257EEB003CB4BB&amp;agid=(PrintDetailsPublic)&amp;actionid=1</t>
  </si>
  <si>
    <t>mg</t>
  </si>
  <si>
    <t xml:space="preserve"> HQ SPCLT Pharma</t>
  </si>
  <si>
    <t>19/12/1978</t>
  </si>
  <si>
    <t>http://www.accessdata.fda.gov/scripts/cder/daf/index.cfm?event=overview.process&amp;ApplNo=018057</t>
  </si>
  <si>
    <t>Presciption</t>
  </si>
  <si>
    <t xml:space="preserve">Platinol </t>
  </si>
  <si>
    <t>http://www.accessdata.fda.gov/scripts/cder/daf/index.cfm?event=overview.process&amp;ApplNo=018058</t>
  </si>
  <si>
    <t>Discontinued</t>
  </si>
  <si>
    <t xml:space="preserve">Platinol-AQ </t>
  </si>
  <si>
    <t>http://www.accessdata.fda.gov/scripts/cder/daf/index.cfm?event=overview.process&amp;ApplNo=018059</t>
  </si>
  <si>
    <t>Carboplatin</t>
  </si>
  <si>
    <t>50mg/5ml</t>
  </si>
  <si>
    <t>12/09/2008</t>
  </si>
  <si>
    <t>http://www.medicines.org.uk/emc/medicine/25716</t>
  </si>
  <si>
    <t>150mg/5ml</t>
  </si>
  <si>
    <t>450mg/45ml</t>
  </si>
  <si>
    <t>600mg/60ml</t>
  </si>
  <si>
    <t>Onco-Vial</t>
  </si>
  <si>
    <t>20/07/2005</t>
  </si>
  <si>
    <t>http://www.medicines.org.uk/emc/medicine/622</t>
  </si>
  <si>
    <t>registered in the UK only</t>
  </si>
  <si>
    <t>Onco-Tain</t>
  </si>
  <si>
    <t>Sun Pharmaceutical Industries Europe B.V.</t>
  </si>
  <si>
    <t>11/03/2010</t>
  </si>
  <si>
    <t>http://www.medicines.org.uk/emc/medicine/24674</t>
  </si>
  <si>
    <t>Carbosin</t>
  </si>
  <si>
    <t>150mg/15ml</t>
  </si>
  <si>
    <t>14/01/2004</t>
  </si>
  <si>
    <t>https://www.ebs.tga.gov.au/servlet/xmlmillr6?dbid=ebs/PublicHTML/pdfStore.nsf&amp;docid=6888968409BB5D95CA2577DD0001CE17&amp;agid=(PrintDetailsPublic)&amp;actionid=1</t>
  </si>
  <si>
    <t>Pfizer (Perth)  carboplatin</t>
  </si>
  <si>
    <t>https://www.ebs.tga.gov.au/servlet/xmlmillr6?dbid=ebs/PublicHTML/pdfStore.nsf&amp;docid=BD42AA19427D2292CA257FA80042207B&amp;agid=(PrintDetailsPublic)&amp;actionid=1</t>
  </si>
  <si>
    <t>23/06/1994</t>
  </si>
  <si>
    <t>http://tga-search.clients.funnelback.com/s/search.html?collection=tga-artg&amp;profile=record&amp;meta_i=49348</t>
  </si>
  <si>
    <t>http://tga-search.clients.funnelback.com/s/search.html?collection=tga-artg&amp;profile=record&amp;meta_i=49349</t>
  </si>
  <si>
    <t>Pfizer (perth) Pty Ltd</t>
  </si>
  <si>
    <t>20/12/2016</t>
  </si>
  <si>
    <t>https://www.ebs.tga.gov.au/servlet/xmlmillr6?dbid=ebs/PublicHTML/pdfStore.nsf&amp;docid=395A3A5973A04348CA25808F003CA8CC&amp;agid=(PrintDetailsPublic)&amp;actionid=1</t>
  </si>
  <si>
    <t>export only</t>
  </si>
  <si>
    <t>45/45</t>
  </si>
  <si>
    <t>Novotech Australia Pty Ltd</t>
  </si>
  <si>
    <t>6/03/2006</t>
  </si>
  <si>
    <t>https://www.ebs.tga.gov.au/servlet/xmlmillr6?dbid=ebs/PublicHTML/pdfStore.nsf&amp;docid=EBE97AF0592F2AD8CA2577DD0003578E&amp;agid=(PrintDetailsPublic)&amp;actionid=1</t>
  </si>
  <si>
    <t>Carboplatin Kabi</t>
  </si>
  <si>
    <t>50/5</t>
  </si>
  <si>
    <t>Fresenius Kabi Australia Pty Ltd</t>
  </si>
  <si>
    <t>18/03/2011</t>
  </si>
  <si>
    <t>https://www.ebs.tga.gov.au/servlet/xmlmillr6?dbid=ebs/PublicHTML/pdfStore.nsf&amp;docid=785A9CA3AC6681E7CA257D2E00425CA5&amp;agid=(PrintDetailsPublic)&amp;actionid=1</t>
  </si>
  <si>
    <t>Accord Healthcare Pty Ltd</t>
  </si>
  <si>
    <t>21/11/2014</t>
  </si>
  <si>
    <t>https://www.ebs.tga.gov.au/servlet/xmlmillr6?dbid=ebs/PublicHTML/pdfStore.nsf&amp;docid=5BE0086780BA5A5FCA2580B5003C9FC9&amp;agid=(PrintDetailsPublic)&amp;actionid=1</t>
  </si>
  <si>
    <t>https://www.ebs.tga.gov.au/servlet/xmlmillr6?dbid=ebs/PublicHTML/pdfStore.nsf&amp;docid=D0556334A2110BB0CA2580B5003C9FCA&amp;agid=(PrintDetailsPublic)&amp;actionid=1</t>
  </si>
  <si>
    <t>DBL carbonplatin</t>
  </si>
  <si>
    <t>https://www.ebs.tga.gov.au/servlet/xmlmillr6?dbid=ebs/PublicHTML/pdfStore.nsf&amp;docid=165954ECC067F268CA257EEC003CB3E9&amp;agid=(PrintDetailsPublic)&amp;actionid=1</t>
  </si>
  <si>
    <t>https://www.ebs.tga.gov.au/servlet/xmlmillr6?dbid=ebs/PublicHTML/pdfStore.nsf&amp;docid=1DC22FBE7E74941ACA257EEC003CB3EA&amp;agid=(PrintDetailsPublic)&amp;actionid=1</t>
  </si>
  <si>
    <t>Accord HLTHCARE</t>
  </si>
  <si>
    <t>02/09/2017</t>
  </si>
  <si>
    <t>http://www.accessdata.fda.gov/scripts/cder/daf/index.cfm?event=overview.process&amp;ApplNo=206775</t>
  </si>
  <si>
    <t> Sandoz Inc</t>
  </si>
  <si>
    <t>05/08/2008</t>
  </si>
  <si>
    <t>http://www.accessdata.fda.gov/scripts/cder/daf/index.cfm?event=overview.process&amp;ApplNo=078280</t>
  </si>
  <si>
    <t>link leads to complete different drugs</t>
  </si>
  <si>
    <t>Sandoz</t>
  </si>
  <si>
    <t>03/18/2005</t>
  </si>
  <si>
    <t>http://www.accessdata.fda.gov/scripts/cder/daf/index.cfm?event=overview.process&amp;ApplNo=076959</t>
  </si>
  <si>
    <t xml:space="preserve"> Akorn</t>
  </si>
  <si>
    <t>29/07/2009</t>
  </si>
  <si>
    <t>http://www.accessdata.fda.gov/scripts/cder/daf/index.cfm?event=overview.process&amp;ApplNo=090475</t>
  </si>
  <si>
    <t>Akorn</t>
  </si>
  <si>
    <t>07/29/2009</t>
  </si>
  <si>
    <t>Alkorn</t>
  </si>
  <si>
    <t>07/28/2010</t>
  </si>
  <si>
    <t>http://www.accessdata.fda.gov/scripts/cder/daf/index.cfm?event=overview.process&amp;ApplNo=091268</t>
  </si>
  <si>
    <t>Cipla LTD</t>
  </si>
  <si>
    <t>18/01/2007</t>
  </si>
  <si>
    <t>http://www.accessdata.fda.gov/scripts/cder/daf/index.cfm?event=overview.process&amp;ApplNo=077861</t>
  </si>
  <si>
    <t>01/18/2007</t>
  </si>
  <si>
    <t>Paraplatin</t>
  </si>
  <si>
    <t>Cordenpharma/Bristol Myers Squibb</t>
  </si>
  <si>
    <t>07/14/2003</t>
  </si>
  <si>
    <t>http://www.accessdata.fda.gov/scripts/cder/daf/index.cfm?event=overview.process&amp;ApplNo=020452</t>
  </si>
  <si>
    <t>Federal Register determination that product was not discontinued or withdrawn for safety or efficacy reasons</t>
  </si>
  <si>
    <t>03/03/1989</t>
  </si>
  <si>
    <t>http://www.accessdata.fda.gov/scripts/cder/daf/index.cfm?event=overview.process&amp;ApplNo=019880</t>
  </si>
  <si>
    <t xml:space="preserve"> Fresenius Kabi Oncol</t>
  </si>
  <si>
    <t>http://www.accessdata.fda.gov/scripts/cder/daf/index.cfm?event=overview.process&amp;ApplNo=077266</t>
  </si>
  <si>
    <t>not mentioned in ANDA 077432</t>
  </si>
  <si>
    <t>http://www.accessdata.fda.gov/scripts/cder/daf/index.cfm?event=overview.process&amp;ApplNo=077432</t>
  </si>
  <si>
    <t>discontinued in ANDA 077266</t>
  </si>
  <si>
    <t xml:space="preserve"> Hospira</t>
  </si>
  <si>
    <t>14/10/2004</t>
  </si>
  <si>
    <t>http://www.accessdata.fda.gov/scripts/cder/daf/index.cfm?event=overview.process&amp;ApplNo=078283</t>
  </si>
  <si>
    <t>link doesn’t show any information</t>
  </si>
  <si>
    <t>http://www.accessdata.fda.gov/scripts/cder/daf/index.cfm?event=overview.process&amp;ApplNo=076517</t>
  </si>
  <si>
    <t>http://www.accessdata.fda.gov/scripts/cder/daf/index.cfm?event=overview.process&amp;ApplNo=077059</t>
  </si>
  <si>
    <t>http://www.accessdata.fda.gov/scripts/cder/daf/index.cfm?event=overview.process&amp;ApplNo=076473</t>
  </si>
  <si>
    <t>Mylan Institutional</t>
  </si>
  <si>
    <t>24/04/2007</t>
  </si>
  <si>
    <t>http://www.accessdata.fda.gov/scripts/cder/daf/index.cfm?event=overview.process&amp;ApplNo=078284</t>
  </si>
  <si>
    <t>http://www.accessdata.fda.gov/scripts/cder/daf/index.cfm?event=overview.process&amp;ApplNo=077998</t>
  </si>
  <si>
    <t>1gm/100ml</t>
  </si>
  <si>
    <t>Mylan Labs Ltd</t>
  </si>
  <si>
    <t>23/11/2011</t>
  </si>
  <si>
    <t>http://www.accessdata.fda.gov/scripts/cder/daf/index.cfm?event=overview.process&amp;ApplNo=091478</t>
  </si>
  <si>
    <t>http://www.accessdata.fda.gov/scripts/cder/daf/index.cfm?event=overview.process&amp;ApplNo=091063</t>
  </si>
  <si>
    <t>http://www.accessdata.fda.gov/scripts/cder/daf/index.cfm?event=overview.process&amp;ApplNo=091510</t>
  </si>
  <si>
    <t>Nanjin King-Friend</t>
  </si>
  <si>
    <t>14/05/2005</t>
  </si>
  <si>
    <t>http://www.accessdata.fda.gov/scripts/cder/daf/index.cfm?event=overview.process&amp;ApplNo=078286</t>
  </si>
  <si>
    <t>http://www.accessdata.fda.gov/scripts/cder/daf/index.cfm?event=overview.process&amp;ApplNo=077096</t>
  </si>
  <si>
    <t xml:space="preserve"> Pharmachemie BV</t>
  </si>
  <si>
    <t>26/02/2009</t>
  </si>
  <si>
    <t>http://www.accessdata.fda.gov/scripts/cder/daf/index.cfm?event=overview.process&amp;ApplNo=078287</t>
  </si>
  <si>
    <t>25/02/2009</t>
  </si>
  <si>
    <t>http://www.accessdata.fda.gov/scripts/cder/daf/index.cfm?event=overview.process&amp;ApplNo=077679</t>
  </si>
  <si>
    <t>discontinued</t>
  </si>
  <si>
    <t>registration date and status is different  but same dosage with below pharmachemie, this one discontinued</t>
  </si>
  <si>
    <t>http://www.accessdata.fda.gov/scripts/cder/daf/index.cfm?event=overview.process&amp;ApplNo=077269</t>
  </si>
  <si>
    <t>registration date and status is different  but same dosage with above pharmachemie, this one continued</t>
  </si>
  <si>
    <t xml:space="preserve">Pliva </t>
  </si>
  <si>
    <t>http://www.accessdata.fda.gov/scripts/cder/daf/index.cfm?event=overview.process&amp;ApplNo=076602</t>
  </si>
  <si>
    <t xml:space="preserve"> Pliva Lachema</t>
  </si>
  <si>
    <t>http://www.accessdata.fda.gov/scripts/cder/daf/index.cfm?event=overview.process&amp;ApplNo=078288</t>
  </si>
  <si>
    <t>http://www.accessdata.fda.gov/scripts/cder/daf/index.cfm?event=overview.process&amp;ApplNo=078631</t>
  </si>
  <si>
    <t>Sanja Pharms Co</t>
  </si>
  <si>
    <t>28/03/2016</t>
  </si>
  <si>
    <t>http://www.accessdata.fda.gov/scripts/cder/daf/index.cfm?event=overview.process&amp;ApplNo=078289</t>
  </si>
  <si>
    <t>http://www.accessdata.fda.gov/scripts/cder/daf/index.cfm?event=overview.process&amp;ApplNo=205487</t>
  </si>
  <si>
    <t>Sun Pharma Global</t>
  </si>
  <si>
    <t>19/09/2008</t>
  </si>
  <si>
    <t>http://www.accessdata.fda.gov/scripts/cder/daf/index.cfm?event=overview.process&amp;ApplNo=077926</t>
  </si>
  <si>
    <t xml:space="preserve"> Teva Pharms USA</t>
  </si>
  <si>
    <t>30/03/2007</t>
  </si>
  <si>
    <t>http://www.accessdata.fda.gov/scripts/cder/daf/index.cfm?event=overview.process&amp;ApplNo=077389</t>
  </si>
  <si>
    <t>http://www.accessdata.fda.gov/scripts/cder/daf/index.cfm?event=overview.process&amp;ApplNo=077139</t>
  </si>
  <si>
    <t xml:space="preserve"> Teva Parenteral</t>
  </si>
  <si>
    <t xml:space="preserve"> West-ward Pharms Int</t>
  </si>
  <si>
    <t>http://www.accessdata.fda.gov/scripts/cder/daf/index.cfm?event=overview.process&amp;ApplNo=076099</t>
  </si>
  <si>
    <t>15/10/2004</t>
  </si>
  <si>
    <t>http://www.accessdata.fda.gov/scripts/cder/daf/index.cfm?event=overview.process&amp;ApplNo=077244</t>
  </si>
  <si>
    <t>Watson Labs</t>
  </si>
  <si>
    <t>http://www.accessdata.fda.gov/scripts/cder/daf/index.cfm?event=overview.process&amp;ApplNo=076162</t>
  </si>
  <si>
    <t>link leads to different drugs, of different manufacturer; corrected this</t>
  </si>
  <si>
    <t>Actavis Tatowa</t>
  </si>
  <si>
    <t>http://www.accessdata.fda.gov/scripts/cder/daf/index.cfm?event=overview.process&amp;ApplNo=078732</t>
  </si>
  <si>
    <t>Carbomedac</t>
  </si>
  <si>
    <t>MEDAC GESELLSCHAFT FÜR KLINISCHE</t>
  </si>
  <si>
    <t>39079.02.00</t>
  </si>
  <si>
    <t>http://www.ema.europa.eu/docs/en_GB/document_library/Periodic_safety_update_single_assessment/2016/11/WC500216556.pdf</t>
  </si>
  <si>
    <t>CARBOPLAN</t>
  </si>
  <si>
    <t>VIANEX S.A</t>
  </si>
  <si>
    <t>27/01/2095</t>
  </si>
  <si>
    <t>Not available</t>
  </si>
  <si>
    <t>Carboplat onkovis</t>
  </si>
  <si>
    <t>ONKOVIS GMBH</t>
  </si>
  <si>
    <t>86165.00.00</t>
  </si>
  <si>
    <t>carboplatin</t>
  </si>
  <si>
    <t>450/45</t>
  </si>
  <si>
    <t>CIPLA (EU) LIMITED</t>
  </si>
  <si>
    <t>PL 36390/0193</t>
  </si>
  <si>
    <t>Carboplatin Ebewe</t>
  </si>
  <si>
    <t>EBEWE PHARMA</t>
  </si>
  <si>
    <t>1-22395</t>
  </si>
  <si>
    <t>Carboplatin Hospira</t>
  </si>
  <si>
    <t>HOSPIRA NORDIC AB</t>
  </si>
  <si>
    <t>Carboplatin Pfizer</t>
  </si>
  <si>
    <t>PFIZER APS</t>
  </si>
  <si>
    <t>Carboplatin Accord</t>
  </si>
  <si>
    <t>ACCORD HEALTHCARE LIMITED</t>
  </si>
  <si>
    <t>Carboplatin Actavis</t>
  </si>
  <si>
    <t>ACTAVIS GROUP PTC EHF.</t>
  </si>
  <si>
    <t>Carboplatin Fresenius Kabi</t>
  </si>
  <si>
    <t>FRESENIUS KABI ONCOLOGY PLC</t>
  </si>
  <si>
    <t>Carboplatin Mylan</t>
  </si>
  <si>
    <t>MYLAN HOSPITAL AS</t>
  </si>
  <si>
    <t>TEVA UK LIMITED</t>
  </si>
  <si>
    <t>PL 00289/0847</t>
  </si>
  <si>
    <t>SUN PHARMACEUTICAL INDUSTRIES EUROPE B.V</t>
  </si>
  <si>
    <t>PL 31750/0001</t>
  </si>
  <si>
    <t>FANNIN LTD</t>
  </si>
  <si>
    <t>PL 20417/0011</t>
  </si>
  <si>
    <t>PHARMACEUTICAL TRADING CO LTD</t>
  </si>
  <si>
    <t>27/01/1933</t>
  </si>
  <si>
    <t>HOSPIRA UK LTD</t>
  </si>
  <si>
    <t>AA 157/00202</t>
  </si>
  <si>
    <t>Pharmacia Nostrum, S.A.</t>
  </si>
  <si>
    <t>CIPLA EUROPE NV</t>
  </si>
  <si>
    <t>BE482302</t>
  </si>
  <si>
    <t>Carboplatin Haemato 10</t>
  </si>
  <si>
    <t>HAEMATO PHARM GMBH</t>
  </si>
  <si>
    <t>51003.00.00</t>
  </si>
  <si>
    <t>Carboplatin Hexa</t>
  </si>
  <si>
    <t>HEXAL AG</t>
  </si>
  <si>
    <t>70328.00.00</t>
  </si>
  <si>
    <t>Carboplatin Hikma</t>
  </si>
  <si>
    <t>HIKMA FARMACÊUTICA (PORTUGAL), S.A.</t>
  </si>
  <si>
    <t>49694.00.00</t>
  </si>
  <si>
    <t>Carboplatin Pliva</t>
  </si>
  <si>
    <t>PLIVA LJUBLJANA D.O.O.;</t>
  </si>
  <si>
    <t>5363-I-1660/12</t>
  </si>
  <si>
    <t>Carboplatina APS</t>
  </si>
  <si>
    <t>GENERIS FARMACÊUTICA, S.A.</t>
  </si>
  <si>
    <t>01-Feb-17</t>
  </si>
  <si>
    <t>Carboplatin aurobindo</t>
  </si>
  <si>
    <t>AUROBINDO PHARMA</t>
  </si>
  <si>
    <t>Carboplatino Aurovitas Spain</t>
  </si>
  <si>
    <t>AUROVITAS SPAIN,S.A.U</t>
  </si>
  <si>
    <t>Carboplatin Sun</t>
  </si>
  <si>
    <t>SUN PHARMACEUTICAL INDUSTRIES EUROPE B.V.</t>
  </si>
  <si>
    <t>Epirubicin</t>
  </si>
  <si>
    <t>Epirubicin hydrochloride</t>
  </si>
  <si>
    <t>medac</t>
  </si>
  <si>
    <t>16/04/2008</t>
  </si>
  <si>
    <t>http://www.medicines.org.uk/emc/medicine/21172</t>
  </si>
  <si>
    <t>Epirubicin Hydrochloride</t>
  </si>
  <si>
    <t>19/02/2009</t>
  </si>
  <si>
    <t>http://www.medicines.org.uk/emc/medicine/25709</t>
  </si>
  <si>
    <t>Pharmorubicin</t>
  </si>
  <si>
    <t>Pfizer Limited</t>
  </si>
  <si>
    <t>14/05/2004</t>
  </si>
  <si>
    <t>http://www.medicines.org.uk/emc/medicine/14474</t>
  </si>
  <si>
    <t>epirubicin hydrochloride</t>
  </si>
  <si>
    <t>DBL Epirubicin Hydrochloride</t>
  </si>
  <si>
    <t>50/25</t>
  </si>
  <si>
    <t>25/06/2002</t>
  </si>
  <si>
    <t>https://www.ebs.tga.gov.au/servlet/xmlmillr6?dbid=ebs/PublicHTML/pdfStore.nsf&amp;docid=5876118DE8219851CA257E8F00423807&amp;agid=(PrintDetailsPublic)&amp;actionid=1</t>
  </si>
  <si>
    <t>Pharmorubicin epirubicin hydrochloride</t>
  </si>
  <si>
    <t>200/100</t>
  </si>
  <si>
    <t>1*100ml vial</t>
  </si>
  <si>
    <t>http://tga-search.clients.funnelback.com/s/search.html?collection=tga-artg&amp;profile=record&amp;meta_i=227997</t>
  </si>
  <si>
    <t>Epirubicin Accord</t>
  </si>
  <si>
    <t>1 vial</t>
  </si>
  <si>
    <t>Epirubicin Kabi  epirubicin hydrochloride</t>
  </si>
  <si>
    <t>21/11/2011</t>
  </si>
  <si>
    <t>https://www.ebs.tga.gov.au/servlet/xmlmillr6?dbid=ebs/PublicHTML/pdfStore.nsf&amp;docid=90009138FEE25C46CA257C9A003CAD15&amp;agid=(PrintDetailsPublic)&amp;actionid=1</t>
  </si>
  <si>
    <t>Epirubicin Alphapharm</t>
  </si>
  <si>
    <t>100/50</t>
  </si>
  <si>
    <t>1*50ml</t>
  </si>
  <si>
    <t>Alphapharm Pty Ltd</t>
  </si>
  <si>
    <t>https://www.ebs.tga.gov.au/servlet/xmlmillr6?dbid=ebs/PublicHTML/pdfStore.nsf&amp;docid=F153926542263008CA257C1C003CA713&amp;agid=(PrintDetailsPublic)&amp;actionid=1</t>
  </si>
  <si>
    <t>EPIRUBE epirubicin hydrochloride</t>
  </si>
  <si>
    <t>150/75</t>
  </si>
  <si>
    <t>26/11/2009</t>
  </si>
  <si>
    <t>https://www.ebs.tga.gov.au/servlet/xmlmillr6?dbid=ebs/PublicHTML/pdfStore.nsf&amp;docid=2EBDBE8CAA74BDB0CA2580A0003CA433&amp;agid=(PrintDetailsPublic)&amp;actionid=1</t>
  </si>
  <si>
    <t>Epirubicin act epirubicin hydrochloride</t>
  </si>
  <si>
    <t>https://www.ebs.tga.gov.au/servlet/xmlmillr6?dbid=ebs/PublicHTML/pdfStore.nsf&amp;docid=045B56EA9C6F559FCA257D4200422D50&amp;agid=(PrintDetailsPublic)&amp;actionid=1</t>
  </si>
  <si>
    <t>20/10</t>
  </si>
  <si>
    <t>1*11ml vial</t>
  </si>
  <si>
    <t>Medis Pharma Pty Ltd</t>
  </si>
  <si>
    <t xml:space="preserve"> Epirubicin ebewe epirubicin hydrochloride</t>
  </si>
  <si>
    <t>Sandoz Pty Ltd</t>
  </si>
  <si>
    <t>https://www.ebs.tga.gov.au/servlet/xmlmillr6?dbid=ebs/PublicHTML/pdfStore.nsf&amp;docid=D01EF86C47D51921CA257E75004245BA&amp;agid=(PrintDetailsPublic)&amp;actionid=1</t>
  </si>
  <si>
    <t>https://www.ebs.tga.gov.au/servlet/xmlmillr6?dbid=ebs/PublicHTML/pdfStore.nsf&amp;docid=D8AA0D5358BAA3BFCA2577DD00034D12&amp;agid=(PrintDetailsPublic)&amp;actionid=1</t>
  </si>
  <si>
    <t>Ellence</t>
  </si>
  <si>
    <t>200mg/100ml</t>
  </si>
  <si>
    <t>Pfizer Inc</t>
  </si>
  <si>
    <t>15/09/1999</t>
  </si>
  <si>
    <t>http://www.accessdata.fda.gov/scripts/cder/daf/index.cfm?event=overview.process&amp;ApplNo=050778</t>
  </si>
  <si>
    <t>50mg/25ml</t>
  </si>
  <si>
    <t>Hospira</t>
  </si>
  <si>
    <t>15/09/2006</t>
  </si>
  <si>
    <t>http://www.accessdata.fda.gov/scripts/cder/daf/index.cfm?event=overview.process&amp;ApplNo=050807</t>
  </si>
  <si>
    <t xml:space="preserve"> Mustafa Nevast</t>
  </si>
  <si>
    <t>15/04/2011</t>
  </si>
  <si>
    <t>http://www.accessdata.fda.gov/scripts/cder/daf/index.cfm?event=overview.process&amp;ApplNo=090266</t>
  </si>
  <si>
    <t>10mg/5ml</t>
  </si>
  <si>
    <t> Actavis Totowa</t>
  </si>
  <si>
    <t>18/09/2008</t>
  </si>
  <si>
    <t>http://www.accessdata.fda.gov/scripts/cder/daf/index.cfm?event=overview.process&amp;ApplNo=065445</t>
  </si>
  <si>
    <t>200mg/100ml </t>
  </si>
  <si>
    <t>Impax Labs Inc</t>
  </si>
  <si>
    <t>http://www.accessdata.fda.gov/scripts/cder/daf/index.cfm?event=overview.process&amp;ApplNo=065331</t>
  </si>
  <si>
    <t>Cipla limited</t>
  </si>
  <si>
    <t>22/10/2007</t>
  </si>
  <si>
    <t>http://www.accessdata.fda.gov/scripts/cder/daf/index.cfm?event=overview.process&amp;ApplNo=065361</t>
  </si>
  <si>
    <t>Hisun Pharm Hangzhou</t>
  </si>
  <si>
    <t>25/03/2010</t>
  </si>
  <si>
    <t>http://www.accessdata.fda.gov/scripts/cder/daf/index.cfm?event=overview.process&amp;ApplNo=090075</t>
  </si>
  <si>
    <t>200mg/100mg</t>
  </si>
  <si>
    <t>28/11/2007</t>
  </si>
  <si>
    <t>http://www.accessdata.fda.gov/scripts/cder/daf/index.cfm?event=overview.process&amp;ApplNo=065371</t>
  </si>
  <si>
    <t> Fresenius Kabi Oncol</t>
  </si>
  <si>
    <t>20/08/2007</t>
  </si>
  <si>
    <t>http://www.accessdata.fda.gov/scripts/cder/daf/index.cfm?event=overview.process&amp;ApplNo=065411</t>
  </si>
  <si>
    <t>Akron Inc</t>
  </si>
  <si>
    <t>24/06/2009</t>
  </si>
  <si>
    <t>http://www.accessdata.fda.gov/scripts/cder/daf/index.cfm?event=overview.process&amp;ApplNo=090163</t>
  </si>
  <si>
    <t>West-ward Pharms Int</t>
  </si>
  <si>
    <t>27/06/2007</t>
  </si>
  <si>
    <t>http://www.accessdata.fda.gov/scripts/cder/daf/index.cfm?event=overview.process&amp;ApplNo=065289</t>
  </si>
  <si>
    <t>Dacarbazine</t>
  </si>
  <si>
    <t>DBL Dacarbazine</t>
  </si>
  <si>
    <t>1*200mg</t>
  </si>
  <si>
    <t>20/07/1992</t>
  </si>
  <si>
    <t>https://www.ebs.tga.gov.au/servlet/xmlmillr6?dbid=ebs/PublicHTML/pdfStore.nsf&amp;docid=A6292EA0AF2585BCCA257EAE00422F38&amp;agid=(PrintDetailsPublic)&amp;actionid=1</t>
  </si>
  <si>
    <t>06-Feb-17</t>
  </si>
  <si>
    <t>Hospira Dacarbazine</t>
  </si>
  <si>
    <t>1*20ml pack</t>
  </si>
  <si>
    <t>16/07/2007</t>
  </si>
  <si>
    <t>https://www.ebs.tga.gov.au/servlet/xmlmillr6?dbid=ebs/PublicHTML/pdfStore.nsf&amp;docid=BEEF32D82DAEF7CACA2577DD0002875B&amp;agid=(PrintDetailsPublic)&amp;actionid=1</t>
  </si>
  <si>
    <t>For export only</t>
  </si>
  <si>
    <t>https://www.ebs.tga.gov.au/servlet/xmlmillr6?dbid=ebs/PublicHTML/pdfStore.nsf&amp;docid=46B2A987EECBC965CA2577DD00024311&amp;agid=(PrintDetailsPublic)&amp;actionid=1</t>
  </si>
  <si>
    <t>Dacarbazine Sandoz</t>
  </si>
  <si>
    <t>1*20ml vial, 10*20ml vial, 5*20ml vial</t>
  </si>
  <si>
    <t>19/06/2007</t>
  </si>
  <si>
    <t>https://www.ebs.tga.gov.au/servlet/xmlmillr6?dbid=ebs/PublicHTML/pdfStore.nsf&amp;docid=745F6228B1F6FB3DCA258044003CAD81&amp;agid=(PrintDetailsPublic)&amp;actionid=1</t>
  </si>
  <si>
    <t>Dacarbazine citrate</t>
  </si>
  <si>
    <t>Dacarbazine medac</t>
  </si>
  <si>
    <t>Medac GmbH</t>
  </si>
  <si>
    <t>28/11/1997</t>
  </si>
  <si>
    <t>http://www.medicines.org.uk/emc/medicine/1088</t>
  </si>
  <si>
    <t>Dacarbazine Faulding</t>
  </si>
  <si>
    <t>1*10ml vial</t>
  </si>
  <si>
    <t>Faulding Pharamceuticals Plc</t>
  </si>
  <si>
    <t>21/08/2002</t>
  </si>
  <si>
    <t>http://www.ema.europa.eu/docs/en_GB/document_library/Referrals_document/Dacarbazine_Faulding_29/WC500011024.pdf</t>
  </si>
  <si>
    <t>1*20ml vial</t>
  </si>
  <si>
    <t>21/08/2003</t>
  </si>
  <si>
    <t>21/08/2004</t>
  </si>
  <si>
    <t>27/08/1998</t>
  </si>
  <si>
    <t>http://www.accessdata.fda.gov/scripts/cder/daf/index.cfm?event=overview.process&amp;ApplNo=075259</t>
  </si>
  <si>
    <t>18/10/2001</t>
  </si>
  <si>
    <t>http://www.accessdata.fda.gov/scripts/cder/daf/index.cfm?event=overview.process&amp;ApplNo=075940</t>
  </si>
  <si>
    <t>Dtic-Dome Dacarbazine</t>
  </si>
  <si>
    <t>Bayer Hlthcare</t>
  </si>
  <si>
    <t>27/05/1975</t>
  </si>
  <si>
    <t>http://www.accessdata.fda.gov/scripts/cder/daf/index.cfm?event=overview.process&amp;ApplNo=017575</t>
  </si>
  <si>
    <t>Quad Pharms</t>
  </si>
  <si>
    <t>http://www.accessdata.fda.gov/scripts/cder/daf/index.cfm?event=overview.process&amp;ApplNo=070821</t>
  </si>
  <si>
    <t>http://www.accessdata.fda.gov/scripts/cder/daf/index.cfm?event=overview.process&amp;ApplNo=070822</t>
  </si>
  <si>
    <t>http://www.accessdata.fda.gov/scripts/cder/daf/index.cfm?event=overview.process&amp;ApplNo=071563</t>
  </si>
  <si>
    <t>Abraxis Pharm</t>
  </si>
  <si>
    <t>http://www.accessdata.fda.gov/scripts/cder/daf/index.cfm?event=overview.process&amp;ApplNo=070990</t>
  </si>
  <si>
    <t>Fresenius Kabi USA</t>
  </si>
  <si>
    <t>27/08/1999</t>
  </si>
  <si>
    <t>http://www.accessdata.fda.gov/scripts/cder/daf/index.cfm?event=overview.process&amp;ApplNo=075371</t>
  </si>
  <si>
    <t>15/06/2001</t>
  </si>
  <si>
    <t>http://www.accessdata.fda.gov/scripts/cder/daf/index.cfm?event=overview.process&amp;ApplNo=075812</t>
  </si>
  <si>
    <t>gemcitabine hydrochloride</t>
  </si>
  <si>
    <t>Gemcitabine </t>
  </si>
  <si>
    <t>Ranbaxy (UK) Limited a Sun Pharmaceutical Company</t>
  </si>
  <si>
    <t>28/10/2015</t>
  </si>
  <si>
    <t>http://www.medicines.org.uk/emc/medicine/32183</t>
  </si>
  <si>
    <t>http://www.medicines.org.uk/emc/medicine/27136</t>
  </si>
  <si>
    <t>Gemcitabine</t>
  </si>
  <si>
    <t>22/04/2013</t>
  </si>
  <si>
    <t>http://www.medicines.org.uk/emc/medicine/27754</t>
  </si>
  <si>
    <t>g</t>
  </si>
  <si>
    <t>13/07/2011</t>
  </si>
  <si>
    <t>http://www.medicines.org.uk/emc/medicine/25943</t>
  </si>
  <si>
    <t>31/07/2007</t>
  </si>
  <si>
    <t>http://www.medicines.org.uk/emc/medicine/23656</t>
  </si>
  <si>
    <t>23/12/2010</t>
  </si>
  <si>
    <t>http://www.medicines.org.uk/emc/medicine/24312</t>
  </si>
  <si>
    <t>http://www.medicines.org.uk/emc/medicine/27755</t>
  </si>
  <si>
    <t>Actavis Group PTC ehf.</t>
  </si>
  <si>
    <t>28/11/2008</t>
  </si>
  <si>
    <t>http://www.medicines.org.uk/emc/medicine/24286</t>
  </si>
  <si>
    <t>25/01/2016</t>
  </si>
  <si>
    <t>http://www.medicines.org.uk/emc/medicine/32063</t>
  </si>
  <si>
    <t>16/06/2009</t>
  </si>
  <si>
    <t>http://www.medicines.org.uk/emc/medicine/25750</t>
  </si>
  <si>
    <t>Gemcitabine medac</t>
  </si>
  <si>
    <t>medac GmbH</t>
  </si>
  <si>
    <t>30/03/2009</t>
  </si>
  <si>
    <t>http://www.medicines.org.uk/emc/medicine/22262</t>
  </si>
  <si>
    <t>Gemzar</t>
  </si>
  <si>
    <t>Eli Lilly and Company Limited</t>
  </si>
  <si>
    <t>26/10/1995</t>
  </si>
  <si>
    <t>http://www.medicines.org.uk/emc/medicine/596</t>
  </si>
  <si>
    <t>Gemzar Gemcitabine</t>
  </si>
  <si>
    <t>Eli Lilly Australia Pty Ltd</t>
  </si>
  <si>
    <t>https://www.ebs.tga.gov.au/servlet/xmlmillr6?dbid=ebs/PublicHTML/pdfStore.nsf&amp;docid=27C874B5F19D7005CA257BE400423069&amp;agid=(PrintDetailsPublic)&amp;actionid=1</t>
  </si>
  <si>
    <t>1*1g</t>
  </si>
  <si>
    <t>https://www.ebs.tga.gov.au/servlet/xmlmillr6?dbid=ebs/PublicHTML/pdfStore.nsf&amp;docid=A0F9441814CB0D7FCA257BE400423068&amp;agid=(PrintDetailsPublic)&amp;actionid=1</t>
  </si>
  <si>
    <t>g/ml</t>
  </si>
  <si>
    <t>1/26.3</t>
  </si>
  <si>
    <t>1*10ml pack</t>
  </si>
  <si>
    <t>https://www.ebs.tga.gov.au/servlet/xmlmillr6?dbid=ebs/PublicHTML/pdfStore.nsf&amp;docid=A39A4EE2ED57ABA4CA257ED7003CA998&amp;agid=(PrintDetailsPublic)&amp;actionid=1</t>
  </si>
  <si>
    <t>200/5.3</t>
  </si>
  <si>
    <t>https://www.ebs.tga.gov.au/servlet/xmlmillr6?dbid=ebs/PublicHTML/pdfStore.nsf&amp;docid=F5E6F951C389B77FCA257ED7003CA997&amp;agid=(PrintDetailsPublic)&amp;actionid=1</t>
  </si>
  <si>
    <t>Hospira Gemcitabine </t>
  </si>
  <si>
    <t>1 x 50 mL</t>
  </si>
  <si>
    <t>https://www.ebs.tga.gov.au/servlet/xmlmillr6?dbid=ebs/PublicHTML/pdfStore.nsf&amp;docid=C9FE948A33B1FE55CA2577DD00030CFE&amp;agid=(PrintDetailsPublic)&amp;actionid=1</t>
  </si>
  <si>
    <t>1 x 10 ml</t>
  </si>
  <si>
    <t>https://www.ebs.tga.gov.au/servlet/xmlmillr6?dbid=ebs/PublicHTML/pdfStore.nsf&amp;docid=BB69D5FE8B12C900CA2577DD00030CFD&amp;agid=(PrintDetailsPublic)&amp;actionid=1</t>
  </si>
  <si>
    <t>1 x 100 mL</t>
  </si>
  <si>
    <t>https://www.ebs.tga.gov.au/servlet/xmlmillr6?dbid=ebs/PublicHTML/pdfStore.nsf&amp;docid=8A98ED5A4142FC17CA2577DD0003063A&amp;agid=(PrintDetailsPublic)&amp;actionid=1</t>
  </si>
  <si>
    <t>Gemcitabine SUN gemcitabine hydrochloride</t>
  </si>
  <si>
    <t>2200/220</t>
  </si>
  <si>
    <t>1,5&amp;10 bags</t>
  </si>
  <si>
    <t>Ranbaxy Australia Pty Ltd</t>
  </si>
  <si>
    <t>https://www.ebs.tga.gov.au/servlet/xmlmillr6?dbid=ebs/PublicHTML/pdfStore.nsf&amp;docid=3DB9EBD254C968D8CA25803000422256&amp;agid=(PrintDetailsPublic)&amp;actionid=1</t>
  </si>
  <si>
    <t>2000/200</t>
  </si>
  <si>
    <t>https://www.ebs.tga.gov.au/servlet/xmlmillr6?dbid=ebs/PublicHTML/pdfStore.nsf&amp;docid=FE9B523D18B107E4CA25803000422258&amp;agid=(PrintDetailsPublic)&amp;actionid=1</t>
  </si>
  <si>
    <t>1900/190</t>
  </si>
  <si>
    <t>1800/180</t>
  </si>
  <si>
    <t>https://www.ebs.tga.gov.au/servlet/xmlmillr6?dbid=ebs/PublicHTML/pdfStore.nsf&amp;docid=1816A77F734B4CBACA2580300042224F&amp;agid=(PrintDetailsPublic)&amp;actionid=1</t>
  </si>
  <si>
    <t>1700/170</t>
  </si>
  <si>
    <t>https://www.ebs.tga.gov.au/servlet/xmlmillr6?dbid=ebs/PublicHTML/pdfStore.nsf&amp;docid=F41529C787C64BACCA2580300042224E&amp;agid=(PrintDetailsPublic)&amp;actionid=1</t>
  </si>
  <si>
    <t>1600/160</t>
  </si>
  <si>
    <t>https://www.ebs.tga.gov.au/servlet/xmlmillr6?dbid=ebs/PublicHTML/pdfStore.nsf&amp;docid=BE1CA9AF5A3A3A54CA25803000422259&amp;agid=(PrintDetailsPublic)&amp;actionid=1</t>
  </si>
  <si>
    <t>1500/150</t>
  </si>
  <si>
    <t>1400/140</t>
  </si>
  <si>
    <t>1300/130</t>
  </si>
  <si>
    <t>https://www.ebs.tga.gov.au/servlet/xmlmillr6?dbid=ebs/PublicHTML/pdfStore.nsf&amp;docid=5203E14DAE8FCEC1CA25803000422251&amp;agid=(PrintDetailsPublic)&amp;actionid=1</t>
  </si>
  <si>
    <t>1200/120</t>
  </si>
  <si>
    <t>https://www.ebs.tga.gov.au/servlet/xmlmillr6?dbid=ebs/PublicHTML/pdfStore.nsf&amp;docid=23B3485CD7CA7608CA25803000422252&amp;agid=(PrintDetailsPublic)&amp;actionid=1</t>
  </si>
  <si>
    <t>Gemcitabine Kabi</t>
  </si>
  <si>
    <t>2000/52.6</t>
  </si>
  <si>
    <t>1000mg/52.6ml - 1's</t>
  </si>
  <si>
    <t>21/10/2014</t>
  </si>
  <si>
    <t>https://www.ebs.tga.gov.au/servlet/xmlmillr6?dbid=ebs/PublicHTML/pdfStore.nsf&amp;docid=646A3329EB3A861ACA257E7A004227E2&amp;agid=(PrintDetailsPublic)&amp;actionid=1</t>
  </si>
  <si>
    <t>1000/26.3</t>
  </si>
  <si>
    <t>1000 mg/26.3 mL - 1's</t>
  </si>
  <si>
    <t>https://www.ebs.tga.gov.au/servlet/xmlmillr6?dbid=ebs/PublicHTML/pdfStore.nsf&amp;docid=5B00EF9DAA51583ECA257E7A004227E1&amp;agid=(PrintDetailsPublic)&amp;actionid=1</t>
  </si>
  <si>
    <t>200/5.26</t>
  </si>
  <si>
    <t>200 mg/5.26 mL - 1's</t>
  </si>
  <si>
    <t>https://www.ebs.tga.gov.au/servlet/xmlmillr6?dbid=ebs/PublicHTML/pdfStore.nsf&amp;docid=B0CE565EF9222248CA257E7A004227DF&amp;agid=(PrintDetailsPublic)&amp;actionid=1</t>
  </si>
  <si>
    <t>1 x 100 mL vial</t>
  </si>
  <si>
    <t>30/09/2010</t>
  </si>
  <si>
    <t>https://www.ebs.tga.gov.au/servlet/xmlmillr6?dbid=ebs/PublicHTML/pdfStore.nsf&amp;docid=73D70A5D75BC447DCA257E7A004227DE&amp;agid=(PrintDetailsPublic)&amp;actionid=1</t>
  </si>
  <si>
    <t>1 X 50 mL vial</t>
  </si>
  <si>
    <t>https://www.ebs.tga.gov.au/servlet/xmlmillr6?dbid=ebs/PublicHTML/pdfStore.nsf&amp;docid=9904D326EA38C4D5CA257E7A004227D9&amp;agid=(PrintDetailsPublic)&amp;actionid=1</t>
  </si>
  <si>
    <t>1 x 10 mL vial</t>
  </si>
  <si>
    <t>https://www.ebs.tga.gov.au/servlet/xmlmillr6?dbid=ebs/PublicHTML/pdfStore.nsf&amp;docid=AEAC8CF757567C7DCA257E7A004227D7&amp;agid=(PrintDetailsPublic)&amp;actionid=1</t>
  </si>
  <si>
    <t>Gemcitabine Hetero</t>
  </si>
  <si>
    <t>Hetero Australia Pty Ltd</t>
  </si>
  <si>
    <t>https://www.ebs.tga.gov.au/servlet/xmlmillr6?dbid=ebs/PublicHTML/pdfStore.nsf&amp;docid=0788896FA30FE40CCA257DFD003CA74B&amp;agid=(PrintDetailsPublic)&amp;actionid=1</t>
  </si>
  <si>
    <t>https://www.ebs.tga.gov.au/servlet/xmlmillr6?dbid=ebs/PublicHTML/pdfStore.nsf&amp;docid=B0AD6E2BDBAF5179CA257DFD003CA74F&amp;agid=(PrintDetailsPublic)&amp;actionid=1</t>
  </si>
  <si>
    <t>Gemcitabine GPPL</t>
  </si>
  <si>
    <t>Neo Health (Australia) Pty Ltd</t>
  </si>
  <si>
    <t>https://www.ebs.tga.gov.au/servlet/xmlmillr6?dbid=ebs/PublicHTML/pdfStore.nsf&amp;docid=EF6A7C6545177A86CA257DFD003CA74C&amp;agid=(PrintDetailsPublic)&amp;actionid=1</t>
  </si>
  <si>
    <t>https://www.ebs.tga.gov.au/servlet/xmlmillr6?dbid=ebs/PublicHTML/pdfStore.nsf&amp;docid=BCD2C361D4D0F43FCA257DFD003CA753&amp;agid=(PrintDetailsPublic)&amp;actionid=1</t>
  </si>
  <si>
    <t>Gemcitabine GxP</t>
  </si>
  <si>
    <t>https://www.ebs.tga.gov.au/servlet/xmlmillr6?dbid=ebs/PublicHTML/pdfStore.nsf&amp;docid=BA6A8E60C85AFC0ECA257DFD003CA748&amp;agid=(PrintDetailsPublic)&amp;actionid=1</t>
  </si>
  <si>
    <t xml:space="preserve">Gemicor Gemcitabine </t>
  </si>
  <si>
    <t>Dr Reddys Laboratories Australia Pty Ltd</t>
  </si>
  <si>
    <t>23/07/2013</t>
  </si>
  <si>
    <t>https://www.ebs.tga.gov.au/servlet/xmlmillr6?dbid=ebs/PublicHTML/pdfStore.nsf&amp;docid=3C346F67077BACC7CA257BB100421A42&amp;agid=(PrintDetailsPublic)&amp;actionid=1</t>
  </si>
  <si>
    <t>Gemcitabine DRLA</t>
  </si>
  <si>
    <t>https://www.ebs.tga.gov.au/servlet/xmlmillr6?dbid=ebs/PublicHTML/pdfStore.nsf&amp;docid=F00BB4EFAE28A5DFCA257BB100421A44&amp;agid=(PrintDetailsPublic)&amp;actionid=1</t>
  </si>
  <si>
    <t>https://www.ebs.tga.gov.au/servlet/xmlmillr6?dbid=ebs/PublicHTML/pdfStore.nsf&amp;docid=30EFBEA820C473DECA257BB100421A41&amp;agid=(PrintDetailsPublic)&amp;actionid=1</t>
  </si>
  <si>
    <t>1000/100</t>
  </si>
  <si>
    <t>31/01/2013</t>
  </si>
  <si>
    <t>https://www.ebs.tga.gov.au/servlet/xmlmillr6?dbid=ebs/PublicHTML/pdfStore.nsf&amp;docid=27A9303202CEB1A7CA257CFC00422612&amp;agid=(PrintDetailsPublic)&amp;actionid=1</t>
  </si>
  <si>
    <t>Gemcitabine AN</t>
  </si>
  <si>
    <t>https://www.ebs.tga.gov.au/servlet/xmlmillr6?dbid=ebs/PublicHTML/pdfStore.nsf&amp;docid=A063204EA62E9A42CA257CFC00422614&amp;agid=(PrintDetailsPublic)&amp;actionid=1</t>
  </si>
  <si>
    <t>17/04/2012</t>
  </si>
  <si>
    <t>https://www.ebs.tga.gov.au/servlet/xmlmillr6?dbid=ebs/PublicHTML/pdfStore.nsf&amp;docid=89C444E6B861B737CA257CFC00422611&amp;agid=(PrintDetailsPublic)&amp;actionid=1</t>
  </si>
  <si>
    <t>Gemcitabine GA</t>
  </si>
  <si>
    <t>https://www.ebs.tga.gov.au/servlet/xmlmillr6?dbid=ebs/PublicHTML/pdfStore.nsf&amp;docid=D1828E9EE59DB8AACA257B08003CBEC4&amp;agid=(PrintDetailsPublic)&amp;actionid=1</t>
  </si>
  <si>
    <t>Gemcitabine AS</t>
  </si>
  <si>
    <t>200/20</t>
  </si>
  <si>
    <t>https://www.ebs.tga.gov.au/servlet/xmlmillr6?dbid=ebs/PublicHTML/pdfStore.nsf&amp;docid=28BE2CAC6C8DCB67CA257B04003CBD6D&amp;agid=(PrintDetailsPublic)&amp;actionid=1</t>
  </si>
  <si>
    <t xml:space="preserve">Gemcitabine AG </t>
  </si>
  <si>
    <t>1vial</t>
  </si>
  <si>
    <t>https://www.ebs.tga.gov.au/servlet/xmlmillr6?dbid=ebs/PublicHTML/pdfStore.nsf&amp;docid=F7DF88820E48D920CA257B10003CB8E4&amp;agid=(PrintDetailsPublic)&amp;actionid=1</t>
  </si>
  <si>
    <t xml:space="preserve">Gemcitabine AGILA  </t>
  </si>
  <si>
    <t>https://www.ebs.tga.gov.au/servlet/xmlmillr6?dbid=ebs/PublicHTML/pdfStore.nsf&amp;docid=F020C351A6337A92CA257B10003CB8DD&amp;agid=(PrintDetailsPublic)&amp;actionid=1</t>
  </si>
  <si>
    <t>Gitrabin</t>
  </si>
  <si>
    <t>https://www.ebs.tga.gov.au/servlet/xmlmillr6?dbid=ebs/PublicHTML/pdfStore.nsf&amp;docid=7A566CD75D168372CA257B27003CB385&amp;agid=(PrintDetailsPublic)&amp;actionid=1</t>
  </si>
  <si>
    <t>https://www.ebs.tga.gov.au/servlet/xmlmillr6?dbid=ebs/PublicHTML/pdfStore.nsf&amp;docid=1BE05A55B68A46B3CA257B27003CB388&amp;agid=(PrintDetailsPublic)&amp;actionid=1</t>
  </si>
  <si>
    <t>Vial</t>
  </si>
  <si>
    <t>https://www.ebs.tga.gov.au/servlet/xmlmillr6?dbid=ebs/PublicHTML/pdfStore.nsf&amp;docid=298F1519BEC99F4BCA257B27003CB386&amp;agid=(PrintDetailsPublic)&amp;actionid=1</t>
  </si>
  <si>
    <t>M-CITE Gemcitabine</t>
  </si>
  <si>
    <t>1 x 50mL vial</t>
  </si>
  <si>
    <t>https://www.ebs.tga.gov.au/servlet/xmlmillr6?dbid=ebs/PublicHTML/pdfStore.nsf&amp;docid=87053F233A8F2B71CA2577DD0002F903&amp;agid=(PrintDetailsPublic)&amp;actionid=1</t>
  </si>
  <si>
    <t>Gemcitabine Ebewe</t>
  </si>
  <si>
    <t>2000/50</t>
  </si>
  <si>
    <t>24/06/2011</t>
  </si>
  <si>
    <t>https://www.ebs.tga.gov.au/servlet/xmlmillr6?dbid=ebs/PublicHTML/pdfStore.nsf&amp;docid=1F99CBBDDEBAAFDDCA257F7E003C97F9&amp;agid=(PrintDetailsPublic)&amp;actionid=1</t>
  </si>
  <si>
    <t>200/5</t>
  </si>
  <si>
    <t>https://www.ebs.tga.gov.au/servlet/xmlmillr6?dbid=ebs/PublicHTML/pdfStore.nsf&amp;docid=269000496B1128D8CA257F7E003C97FA&amp;agid=(PrintDetailsPublic)&amp;actionid=1</t>
  </si>
  <si>
    <t>1000/25</t>
  </si>
  <si>
    <t>https://www.ebs.tga.gov.au/servlet/xmlmillr6?dbid=ebs/PublicHTML/pdfStore.nsf&amp;docid=90622719F06C2C52CA257F7E003C97F7&amp;agid=(PrintDetailsPublic)&amp;actionid=1</t>
  </si>
  <si>
    <t>500/50</t>
  </si>
  <si>
    <t>https://www.ebs.tga.gov.au/servlet/xmlmillr6?dbid=ebs/PublicHTML/pdfStore.nsf&amp;docid=0EF8B9675345B42CCA257F7E003C97F6&amp;agid=(PrintDetailsPublic)&amp;actionid=1</t>
  </si>
  <si>
    <t>1 x 100mL via</t>
  </si>
  <si>
    <t>https://www.ebs.tga.gov.au/servlet/xmlmillr6?dbid=ebs/PublicHTML/pdfStore.nsf&amp;docid=285C39B863EEB49CCA257F7E003C97F2&amp;agid=(PrintDetailsPublic)&amp;actionid=1</t>
  </si>
  <si>
    <t>09-Feb-17</t>
  </si>
  <si>
    <t>1 x 20mL vial</t>
  </si>
  <si>
    <t>https://www.ebs.tga.gov.au/servlet/xmlmillr6?dbid=ebs/PublicHTML/pdfStore.nsf&amp;docid=260B3C229FD8D178CA257F7E003C97F1&amp;agid=(PrintDetailsPublic)&amp;actionid=1</t>
  </si>
  <si>
    <t xml:space="preserve">DBL Gemcitabine </t>
  </si>
  <si>
    <t>20/02/2009</t>
  </si>
  <si>
    <t>https://www.ebs.tga.gov.au/servlet/xmlmillr6?dbid=ebs/PublicHTML/pdfStore.nsf&amp;docid=2769A0D5AFD3D2BACA257F18003CB9BA&amp;agid=(PrintDetailsPublic)&amp;actionid=1</t>
  </si>
  <si>
    <t>1 x 50 mL vial</t>
  </si>
  <si>
    <t>https://www.ebs.tga.gov.au/servlet/xmlmillr6?dbid=ebs/PublicHTML/pdfStore.nsf&amp;docid=FE86D2C9B3893F18CA257F18003CB9B8&amp;agid=(PrintDetailsPublic)&amp;actionid=1</t>
  </si>
  <si>
    <t>https://www.ebs.tga.gov.au/servlet/xmlmillr6?dbid=ebs/PublicHTML/pdfStore.nsf&amp;docid=ABE69D6AB1FE1C78CA257F18003CB9B7&amp;agid=(PrintDetailsPublic)&amp;actionid=1</t>
  </si>
  <si>
    <t>Actavis Totowa</t>
  </si>
  <si>
    <t>25/07/2011</t>
  </si>
  <si>
    <t>http://www.accessdata.fda.gov/scripts/cder/daf/index.cfm?event=overview.process&amp;ApplNo=079160</t>
  </si>
  <si>
    <t>07-Feb-17</t>
  </si>
  <si>
    <t>gm</t>
  </si>
  <si>
    <t>Lilly</t>
  </si>
  <si>
    <t>15/05/1996</t>
  </si>
  <si>
    <t>http://www.accessdata.fda.gov/scripts/cder/daf/index.cfm?event=overview.process&amp;ApplNo=020509</t>
  </si>
  <si>
    <t>Teva Parenteral</t>
  </si>
  <si>
    <t>http://www.accessdata.fda.gov/scripts/cder/daf/index.cfm?event=overview.process&amp;ApplNo=090644</t>
  </si>
  <si>
    <t>Eurohlth Intl</t>
  </si>
  <si>
    <t>19/01/2010</t>
  </si>
  <si>
    <t>http://www.accessdata.fda.gov/scripts/cder/daf/index.cfm?event=overview.process&amp;ApplNo=078460</t>
  </si>
  <si>
    <t>Sangent Pharms</t>
  </si>
  <si>
    <t>http://www.accessdata.fda.gov/scripts/cder/daf/index.cfm?event=overview.process&amp;ApplNo=091597</t>
  </si>
  <si>
    <t>Luitpold Pharms Inc</t>
  </si>
  <si>
    <t>http://www.accessdata.fda.gov/scripts/cder/daf/index.cfm?event=overview.process&amp;ApplNo=202031</t>
  </si>
  <si>
    <t> Jiangsu Hansoh Pharm</t>
  </si>
  <si>
    <t>http://www.accessdata.fda.gov/scripts/cder/daf/index.cfm?event=overview.process&amp;ApplNo=202485</t>
  </si>
  <si>
    <t xml:space="preserve"> DR REDDYS LABS LTD </t>
  </si>
  <si>
    <t>http://www.accessdata.fda.gov/scripts/cder/daf/index.cfm?event=overview.process&amp;ApplNo=202997</t>
  </si>
  <si>
    <t>http://www.accessdata.fda.gov/scripts/cder/daf/index.cfm?event=overview.process&amp;ApplNo=078339</t>
  </si>
  <si>
    <t>http://www.accessdata.fda.gov/scripts/cder/daf/index.cfm?event=overview.process&amp;ApplNo=078433</t>
  </si>
  <si>
    <t>http://www.accessdata.fda.gov/scripts/cder/daf/index.cfm?event=overview.process&amp;ApplNo=078759</t>
  </si>
  <si>
    <t> Fresensius Kabi Oncol</t>
  </si>
  <si>
    <t>http://www.accessdata.fda.gov/scripts/cder/daf/index.cfm?event=overview.process&amp;ApplNo=090799</t>
  </si>
  <si>
    <t>Gland Pharma Ltd</t>
  </si>
  <si>
    <t>http://www.accessdata.fda.gov/scripts/cder/daf/index.cfm?event=overview.process&amp;ApplNo=204520</t>
  </si>
  <si>
    <t>Methotrexate Sodium Preservative Free</t>
  </si>
  <si>
    <t>Methotrexate Sodium</t>
  </si>
  <si>
    <t>http://www.accessdata.fda.gov/scripts/cder/daf/index.cfm?event=overview.process&amp;ApplNo=011720</t>
  </si>
  <si>
    <t>http://www.accessdata.fda.gov/scripts/cder/daf/index.cfm?event=overview.process&amp;ApplNo=011721</t>
  </si>
  <si>
    <t>http://www.accessdata.fda.gov/scripts/cder/daf/index.cfm?event=overview.process&amp;ApplNo=011722</t>
  </si>
  <si>
    <t>http://www.accessdata.fda.gov/scripts/cder/daf/index.cfm?event=overview.process&amp;ApplNo=011723</t>
  </si>
  <si>
    <t>http://www.accessdata.fda.gov/scripts/cder/daf/index.cfm?event=overview.process&amp;ApplNo=011724</t>
  </si>
  <si>
    <t>http://www.accessdata.fda.gov/scripts/cder/daf/index.cfm?event=overview.process&amp;ApplNo=011725</t>
  </si>
  <si>
    <t>http://www.accessdata.fda.gov/scripts/cder/daf/index.cfm?event=overview.process&amp;ApplNo=011726</t>
  </si>
  <si>
    <t>Prescription</t>
  </si>
  <si>
    <t>2.5/100</t>
  </si>
  <si>
    <t>http://www.accessdata.fda.gov/scripts/cder/daf/index.cfm?event=overview.process&amp;ApplNo=011727</t>
  </si>
  <si>
    <t>500/20</t>
  </si>
  <si>
    <t>http://www.accessdata.fda.gov/scripts/cder/daf/index.cfm?event=overview.process&amp;ApplNo=011728</t>
  </si>
  <si>
    <t>http://www.accessdata.fda.gov/scripts/cder/daf/index.cfm?event=overview.process&amp;ApplNo=011729</t>
  </si>
  <si>
    <t>Methotrexate LPF</t>
  </si>
  <si>
    <t>Barr</t>
  </si>
  <si>
    <t>15/10/1990</t>
  </si>
  <si>
    <t>http://www.accessdata.fda.gov/scripts/cder/daf/index.cfm?event=overview.process&amp;ApplNo=081099</t>
  </si>
  <si>
    <t>Teraxal</t>
  </si>
  <si>
    <t>21/03/2001</t>
  </si>
  <si>
    <t>http://www.accessdata.fda.gov/scripts/cder/daf/index.cfm?event=overview.process&amp;ApplNo=040385</t>
  </si>
  <si>
    <t>http://www.accessdata.fda.gov/scripts/cder/daf/index.cfm?event=overview.process&amp;ApplNo=040386</t>
  </si>
  <si>
    <t>http://www.accessdata.fda.gov/scripts/cder/daf/index.cfm?event=overview.process&amp;ApplNo=040387</t>
  </si>
  <si>
    <t>http://www.accessdata.fda.gov/scripts/cder/daf/index.cfm?event=overview.process&amp;ApplNo=040388</t>
  </si>
  <si>
    <t>16/09/1986</t>
  </si>
  <si>
    <t>http://www.accessdata.fda.gov/scripts/cder/daf/index.cfm?event=overview.process&amp;ApplNo=089340</t>
  </si>
  <si>
    <t>200/8</t>
  </si>
  <si>
    <t>http://www.accessdata.fda.gov/scripts/cder/daf/index.cfm?event=overview.process&amp;ApplNo=089342</t>
  </si>
  <si>
    <t>http://www.accessdata.fda.gov/scripts/cder/daf/index.cfm?event=overview.process&amp;ApplNo=040632</t>
  </si>
  <si>
    <t>250/10</t>
  </si>
  <si>
    <t>http://www.accessdata.fda.gov/scripts/cder/daf/index.cfm?event=overview.process&amp;ApplNo=089343</t>
  </si>
  <si>
    <t> ZYDUS PHARMS USA INC </t>
  </si>
  <si>
    <t>13/01/2017</t>
  </si>
  <si>
    <t>http://www.accessdata.fda.gov/scripts/cder/daf/index.cfm?event=overview.process&amp;ApplNo=207812</t>
  </si>
  <si>
    <t>50/2</t>
  </si>
  <si>
    <t>Sandoz Inc</t>
  </si>
  <si>
    <t>31/03/2009</t>
  </si>
  <si>
    <t>http://www.accessdata.fda.gov/scripts/cder/daf/index.cfm?event=overview.process&amp;ApplNo=090039</t>
  </si>
  <si>
    <t>http://www.accessdata.fda.gov/scripts/cder/daf/index.cfm?event=overview.process&amp;ApplNo=090029</t>
  </si>
  <si>
    <t>26/02/1999</t>
  </si>
  <si>
    <t>http://www.accessdata.fda.gov/scripts/cder/daf/index.cfm?event=overview.process&amp;ApplNo=040265</t>
  </si>
  <si>
    <t>Accord Hlth care</t>
  </si>
  <si>
    <t>30/04/2007</t>
  </si>
  <si>
    <t>http://www.accessdata.fda.gov/scripts/cder/daf/index.cfm?event=overview.process&amp;ApplNo=040768</t>
  </si>
  <si>
    <t>Pharmachemie USA</t>
  </si>
  <si>
    <t>http://www.accessdata.fda.gov/scripts/cder/daf/index.cfm?event=overview.process&amp;ApplNo=089158</t>
  </si>
  <si>
    <t>29/03/2012</t>
  </si>
  <si>
    <t>http://www.accessdata.fda.gov/scripts/cder/daf/index.cfm?event=overview.process&amp;ApplNo=201530</t>
  </si>
  <si>
    <t xml:space="preserve">Methotrexate </t>
  </si>
  <si>
    <t>Rasuvo</t>
  </si>
  <si>
    <t>7.5/1.5</t>
  </si>
  <si>
    <t>Medac Pharma Inc</t>
  </si>
  <si>
    <t>10/07/20014</t>
  </si>
  <si>
    <t>http://www.accessdata.fda.gov/scripts/cder/daf/index.cfm?event=overview.process&amp;ApplNo=205776</t>
  </si>
  <si>
    <t>10/0.20</t>
  </si>
  <si>
    <t>12.5/0.25</t>
  </si>
  <si>
    <t>http://www.accessdata.fda.gov/scripts/cder/daf/index.cfm?event=overview.process&amp;ApplNo=205777</t>
  </si>
  <si>
    <t>15/0.30</t>
  </si>
  <si>
    <t>http://www.accessdata.fda.gov/scripts/cder/daf/index.cfm?event=overview.process&amp;ApplNo=205778</t>
  </si>
  <si>
    <t>17.5/0.35</t>
  </si>
  <si>
    <t>http://www.accessdata.fda.gov/scripts/cder/daf/index.cfm?event=overview.process&amp;ApplNo=205779</t>
  </si>
  <si>
    <t>20/0.4</t>
  </si>
  <si>
    <t>http://www.accessdata.fda.gov/scripts/cder/daf/index.cfm?event=overview.process&amp;ApplNo=205780</t>
  </si>
  <si>
    <t>22.5/0.45</t>
  </si>
  <si>
    <t>http://www.accessdata.fda.gov/scripts/cder/daf/index.cfm?event=overview.process&amp;ApplNo=205781</t>
  </si>
  <si>
    <t>25/0.5</t>
  </si>
  <si>
    <t>http://www.accessdata.fda.gov/scripts/cder/daf/index.cfm?event=overview.process&amp;ApplNo=205782</t>
  </si>
  <si>
    <t>27.5/0.55</t>
  </si>
  <si>
    <t>http://www.accessdata.fda.gov/scripts/cder/daf/index.cfm?event=overview.process&amp;ApplNo=205783</t>
  </si>
  <si>
    <t>30/0.6</t>
  </si>
  <si>
    <t>http://www.accessdata.fda.gov/scripts/cder/daf/index.cfm?event=overview.process&amp;ApplNo=205784</t>
  </si>
  <si>
    <t>Otrexup</t>
  </si>
  <si>
    <t>10/0.4</t>
  </si>
  <si>
    <t>Antares Pharma Inc</t>
  </si>
  <si>
    <t>http://www.accessdata.fda.gov/scripts/cder/daf/index.cfm?event=overview.process&amp;ApplNo=204824</t>
  </si>
  <si>
    <t>15/0.4</t>
  </si>
  <si>
    <t>http://www.accessdata.fda.gov/scripts/cder/daf/index.cfm?event=overview.process&amp;ApplNo=204825</t>
  </si>
  <si>
    <t>http://www.accessdata.fda.gov/scripts/cder/daf/index.cfm?event=overview.process&amp;ApplNo=204826</t>
  </si>
  <si>
    <t>25/0.4</t>
  </si>
  <si>
    <t>http://www.accessdata.fda.gov/scripts/cder/daf/index.cfm?event=overview.process&amp;ApplNo=204827</t>
  </si>
  <si>
    <t>7.5/0.4</t>
  </si>
  <si>
    <t>http://www.accessdata.fda.gov/scripts/cder/daf/index.cfm?event=overview.process&amp;ApplNo=204828</t>
  </si>
  <si>
    <t>12.5/0.4</t>
  </si>
  <si>
    <t>http://www.accessdata.fda.gov/scripts/cder/daf/index.cfm?event=overview.process&amp;ApplNo=204829</t>
  </si>
  <si>
    <t>17.5/0.4</t>
  </si>
  <si>
    <t>http://www.accessdata.fda.gov/scripts/cder/daf/index.cfm?event=overview.process&amp;ApplNo=204830</t>
  </si>
  <si>
    <t>22.5/0.4</t>
  </si>
  <si>
    <t>http://www.accessdata.fda.gov/scripts/cder/daf/index.cfm?event=overview.process&amp;ApplNo=204831</t>
  </si>
  <si>
    <t>Pharamachemie BV</t>
  </si>
  <si>
    <t>http://www.accessdata.fda.gov/scripts/cder/daf/index.cfm?event=overview.process&amp;ApplNo=040853</t>
  </si>
  <si>
    <t>Mexate</t>
  </si>
  <si>
    <t>Bristol</t>
  </si>
  <si>
    <t>http://www.accessdata.fda.gov/scripts/cder/daf/index.cfm?event=overview.process&amp;ApplNo=086358</t>
  </si>
  <si>
    <t>http://www.accessdata.fda.gov/scripts/cder/daf/index.cfm?event=overview.process&amp;ApplNo=086359</t>
  </si>
  <si>
    <t>http://www.accessdata.fda.gov/scripts/cder/daf/index.cfm?event=overview.process&amp;ApplNo=086360</t>
  </si>
  <si>
    <t>http://www.accessdata.fda.gov/scripts/cder/daf/index.cfm?event=overview.process&amp;ApplNo=086361</t>
  </si>
  <si>
    <t>Folex</t>
  </si>
  <si>
    <t>Pharmacia and UpJohn</t>
  </si>
  <si>
    <t>http://www.accessdata.fda.gov/scripts/cder/daf/index.cfm?event=overview.process&amp;ApplNo=087695</t>
  </si>
  <si>
    <t>http://www.accessdata.fda.gov/scripts/cder/daf/index.cfm?event=overview.process&amp;ApplNo=087696</t>
  </si>
  <si>
    <t>http://www.accessdata.fda.gov/scripts/cder/daf/index.cfm?event=overview.process&amp;ApplNo=087697</t>
  </si>
  <si>
    <t>Folex PFS</t>
  </si>
  <si>
    <t>http://www.accessdata.fda.gov/scripts/cder/daf/index.cfm?event=overview.process&amp;ApplNo=089180</t>
  </si>
  <si>
    <t>Abitrexate</t>
  </si>
  <si>
    <t>Abic</t>
  </si>
  <si>
    <t>http://www.accessdata.fda.gov/scripts/cder/daf/index.cfm?event=overview.process&amp;ApplNo=089356</t>
  </si>
  <si>
    <t>Mexate-AQ</t>
  </si>
  <si>
    <t>Bristol Myers</t>
  </si>
  <si>
    <t>http://www.accessdata.fda.gov/scripts/cder/daf/index.cfm?event=overview.process&amp;ApplNo=088760</t>
  </si>
  <si>
    <t>Mexate-AQ Preserved</t>
  </si>
  <si>
    <t>14/04/1989</t>
  </si>
  <si>
    <t>http://www.accessdata.fda.gov/scripts/cder/daf/index.cfm?event=overview.process&amp;ApplNo=089887</t>
  </si>
  <si>
    <t>Dava Pharms Inc</t>
  </si>
  <si>
    <t>http://www.accessdata.fda.gov/scripts/cder/daf/index.cfm?event=overview.process&amp;ApplNo=008085</t>
  </si>
  <si>
    <t>Norbrook</t>
  </si>
  <si>
    <t>http://www.accessdata.fda.gov/scripts/cder/daf/index.cfm?event=overview.process&amp;ApplNo=088648</t>
  </si>
  <si>
    <t>HQ SPCLT PHARMA </t>
  </si>
  <si>
    <t>21/05/2015</t>
  </si>
  <si>
    <t>http://www.accessdata.fda.gov/scripts/cder/daf/index.cfm?event=overview.process&amp;ApplNo=201749</t>
  </si>
  <si>
    <t>Methotrexate</t>
  </si>
  <si>
    <t>Methotrexate EBWE</t>
  </si>
  <si>
    <t>1000/10</t>
  </si>
  <si>
    <t>18/07/2005</t>
  </si>
  <si>
    <t>https://www.ebs.tga.gov.au/servlet/xmlmillr6?dbid=ebs/PublicHTML/pdfStore.nsf&amp;docid=AA37F51576E45262CA258049003C9F9F&amp;agid=(PrintDetailsPublic)&amp;actionid=1</t>
  </si>
  <si>
    <t>500/5</t>
  </si>
  <si>
    <t>https://www.ebs.tga.gov.au/servlet/xmlmillr6?dbid=ebs/PublicHTML/pdfStore.nsf&amp;docid=248B399544136EFECA258049003C9F9D&amp;agid=(PrintDetailsPublic)&amp;actionid=1</t>
  </si>
  <si>
    <t>5000/50</t>
  </si>
  <si>
    <t>https://www.ebs.tga.gov.au/servlet/xmlmillr6?dbid=ebs/PublicHTML/pdfStore.nsf&amp;docid=459D219C76826996CA258049003C9FA1&amp;agid=(PrintDetailsPublic)&amp;actionid=1</t>
  </si>
  <si>
    <t xml:space="preserve">Hospira Methotrexate </t>
  </si>
  <si>
    <t>5 x 2 mL vials</t>
  </si>
  <si>
    <t>https://www.ebs.tga.gov.au/servlet/xmlmillr6?dbid=ebs/PublicHTML/pdfStore.nsf&amp;docid=E4C0DAE8F4B4F474CA2577DD00022222&amp;agid=(PrintDetailsPublic)&amp;actionid=1</t>
  </si>
  <si>
    <t>20/2</t>
  </si>
  <si>
    <t>5x 2 mL vials</t>
  </si>
  <si>
    <t>30/06/2000</t>
  </si>
  <si>
    <t>https://www.ebs.tga.gov.au/servlet/xmlmillr6?dbid=ebs/PublicHTML/pdfStore.nsf&amp;docid=ED61F4DDC5590685CA2577DD000223CC&amp;agid=(PrintDetailsPublic)&amp;actionid=1</t>
  </si>
  <si>
    <t>1x20mL vial</t>
  </si>
  <si>
    <t>https://www.ebs.tga.gov.au/servlet/xmlmillr6?dbid=ebs/PublicHTML/pdfStore.nsf&amp;docid=BF9C683CFFA796B9CA2577DD00022221&amp;agid=(PrintDetailsPublic)&amp;actionid=1</t>
  </si>
  <si>
    <t>1g/40ml</t>
  </si>
  <si>
    <t>1x40mL vial</t>
  </si>
  <si>
    <t>https://www.ebs.tga.gov.au/servlet/xmlmillr6?dbid=ebs/PublicHTML/pdfStore.nsf&amp;docid=CD95B315F2C6F1C4CA2577DD00022223&amp;agid=(PrintDetailsPublic)&amp;actionid=1</t>
  </si>
  <si>
    <t>5mg/2ml</t>
  </si>
  <si>
    <t>5x5mg/2mL</t>
  </si>
  <si>
    <t>https://www.ebs.tga.gov.au/servlet/xmlmillr6?dbid=ebs/PublicHTML/pdfStore.nsf&amp;docid=8087F036371A5458CA2580B9003CA0A2&amp;agid=(PrintDetailsPublic)&amp;actionid=1</t>
  </si>
  <si>
    <t xml:space="preserve">DBL Methotrexate </t>
  </si>
  <si>
    <t>1g/10ml</t>
  </si>
  <si>
    <t>1x1g/10mL</t>
  </si>
  <si>
    <t>https://www.ebs.tga.gov.au/servlet/xmlmillr6?dbid=ebs/PublicHTML/pdfStore.nsf&amp;docid=20FF9DADE672D30FCA2580B9003CA0A5&amp;agid=(PrintDetailsPublic)&amp;actionid=1</t>
  </si>
  <si>
    <t>Tablets</t>
  </si>
  <si>
    <t>2.5mg</t>
  </si>
  <si>
    <t>30 tablet</t>
  </si>
  <si>
    <t>https://www.ebs.tga.gov.au/servlet/xmlmillr6?dbid=ebs/PublicHTML/pdfStore.nsf&amp;docid=71D95E5E30F7CCC4CA257E9600422212&amp;agid=(PrintDetailsPublic)&amp;actionid=1</t>
  </si>
  <si>
    <t>1 x 100 mL pack</t>
  </si>
  <si>
    <t>16/05/2007</t>
  </si>
  <si>
    <t>https://www.ebs.tga.gov.au/servlet/xmlmillr6?dbid=ebs/PublicHTML/pdfStore.nsf&amp;docid=88639C6E9639E054CA2577DD00027965&amp;agid=(PrintDetailsPublic)&amp;actionid=1</t>
  </si>
  <si>
    <t>100mg/ml</t>
  </si>
  <si>
    <t>31/01/2006</t>
  </si>
  <si>
    <t>https://www.ebs.tga.gov.au/servlet/xmlmillr6?dbid=ebs/PublicHTML/pdfStore.nsf&amp;docid=D62412B86B8E745BCA2577DD00023FF2&amp;agid=(PrintDetailsPublic)&amp;actionid=1</t>
  </si>
  <si>
    <t>Pfizer (Perth) Methotrexate</t>
  </si>
  <si>
    <t>500mg x 20mL or 20mL x 1</t>
  </si>
  <si>
    <t>19/01/1994</t>
  </si>
  <si>
    <t>https://www.ebs.tga.gov.au/servlet/xmlmillr6?dbid=ebs/PublicHTML/pdfStore.nsf&amp;docid=DC0A7E7A20C60EECCA258073003C9232&amp;agid=(PrintDetailsPublic)&amp;actionid=1</t>
  </si>
  <si>
    <t>10mL x1</t>
  </si>
  <si>
    <t>Pfizer (Perth) Pty Ltd</t>
  </si>
  <si>
    <t>https://www.ebs.tga.gov.au/servlet/xmlmillr6?dbid=ebs/PublicHTML/pdfStore.nsf&amp;docid=2ED6CECCA7F5DDCECA25807D003CA481&amp;agid=(PrintDetailsPublic)&amp;actionid=1</t>
  </si>
  <si>
    <t>2mL x5</t>
  </si>
  <si>
    <t>https://www.ebs.tga.gov.au/servlet/xmlmillr6?dbid=ebs/PublicHTML/pdfStore.nsf&amp;docid=24C609538145AE9CCA25807D003CA47D&amp;agid=(PrintDetailsPublic)&amp;actionid=1</t>
  </si>
  <si>
    <t>Methoblastin Methotrexate</t>
  </si>
  <si>
    <t>23/09/1991</t>
  </si>
  <si>
    <t>https://www.ebs.tga.gov.au/servlet/xmlmillr6?dbid=ebs/PublicHTML/pdfStore.nsf&amp;docid=ED7922486018119DCA25809D003C9BEC&amp;agid=(PrintDetailsPublic)&amp;actionid=1</t>
  </si>
  <si>
    <t>50/15 tablets</t>
  </si>
  <si>
    <t>https://www.ebs.tga.gov.au/servlet/xmlmillr6?dbid=ebs/PublicHTML/pdfStore.nsf&amp;docid=F1E2CC5B6E5DC15FCA25809D003C9BED&amp;agid=(PrintDetailsPublic)&amp;actionid=1</t>
  </si>
  <si>
    <t xml:space="preserve"> Emthexate</t>
  </si>
  <si>
    <t>1/10ml</t>
  </si>
  <si>
    <t>10mL x 10</t>
  </si>
  <si>
    <t>28/09/1993</t>
  </si>
  <si>
    <t>https://www.ebs.tga.gov.au/servlet/xmlmillr6?dbid=ebs/PublicHTML/pdfStore.nsf&amp;docid=6B124A72FF29F817CA2577DD0000CBF6&amp;agid=(PrintDetailsPublic)&amp;actionid=1</t>
  </si>
  <si>
    <t>2mL x 25</t>
  </si>
  <si>
    <t>https://www.ebs.tga.gov.au/servlet/xmlmillr6?dbid=ebs/PublicHTML/pdfStore.nsf&amp;docid=03CA6174AA2472E8CA2577DD0000CBF3&amp;agid=(PrintDetailsPublic)&amp;actionid=1</t>
  </si>
  <si>
    <t>10-Feb-17</t>
  </si>
  <si>
    <t>25 x 2mL</t>
  </si>
  <si>
    <t>https://www.ebs.tga.gov.au/servlet/xmlmillr6?dbid=ebs/PublicHTML/pdfStore.nsf&amp;docid=F79FDC125C986505CA2577DD0000CBF2&amp;agid=(PrintDetailsPublic)&amp;actionid=1</t>
  </si>
  <si>
    <t>Trexject Methotrexate</t>
  </si>
  <si>
    <t>Syringe</t>
  </si>
  <si>
    <t>25/0.50</t>
  </si>
  <si>
    <t>1,4, 6, 12 &amp;24 pre-filled syringes</t>
  </si>
  <si>
    <t>Link Medical Products Pty Ltd T/A Link Pharmaceuticals</t>
  </si>
  <si>
    <t>25/08/2015</t>
  </si>
  <si>
    <t>https://www.ebs.tga.gov.au/servlet/xmlmillr6?dbid=ebs/PublicHTML/pdfStore.nsf&amp;docid=4BAA75DA8F4BE5DFCA257F0E003CB7B7&amp;agid=(PrintDetailsPublic)&amp;actionid=1</t>
  </si>
  <si>
    <t>https://www.ebs.tga.gov.au/servlet/xmlmillr6?dbid=ebs/PublicHTML/pdfStore.nsf&amp;docid=C2EB651EA051978CCA257F0E003CB7B8&amp;agid=(PrintDetailsPublic)&amp;actionid=1</t>
  </si>
  <si>
    <t>20/0.40</t>
  </si>
  <si>
    <t>https://www.ebs.tga.gov.au/servlet/xmlmillr6?dbid=ebs/PublicHTML/pdfStore.nsf&amp;docid=5C9BA3138A587534CA257F0E003CB7B9&amp;agid=(PrintDetailsPublic)&amp;actionid=1</t>
  </si>
  <si>
    <t>https://www.ebs.tga.gov.au/servlet/xmlmillr6?dbid=ebs/PublicHTML/pdfStore.nsf&amp;docid=3588282D324762E5CA257F0E003CB7BA&amp;agid=(PrintDetailsPublic)&amp;actionid=1</t>
  </si>
  <si>
    <t>https://www.ebs.tga.gov.au/servlet/xmlmillr6?dbid=ebs/PublicHTML/pdfStore.nsf&amp;docid=D5C58BC889AFDD27CA257F0E003CB7BB&amp;agid=(PrintDetailsPublic)&amp;actionid=1</t>
  </si>
  <si>
    <t>https://www.ebs.tga.gov.au/servlet/xmlmillr6?dbid=ebs/PublicHTML/pdfStore.nsf&amp;docid=CC034F1B288D5883CA257F0E003CB7BC&amp;agid=(PrintDetailsPublic)&amp;actionid=1</t>
  </si>
  <si>
    <t>https://www.ebs.tga.gov.au/servlet/xmlmillr6?dbid=ebs/PublicHTML/pdfStore.nsf&amp;docid=17269056795EF528CA257F0E003CB7BD&amp;agid=(PrintDetailsPublic)&amp;actionid=1</t>
  </si>
  <si>
    <t>7.5/0.15</t>
  </si>
  <si>
    <t>https://www.ebs.tga.gov.au/servlet/xmlmillr6?dbid=ebs/PublicHTML/pdfStore.nsf&amp;docid=31EFDB6976C62286CA257F0E003CB7BE&amp;agid=(PrintDetailsPublic)&amp;actionid=1</t>
  </si>
  <si>
    <t>Methotrexate Accord</t>
  </si>
  <si>
    <t>https://www.ebs.tga.gov.au/servlet/xmlmillr6?dbid=ebs/PublicHTML/pdfStore.nsf&amp;docid=2FBFCD1E58CFA1FDCA258076003C9E58&amp;agid=(PrintDetailsPublic)&amp;actionid=1</t>
  </si>
  <si>
    <t>https://www.ebs.tga.gov.au/servlet/xmlmillr6?dbid=ebs/PublicHTML/pdfStore.nsf&amp;docid=2C8B3F58E9E5AB67CA258076003C9E57&amp;agid=(PrintDetailsPublic)&amp;actionid=1</t>
  </si>
  <si>
    <t>Maxtrex</t>
  </si>
  <si>
    <t>17/07/2002</t>
  </si>
  <si>
    <t>http://www.medicines.org.uk/emc/medicine/6005</t>
  </si>
  <si>
    <t>13/08/2002</t>
  </si>
  <si>
    <t>http://www.medicines.org.uk/emc/medicine/6003</t>
  </si>
  <si>
    <t>Methotrexate disodium</t>
  </si>
  <si>
    <t>Methofill</t>
  </si>
  <si>
    <t>http://www.medicines.org.uk/emc/medicine/32449</t>
  </si>
  <si>
    <t>http://www.medicines.org.uk/emc/medicine/30418</t>
  </si>
  <si>
    <t>http://www.medicines.org.uk/emc/medicine/26959</t>
  </si>
  <si>
    <t>http://www.medicines.org.uk/emc/medicine/12034</t>
  </si>
  <si>
    <t>http://www.medicines.org.uk/emc/medicine/11588</t>
  </si>
  <si>
    <t>http://www.medicines.org.uk/emc/medicine/12033</t>
  </si>
  <si>
    <t>21/03/2003</t>
  </si>
  <si>
    <t>http://www.medicines.org.uk/emc/medicine/6278</t>
  </si>
  <si>
    <t>Orion Corporation</t>
  </si>
  <si>
    <t>27/02/2012</t>
  </si>
  <si>
    <t>http://www.medicines.org.uk/emc/medicine/21378</t>
  </si>
  <si>
    <t>http://www.medicines.org.uk/emc/medicine/21379</t>
  </si>
  <si>
    <t>Sandoz Limited</t>
  </si>
  <si>
    <t>http://www.medicines.org.uk/emc/medicine/24572</t>
  </si>
  <si>
    <t>http://www.medicines.org.uk/emc/medicine/24573</t>
  </si>
  <si>
    <t>Methotrexate sodium</t>
  </si>
  <si>
    <t>Concordia International - formerly AMCo</t>
  </si>
  <si>
    <t>27/08/1987</t>
  </si>
  <si>
    <t>http://www.medicines.org.uk/emc/medicine/22954</t>
  </si>
  <si>
    <t>hameln pharmaceuticals ltd</t>
  </si>
  <si>
    <t>20/07/2015</t>
  </si>
  <si>
    <t>http://www.medicines.org.uk/emc/medicine/30645</t>
  </si>
  <si>
    <t>Oral solution</t>
  </si>
  <si>
    <t>Rosemont Pharmaceuticals Limited</t>
  </si>
  <si>
    <t>22/06/2015</t>
  </si>
  <si>
    <t>http://www.medicines.org.uk/emc/medicine/31094</t>
  </si>
  <si>
    <t>Metoject PEN</t>
  </si>
  <si>
    <t>medac Gesellschaft für klinische Spezialpräparate mbH</t>
  </si>
  <si>
    <t>23/08/2013</t>
  </si>
  <si>
    <t>http://www.medicines.org.uk/emc/medicine/28982</t>
  </si>
  <si>
    <t>http://www.medicines.org.uk/emc/medicine/28983</t>
  </si>
  <si>
    <t>http://www.medicines.org.uk/emc/medicine/28984</t>
  </si>
  <si>
    <t>http://www.medicines.org.uk/emc/medicine/28985</t>
  </si>
  <si>
    <t>http://www.medicines.org.uk/emc/medicine/28986</t>
  </si>
  <si>
    <t>http://www.medicines.org.uk/emc/medicine/28987</t>
  </si>
  <si>
    <t>http://www.medicines.org.uk/emc/medicine/28988</t>
  </si>
  <si>
    <t>http://www.medicines.org.uk/emc/medicine/28989</t>
  </si>
  <si>
    <t>http://www.medicines.org.uk/emc/medicine/28990</t>
  </si>
  <si>
    <t>http://www.medicines.org.uk/emc/medicine/28991</t>
  </si>
  <si>
    <t>Zlatal </t>
  </si>
  <si>
    <t>Nordic Group BV</t>
  </si>
  <si>
    <t>http://www.medicines.org.uk/emc/medicine/32141</t>
  </si>
  <si>
    <t>http://www.medicines.org.uk/emc/medicine/32142</t>
  </si>
  <si>
    <t>http://www.medicines.org.uk/emc/medicine/32139</t>
  </si>
  <si>
    <t>http://www.medicines.org.uk/emc/medicine/32143</t>
  </si>
  <si>
    <t>http://www.medicines.org.uk/emc/medicine/32144</t>
  </si>
  <si>
    <t>http://www.medicines.org.uk/emc/medicine/32145</t>
  </si>
  <si>
    <t>http://www.medicines.org.uk/emc/medicine/32146</t>
  </si>
  <si>
    <t>http://www.medicines.org.uk/emc/medicine/32140</t>
  </si>
  <si>
    <t>epoetin alfa</t>
  </si>
  <si>
    <t>Eprex</t>
  </si>
  <si>
    <t>IU/ml</t>
  </si>
  <si>
    <t>Janssen-Cilag Ltd</t>
  </si>
  <si>
    <t>http://www.medicines.org.uk/emc/medicine/29446</t>
  </si>
  <si>
    <t>13-Feb-17</t>
  </si>
  <si>
    <t>http://www.medicines.org.uk/emc/medicine/29444</t>
  </si>
  <si>
    <t>http://www.medicines.org.uk/emc/medicine/29445</t>
  </si>
  <si>
    <t>http://www.medicines.org.uk/emc/medicine/20282</t>
  </si>
  <si>
    <t>methoxy polyethylene glycol-epoetin beta</t>
  </si>
  <si>
    <t>Mircera</t>
  </si>
  <si>
    <t>50/0.3</t>
  </si>
  <si>
    <t>Roche Products Limited</t>
  </si>
  <si>
    <t>20/07/2007</t>
  </si>
  <si>
    <t>http://www.medicines.org.uk/emc/medicine/19960</t>
  </si>
  <si>
    <t>75/0.3</t>
  </si>
  <si>
    <t>20/07/2008</t>
  </si>
  <si>
    <t>http://www.medicines.org.uk/emc/medicine/19961</t>
  </si>
  <si>
    <t>100/0.3</t>
  </si>
  <si>
    <t>20/07/2009</t>
  </si>
  <si>
    <t>http://www.medicines.org.uk/emc/medicine/19962</t>
  </si>
  <si>
    <t>150/0.3</t>
  </si>
  <si>
    <t>20/07/2010</t>
  </si>
  <si>
    <t>http://www.medicines.org.uk/emc/medicine/19963</t>
  </si>
  <si>
    <t>200/0.3</t>
  </si>
  <si>
    <t>20/07/2011</t>
  </si>
  <si>
    <t>http://www.medicines.org.uk/emc/medicine/19964</t>
  </si>
  <si>
    <t>250/0.3</t>
  </si>
  <si>
    <t>20/07/2012</t>
  </si>
  <si>
    <t>http://www.medicines.org.uk/emc/medicine/19965</t>
  </si>
  <si>
    <t>30/0.3</t>
  </si>
  <si>
    <t>20/07/2013</t>
  </si>
  <si>
    <t>http://www.medicines.org.uk/emc/medicine/19966</t>
  </si>
  <si>
    <t>120/0.3</t>
  </si>
  <si>
    <t>20/07/2014</t>
  </si>
  <si>
    <t>http://www.medicines.org.uk/emc/medicine/19967</t>
  </si>
  <si>
    <t>360/0.6</t>
  </si>
  <si>
    <t>Epoetin beta</t>
  </si>
  <si>
    <t>NeoRecormon</t>
  </si>
  <si>
    <t>ml/IU</t>
  </si>
  <si>
    <t>0.3/500</t>
  </si>
  <si>
    <t>16/07/1997</t>
  </si>
  <si>
    <t>http://www.medicines.org.uk/emc/medicine/7747</t>
  </si>
  <si>
    <t>1/1667</t>
  </si>
  <si>
    <t>http://www.medicines.org.uk/emc/medicine/7748</t>
  </si>
  <si>
    <t>0.3/2000</t>
  </si>
  <si>
    <t>http://www.medicines.org.uk/emc/medicine/7749</t>
  </si>
  <si>
    <t>0.3/3000</t>
  </si>
  <si>
    <t>http://www.medicines.org.uk/emc/medicine/7750</t>
  </si>
  <si>
    <t>0.3/4000</t>
  </si>
  <si>
    <t>http://www.medicines.org.uk/emc/medicine/7751</t>
  </si>
  <si>
    <t>0.3/5000</t>
  </si>
  <si>
    <t>http://www.medicines.org.uk/emc/medicine/7752</t>
  </si>
  <si>
    <t>0.3/6000</t>
  </si>
  <si>
    <t>http://www.medicines.org.uk/emc/medicine/7753</t>
  </si>
  <si>
    <t>0.6/10,000</t>
  </si>
  <si>
    <t>http://www.medicines.org.uk/emc/medicine/7754</t>
  </si>
  <si>
    <t>1/20,000</t>
  </si>
  <si>
    <t>http://www.medicines.org.uk/emc/medicine/7755</t>
  </si>
  <si>
    <t>1/16,667</t>
  </si>
  <si>
    <t>http://www.medicines.org.uk/emc/medicine/7756</t>
  </si>
  <si>
    <t>0.6/20,000</t>
  </si>
  <si>
    <t>http://www.medicines.org.uk/emc/medicine/7757</t>
  </si>
  <si>
    <t>1/33,333</t>
  </si>
  <si>
    <t>http://www.medicines.org.uk/emc/medicine/7758</t>
  </si>
  <si>
    <t>0.6/30,000</t>
  </si>
  <si>
    <t>http://www.medicines.org.uk/emc/medicine/7759</t>
  </si>
  <si>
    <t>1/50,000</t>
  </si>
  <si>
    <t>http://www.medicines.org.uk/emc/medicine/7760</t>
  </si>
  <si>
    <t>Epoetin zeta</t>
  </si>
  <si>
    <t>Retacrit</t>
  </si>
  <si>
    <t>1000/0.3</t>
  </si>
  <si>
    <t>18/12/2007</t>
  </si>
  <si>
    <t>http://www.medicines.org.uk/emc/medicine/21313</t>
  </si>
  <si>
    <t>2000/0.6</t>
  </si>
  <si>
    <t>http://www.medicines.org.uk/emc/medicine/21314</t>
  </si>
  <si>
    <t>3000/0.9</t>
  </si>
  <si>
    <t>http://www.medicines.org.uk/emc/medicine/21315</t>
  </si>
  <si>
    <t>4000/0.4</t>
  </si>
  <si>
    <t>http://www.medicines.org.uk/emc/medicine/21316</t>
  </si>
  <si>
    <t>5000/0.5</t>
  </si>
  <si>
    <t>http://www.medicines.org.uk/emc/medicine/21317</t>
  </si>
  <si>
    <t>6000/0.6</t>
  </si>
  <si>
    <t>http://www.medicines.org.uk/emc/medicine/21318</t>
  </si>
  <si>
    <t>8000/0.8</t>
  </si>
  <si>
    <t>http://www.medicines.org.uk/emc/medicine/21319</t>
  </si>
  <si>
    <t>10,000/1</t>
  </si>
  <si>
    <t>http://www.medicines.org.uk/emc/medicine/21320</t>
  </si>
  <si>
    <t>20,000/0.5</t>
  </si>
  <si>
    <t>http://www.medicines.org.uk/emc/medicine/21321</t>
  </si>
  <si>
    <t>30,000/0.75</t>
  </si>
  <si>
    <t>http://www.medicines.org.uk/emc/medicine/21322</t>
  </si>
  <si>
    <t>40,000/1</t>
  </si>
  <si>
    <t>http://www.medicines.org.uk/emc/medicine/21323</t>
  </si>
  <si>
    <t>Epoetin alfa</t>
  </si>
  <si>
    <t xml:space="preserve"> Epogen/Procrit</t>
  </si>
  <si>
    <t>U/ml</t>
  </si>
  <si>
    <t>Amgen</t>
  </si>
  <si>
    <t>http://www.accessdata.fda.gov/scripts/cder/daf/index.cfm?event=overview.process&amp;ApplNo=103234</t>
  </si>
  <si>
    <t>20,000/2</t>
  </si>
  <si>
    <t>http://www.accessdata.fda.gov/scripts/cder/daf/index.cfm?event=overview.process&amp;ApplNo=103235</t>
  </si>
  <si>
    <t>ml</t>
  </si>
  <si>
    <t>http://www.accessdata.fda.gov/scripts/cder/daf/index.cfm?event=overview.process&amp;ApplNo=103236</t>
  </si>
  <si>
    <t>http://www.accessdata.fda.gov/scripts/cder/daf/index.cfm?event=overview.process&amp;ApplNo=103237</t>
  </si>
  <si>
    <t>http://www.accessdata.fda.gov/scripts/cder/daf/index.cfm?event=overview.process&amp;ApplNo=103238</t>
  </si>
  <si>
    <t>http://www.accessdata.fda.gov/scripts/cder/daf/index.cfm?event=overview.process&amp;ApplNo=103239</t>
  </si>
  <si>
    <t>http://www.accessdata.fda.gov/scripts/cder/daf/index.cfm?event=overview.process&amp;ApplNo=103240</t>
  </si>
  <si>
    <t>Ortho Biologics</t>
  </si>
  <si>
    <t>25/02/1999</t>
  </si>
  <si>
    <t>http://www.accessdata.fda.gov/scripts/cder/daf/index.cfm?event=overview.process&amp;ApplNo=103839</t>
  </si>
  <si>
    <t>http://www.accessdata.fda.gov/scripts/cder/daf/index.cfm?event=overview.process&amp;ApplNo=103840</t>
  </si>
  <si>
    <t>http://www.accessdata.fda.gov/scripts/cder/daf/index.cfm?event=overview.process&amp;ApplNo=103841</t>
  </si>
  <si>
    <t>http://www.accessdata.fda.gov/scripts/cder/daf/index.cfm?event=overview.process&amp;ApplNo=103842</t>
  </si>
  <si>
    <t>Methoxy Polyethylene Glycol-Epoetin Beta</t>
  </si>
  <si>
    <t>mg/kg</t>
  </si>
  <si>
    <t>Hoffman-La Roche</t>
  </si>
  <si>
    <t>14/11/2007</t>
  </si>
  <si>
    <t>http://www.accessdata.fda.gov/scripts/cder/daf/index.cfm?event=overview.process&amp;ApplNo=125164</t>
  </si>
  <si>
    <t>Eprex Epoetin alfa</t>
  </si>
  <si>
    <t>6 x 0.8mL syringes</t>
  </si>
  <si>
    <t>Janssen-Cilag Pty Ltd</t>
  </si>
  <si>
    <t>21/12/2000</t>
  </si>
  <si>
    <t>https://www.ebs.tga.gov.au/servlet/xmlmillr6?dbid=ebs/PublicHTML/pdfStore.nsf&amp;docid=06B2AD6CC59DA40ECA25801400421952&amp;agid=(PrintDetailsPublic)&amp;actionid=1</t>
  </si>
  <si>
    <t>6 x 0.6mL syringes</t>
  </si>
  <si>
    <t>https://www.ebs.tga.gov.au/servlet/xmlmillr6?dbid=ebs/PublicHTML/pdfStore.nsf&amp;docid=9BFBF90953FB280DCA25801400421951&amp;agid=(PrintDetailsPublic)&amp;actionid=1</t>
  </si>
  <si>
    <t>14-Feb-17</t>
  </si>
  <si>
    <t xml:space="preserve">Eprex Epoetin alfa (rch) </t>
  </si>
  <si>
    <t>6 0.5mL syringes</t>
  </si>
  <si>
    <t>https://www.ebs.tga.gov.au/servlet/xmlmillr6?dbid=ebs/PublicHTML/pdfStore.nsf&amp;docid=3FF5227754996F40CA2580140042194F&amp;agid=(PrintDetailsPublic)&amp;actionid=1</t>
  </si>
  <si>
    <t>40000/</t>
  </si>
  <si>
    <t>1 x 1.0mL</t>
  </si>
  <si>
    <t>https://www.ebs.tga.gov.au/servlet/xmlmillr6?dbid=ebs/PublicHTML/pdfStore.nsf&amp;docid=B8741DFC424B9492CA2580140042194D&amp;agid=(PrintDetailsPublic)&amp;actionid=1</t>
  </si>
  <si>
    <t>20000/0.5</t>
  </si>
  <si>
    <t>6 x 0.5mL</t>
  </si>
  <si>
    <t>https://www.ebs.tga.gov.au/servlet/xmlmillr6?dbid=ebs/PublicHTML/pdfStore.nsf&amp;docid=09572A61EF30A3E5CA2580140042194B&amp;agid=(PrintDetailsPublic)&amp;actionid=1</t>
  </si>
  <si>
    <t xml:space="preserve">Eprex Epoetin alfa  </t>
  </si>
  <si>
    <t>10000/1.0</t>
  </si>
  <si>
    <t>6 x 10,000IU/1mL</t>
  </si>
  <si>
    <t>17/09/1998</t>
  </si>
  <si>
    <t>https://www.ebs.tga.gov.au/servlet/xmlmillr6?dbid=ebs/PublicHTML/pdfStore.nsf&amp;docid=CAB3E0494442A5AFCA25801400421954&amp;agid=(PrintDetailsPublic)&amp;actionid=1</t>
  </si>
  <si>
    <t>6 x 4000IU/0.4mL</t>
  </si>
  <si>
    <t>https://www.ebs.tga.gov.au/servlet/xmlmillr6?dbid=ebs/PublicHTML/pdfStore.nsf&amp;docid=62ABFDB961FF54FFCA2580140042195A&amp;agid=(PrintDetailsPublic)&amp;actionid=1</t>
  </si>
  <si>
    <t>3000/0.3</t>
  </si>
  <si>
    <t>6 x 3000IU/0.3mL</t>
  </si>
  <si>
    <t>https://www.ebs.tga.gov.au/servlet/xmlmillr6?dbid=ebs/PublicHTML/pdfStore.nsf&amp;docid=B3BE866C83AA12F3CA25801400421958&amp;agid=(PrintDetailsPublic)&amp;actionid=1</t>
  </si>
  <si>
    <t>2000/0.5</t>
  </si>
  <si>
    <t>6 x 2000IU/0.5mL</t>
  </si>
  <si>
    <t>https://www.ebs.tga.gov.au/servlet/xmlmillr6?dbid=ebs/PublicHTML/pdfStore.nsf&amp;docid=89F414D150B6C7A3CA25801400421957&amp;agid=(PrintDetailsPublic)&amp;actionid=1</t>
  </si>
  <si>
    <t>1000/0.5</t>
  </si>
  <si>
    <t>6 x 1000IU/0.5mL</t>
  </si>
  <si>
    <t>https://www.ebs.tga.gov.au/servlet/xmlmillr6?dbid=ebs/PublicHTML/pdfStore.nsf&amp;docid=A609C72744CB3843CA25801400421955&amp;agid=(PrintDetailsPublic)&amp;actionid=1</t>
  </si>
  <si>
    <t>Epoetin lambda</t>
  </si>
  <si>
    <t xml:space="preserve"> Novicrit epoetin lambda (rch)</t>
  </si>
  <si>
    <t>6 x 0.75mL</t>
  </si>
  <si>
    <t>https://www.ebs.tga.gov.au/servlet/xmlmillr6?dbid=ebs/PublicHTML/pdfStore.nsf&amp;docid=2FC7863A41D64163CA2580140042194C&amp;agid=(PrintDetailsPublic)&amp;actionid=1</t>
  </si>
  <si>
    <t>Methoxy polyethylene glycol-epoetin beta</t>
  </si>
  <si>
    <t>Mircera methoxy polyethylene glycol-epoetin beta</t>
  </si>
  <si>
    <t>mcg</t>
  </si>
  <si>
    <t>One (pre-filled syringe)</t>
  </si>
  <si>
    <t>Roche Products Pty Ltd</t>
  </si>
  <si>
    <t>28/07/2009</t>
  </si>
  <si>
    <t>https://www.ebs.tga.gov.au/servlet/xmlmillr6?dbid=ebs/PublicHTML/pdfStore.nsf&amp;docid=4C74483D636F5821CA257FF500422554&amp;agid=(PrintDetailsPublic)&amp;actionid=1</t>
  </si>
  <si>
    <t>each (prefilled syringe)</t>
  </si>
  <si>
    <t>https://www.ebs.tga.gov.au/servlet/xmlmillr6?dbid=ebs/PublicHTML/pdfStore.nsf&amp;docid=4427F0D16C9414E6CA257FF500422553&amp;agid=(PrintDetailsPublic)&amp;actionid=1</t>
  </si>
  <si>
    <t>https://www.ebs.tga.gov.au/servlet/xmlmillr6?dbid=ebs/PublicHTML/pdfStore.nsf&amp;docid=53A848C34BDF200ECA258079003CB157&amp;agid=(PrintDetailsPublic)&amp;actionid=1</t>
  </si>
  <si>
    <t>https://www.ebs.tga.gov.au/servlet/xmlmillr6?dbid=ebs/PublicHTML/pdfStore.nsf&amp;docid=48120A3952828C0BCA257FF500422557&amp;agid=(PrintDetailsPublic)&amp;actionid=1</t>
  </si>
  <si>
    <t>https://www.ebs.tga.gov.au/servlet/xmlmillr6?dbid=ebs/PublicHTML/pdfStore.nsf&amp;docid=954DC70300D35CC5CA257FF500422556&amp;agid=(PrintDetailsPublic)&amp;actionid=1</t>
  </si>
  <si>
    <t>https://www.ebs.tga.gov.au/servlet/xmlmillr6?dbid=ebs/PublicHTML/pdfStore.nsf&amp;docid=8C84C46A1A3AA955CA257FF500422559&amp;agid=(PrintDetailsPublic)&amp;actionid=1</t>
  </si>
  <si>
    <t>https://www.ebs.tga.gov.au/servlet/xmlmillr6?dbid=ebs/PublicHTML/pdfStore.nsf&amp;docid=0DA87E3994FB1969CA257FF50042255A&amp;agid=(PrintDetailsPublic)&amp;actionid=1</t>
  </si>
  <si>
    <t>https://www.ebs.tga.gov.au/servlet/xmlmillr6?dbid=ebs/PublicHTML/pdfStore.nsf&amp;docid=DD0D38283268243ECA258079003CB156&amp;agid=(PrintDetailsPublic)&amp;actionid=1</t>
  </si>
  <si>
    <t>https://www.ebs.tga.gov.au/servlet/xmlmillr6?dbid=ebs/PublicHTML/pdfStore.nsf&amp;docid=BF251B16B47BC722CA257FF500422555&amp;agid=(PrintDetailsPublic)&amp;actionid=1</t>
  </si>
  <si>
    <t>1 &amp; 6</t>
  </si>
  <si>
    <t>27/01/2010</t>
  </si>
  <si>
    <t>https://www.ebs.tga.gov.au/servlet/xmlmillr6?dbid=ebs/PublicHTML/pdfStore.nsf&amp;docid=DFB07F9D206E4C62CA25804B003C9CCC&amp;agid=(PrintDetailsPublic)&amp;actionid=1</t>
  </si>
  <si>
    <t>https://www.ebs.tga.gov.au/servlet/xmlmillr6?dbid=ebs/PublicHTML/pdfStore.nsf&amp;docid=BB1F59657079E728CA25804B003C9CC9&amp;agid=(PrintDetailsPublic)&amp;actionid=1</t>
  </si>
  <si>
    <t>https://www.ebs.tga.gov.au/servlet/xmlmillr6?dbid=ebs/PublicHTML/pdfStore.nsf&amp;docid=02CFCF915FF6732CCA25804B003C9CC6&amp;agid=(PrintDetailsPublic)&amp;actionid=1</t>
  </si>
  <si>
    <t>https://www.ebs.tga.gov.au/servlet/xmlmillr6?dbid=ebs/PublicHTML/pdfStore.nsf&amp;docid=0AE8B061818086C7CA25804B003C9CCD&amp;agid=(PrintDetailsPublic)&amp;actionid=1</t>
  </si>
  <si>
    <t>https://www.ebs.tga.gov.au/servlet/xmlmillr6?dbid=ebs/PublicHTML/pdfStore.nsf&amp;docid=C07F221320B21549CA25804B003C9CCA&amp;agid=(PrintDetailsPublic)&amp;actionid=1</t>
  </si>
  <si>
    <t>10,000/1.0</t>
  </si>
  <si>
    <t>https://www.ebs.tga.gov.au/servlet/xmlmillr6?dbid=ebs/PublicHTML/pdfStore.nsf&amp;docid=25777C6B87005FF4CA25804B003C9CD4&amp;agid=(PrintDetailsPublic)&amp;actionid=1</t>
  </si>
  <si>
    <t>9000/0.9</t>
  </si>
  <si>
    <t>https://www.ebs.tga.gov.au/servlet/xmlmillr6?dbid=ebs/PublicHTML/pdfStore.nsf&amp;docid=5A989147CF70B15CCA25804B003C9CD2&amp;agid=(PrintDetailsPublic)&amp;actionid=1</t>
  </si>
  <si>
    <t>https://www.ebs.tga.gov.au/servlet/xmlmillr6?dbid=ebs/PublicHTML/pdfStore.nsf&amp;docid=6911939F842458EACA25804B003C9CD0&amp;agid=(PrintDetailsPublic)&amp;actionid=1</t>
  </si>
  <si>
    <t>7000/0.7</t>
  </si>
  <si>
    <t>https://www.ebs.tga.gov.au/servlet/xmlmillr6?dbid=ebs/PublicHTML/pdfStore.nsf&amp;docid=D716EE5D3439DE9BCA25804B003C9CCF&amp;agid=(PrintDetailsPublic)&amp;actionid=1</t>
  </si>
  <si>
    <t>2000/1.0</t>
  </si>
  <si>
    <t>https://www.ebs.tga.gov.au/servlet/xmlmillr6?dbid=ebs/PublicHTML/pdfStore.nsf&amp;docid=D3A270379FDDBFC0CA25804B003C9CC7&amp;agid=(PrintDetailsPublic)&amp;actionid=1</t>
  </si>
  <si>
    <t xml:space="preserve">  Neorecormon epoetin beta (rch)</t>
  </si>
  <si>
    <t>10,000/0.6</t>
  </si>
  <si>
    <t>https://www.ebs.tga.gov.au/servlet/xmlmillr6?dbid=ebs/PublicHTML/pdfStore.nsf&amp;docid=3D1BDC5E1A51C0E2CA257FE2004216A1&amp;agid=(PrintDetailsPublic)&amp;actionid=1</t>
  </si>
  <si>
    <t>6000/0.3</t>
  </si>
  <si>
    <t>https://www.ebs.tga.gov.au/servlet/xmlmillr6?dbid=ebs/PublicHTML/pdfStore.nsf&amp;docid=3A2E001AC6D4A9C5CA257FE2004216A0&amp;agid=(PrintDetailsPublic)&amp;actionid=1</t>
  </si>
  <si>
    <t>5000/0.3</t>
  </si>
  <si>
    <t>https://www.ebs.tga.gov.au/servlet/xmlmillr6?dbid=ebs/PublicHTML/pdfStore.nsf&amp;docid=9C55BE39D59A2D9ACA257FE20042169F&amp;agid=(PrintDetailsPublic)&amp;actionid=1</t>
  </si>
  <si>
    <t>4000/0.3</t>
  </si>
  <si>
    <t>https://www.ebs.tga.gov.au/servlet/xmlmillr6?dbid=ebs/PublicHTML/pdfStore.nsf&amp;docid=C0EA1AE8A384C2DECA257FE20042169D&amp;agid=(PrintDetailsPublic)&amp;actionid=1</t>
  </si>
  <si>
    <t>https://www.ebs.tga.gov.au/servlet/xmlmillr6?dbid=ebs/PublicHTML/pdfStore.nsf&amp;docid=4EADD1FFB22FBC15CA257FE20042169C&amp;agid=(PrintDetailsPublic)&amp;actionid=1</t>
  </si>
  <si>
    <t>2000/0.3</t>
  </si>
  <si>
    <t>https://www.ebs.tga.gov.au/servlet/xmlmillr6?dbid=ebs/PublicHTML/pdfStore.nsf&amp;docid=AB0DF74B8D1A3E95CA257FE20042169A&amp;agid=(PrintDetailsPublic)&amp;actionid=1</t>
  </si>
  <si>
    <t>Abseamed</t>
  </si>
  <si>
    <t>28/08/2007</t>
  </si>
  <si>
    <t>http://www.ema.europa.eu/ema/index.jsp?curl=pages/medicines/landing/epar_search.jsp&amp;mid=WC0b01ac058001d124&amp;source=homeMedSearch&amp;keyword=Epoetin&amp;category=human&amp;isNewQuery=true</t>
  </si>
  <si>
    <t>darbepoetin alfa</t>
  </si>
  <si>
    <t>Aranesp</t>
  </si>
  <si>
    <t>Binocrit</t>
  </si>
  <si>
    <t>Epoetin theta</t>
  </si>
  <si>
    <t>Biopoin</t>
  </si>
  <si>
    <t>23/10/2009</t>
  </si>
  <si>
    <t>Epoetin delta</t>
  </si>
  <si>
    <t>Dynepo</t>
  </si>
  <si>
    <t>18/03/2002</t>
  </si>
  <si>
    <t>Withdrawn</t>
  </si>
  <si>
    <t>Epoetin Alfa Hexal</t>
  </si>
  <si>
    <t>Eporatio</t>
  </si>
  <si>
    <t>1000/30,000</t>
  </si>
  <si>
    <t>29/10/2009</t>
  </si>
  <si>
    <t>Nespo</t>
  </si>
  <si>
    <t>epoetin zeta</t>
  </si>
  <si>
    <t>Silapo</t>
  </si>
  <si>
    <t>Imatinib mesilate</t>
  </si>
  <si>
    <t>Glivec</t>
  </si>
  <si>
    <t>film coated</t>
  </si>
  <si>
    <t>Novartis Pharma GmbH</t>
  </si>
  <si>
    <t>http://www.medicines.org.uk/emc/medicine/15014</t>
  </si>
  <si>
    <t>15-Feb-17</t>
  </si>
  <si>
    <t xml:space="preserve">Imatinib Accord </t>
  </si>
  <si>
    <t>http://www.medicines.org.uk/emc/medicine/32703</t>
  </si>
  <si>
    <t>http://www.medicines.org.uk/emc/medicine/32702</t>
  </si>
  <si>
    <t>Imatinib</t>
  </si>
  <si>
    <t>Intrapharm Laboratories Limited</t>
  </si>
  <si>
    <t>17/07/2015</t>
  </si>
  <si>
    <t>http://www.medicines.org.uk/emc/medicine/32775</t>
  </si>
  <si>
    <t>http://www.medicines.org.uk/emc/medicine/32776</t>
  </si>
  <si>
    <t>Sandoz Ltd</t>
  </si>
  <si>
    <t>http://www.medicines.org.uk/emc/medicine/32711</t>
  </si>
  <si>
    <t>http://www.medicines.org.uk/emc/medicine/32710</t>
  </si>
  <si>
    <t>Dr. Reddy's Laboratories (UK) Ltd</t>
  </si>
  <si>
    <t>http://www.medicines.org.uk/emc/medicine/32716</t>
  </si>
  <si>
    <t>http://www.medicines.org.uk/emc/medicine/32729</t>
  </si>
  <si>
    <t>Imatinib Dr. Reddy's</t>
  </si>
  <si>
    <t>Capsule</t>
  </si>
  <si>
    <t>15/07/2016</t>
  </si>
  <si>
    <t>http://www.medicines.org.uk/emc/medicine/32942</t>
  </si>
  <si>
    <t>http://www.medicines.org.uk/emc/medicine/32941</t>
  </si>
  <si>
    <t>Imatinib Actavis Group </t>
  </si>
  <si>
    <t>19/10/2015</t>
  </si>
  <si>
    <t>http://www.medicines.org.uk/emc/medicine/32699</t>
  </si>
  <si>
    <t>http://www.medicines.org.uk/emc/medicine/32712</t>
  </si>
  <si>
    <t>Imatinib Milpharm</t>
  </si>
  <si>
    <t>Milpharm Limited</t>
  </si>
  <si>
    <t>25/01/2017</t>
  </si>
  <si>
    <t>http://www.medicines.org.uk/emc/medicine/32918</t>
  </si>
  <si>
    <t>http://www.medicines.org.uk/emc/medicine/32932</t>
  </si>
  <si>
    <t>Nibix</t>
  </si>
  <si>
    <t>Rivopharm UK Ltd</t>
  </si>
  <si>
    <t>18/03/2013</t>
  </si>
  <si>
    <t>http://www.medicines.org.uk/emc/medicine/32847</t>
  </si>
  <si>
    <t>http://www.medicines.org.uk/emc/medicine/32848</t>
  </si>
  <si>
    <t xml:space="preserve"> Imatinib Mesylate</t>
  </si>
  <si>
    <t>http://www.accessdata.fda.gov/scripts/cder/daf/index.cfm?event=overview.process&amp;ApplNo=204285</t>
  </si>
  <si>
    <t>15-Feb-16</t>
  </si>
  <si>
    <t>Gleevec</t>
  </si>
  <si>
    <t>Novartis</t>
  </si>
  <si>
    <t>18/04/2002</t>
  </si>
  <si>
    <t>http://www.accessdata.fda.gov/scripts/cder/daf/index.cfm?event=overview.process&amp;varApplNo=021588</t>
  </si>
  <si>
    <t>18/04/2003</t>
  </si>
  <si>
    <t>http://www.accessdata.fda.gov/scripts/cder/daf/index.cfm?event=overview.process&amp;ApplNo=021335</t>
  </si>
  <si>
    <t>http://www.accessdata.fda.gov/scripts/cder/daf/index.cfm?event=overview.process&amp;ApplNo=078340</t>
  </si>
  <si>
    <t>Glivec imatinib</t>
  </si>
  <si>
    <t>28/30 tablets</t>
  </si>
  <si>
    <t>Novartis Pharmaceuticals Australia Pty Ltd</t>
  </si>
  <si>
    <t>17/12/2003</t>
  </si>
  <si>
    <t>https://www.ebs.tga.gov.au/servlet/xmlmillr6?dbid=ebs/PublicHTML/pdfStore.nsf&amp;docid=613C1ACAD4E55B82CA2580C8003CACFD&amp;agid=(PrintDetailsPublic)&amp;actionid=1</t>
  </si>
  <si>
    <t>56,  60, 180 tablets</t>
  </si>
  <si>
    <t>https://www.ebs.tga.gov.au/servlet/xmlmillr6?dbid=ebs/PublicHTML/pdfStore.nsf&amp;docid=8BE5A07AA7779793CA2580C8003CACFB&amp;agid=(PrintDetailsPublic)&amp;actionid=1</t>
  </si>
  <si>
    <t>180,24,120,48 &amp;96 capsules</t>
  </si>
  <si>
    <t>13/08/2001</t>
  </si>
  <si>
    <t>https://www.ebs.tga.gov.au/servlet/xmlmillr6?dbid=ebs/PublicHTML/pdfStore.nsf&amp;docid=1C7FC803CB191D50CA2580C8003CACFA&amp;agid=(PrintDetailsPublic)&amp;actionid=1</t>
  </si>
  <si>
    <t>16-Feb-17</t>
  </si>
  <si>
    <t xml:space="preserve"> Imatinib </t>
  </si>
  <si>
    <t>30 capsules</t>
  </si>
  <si>
    <t>https://www.ebs.tga.gov.au/servlet/xmlmillr6?dbid=ebs/PublicHTML/pdfStore.nsf&amp;docid=A3D489BA4C8DE7BBCA2580C8003CACF9&amp;agid=(PrintDetailsPublic)&amp;actionid=1</t>
  </si>
  <si>
    <t xml:space="preserve"> Imatinib GH</t>
  </si>
  <si>
    <t>180,30,120,24,48 &amp;96 capsules</t>
  </si>
  <si>
    <t>22/12/2016</t>
  </si>
  <si>
    <t>https://www.ebs.tga.gov.au/servlet/xmlmillr6?dbid=ebs/PublicHTML/pdfStore.nsf&amp;docid=BD21A7639FAEAD03CA2580C8003CAD7B&amp;agid=(PrintDetailsPublic)&amp;actionid=1</t>
  </si>
  <si>
    <t>24,120,48,180,60 &amp;96 capsules</t>
  </si>
  <si>
    <t>https://www.ebs.tga.gov.au/servlet/xmlmillr6?dbid=ebs/PublicHTML/pdfStore.nsf&amp;docid=9ED72CA4CD91C725CA2580C8003CAD7A&amp;agid=(PrintDetailsPublic)&amp;actionid=1</t>
  </si>
  <si>
    <t xml:space="preserve"> Imatinib Amneal</t>
  </si>
  <si>
    <t>https://www.ebs.tga.gov.au/servlet/xmlmillr6?dbid=ebs/PublicHTML/pdfStore.nsf&amp;docid=61F8AD372FD84A1BCA2580C8003CAD75&amp;agid=(PrintDetailsPublic)&amp;actionid=1</t>
  </si>
  <si>
    <t>180,60,120,24,48 &amp;96 capsules</t>
  </si>
  <si>
    <t>https://www.ebs.tga.gov.au/servlet/xmlmillr6?dbid=ebs/PublicHTML/pdfStore.nsf&amp;docid=D6E113A4AFBCC8DECA2580C8003CAD74&amp;agid=(PrintDetailsPublic)&amp;actionid=1</t>
  </si>
  <si>
    <t xml:space="preserve"> Imatinib AN</t>
  </si>
  <si>
    <t>https://www.ebs.tga.gov.au/servlet/xmlmillr6?dbid=ebs/PublicHTML/pdfStore.nsf&amp;docid=473D442D45ACF79FCA2580C8003CAD78&amp;agid=(PrintDetailsPublic)&amp;actionid=1</t>
  </si>
  <si>
    <t>https://www.ebs.tga.gov.au/servlet/xmlmillr6?dbid=ebs/PublicHTML/pdfStore.nsf&amp;docid=2B6EC91D692D8E16CA2580C8003CAD77&amp;agid=(PrintDetailsPublic)&amp;actionid=1</t>
  </si>
  <si>
    <t xml:space="preserve"> Cipla Imatinib Adult</t>
  </si>
  <si>
    <t>20/05/2016</t>
  </si>
  <si>
    <t>https://www.ebs.tga.gov.au/servlet/xmlmillr6?dbid=ebs/PublicHTML/pdfStore.nsf&amp;docid=2792EE6BFD9F4CEECA2580B5003CA045&amp;agid=(PrintDetailsPublic)&amp;actionid=1</t>
  </si>
  <si>
    <t>Tivec Imatinib</t>
  </si>
  <si>
    <t>https://www.ebs.tga.gov.au/servlet/xmlmillr6?dbid=ebs/PublicHTML/pdfStore.nsf&amp;docid=F4B007C14A55B6ADCA25806F003C9A6B&amp;agid=(PrintDetailsPublic)&amp;actionid=1</t>
  </si>
  <si>
    <t>https://www.ebs.tga.gov.au/servlet/xmlmillr6?dbid=ebs/PublicHTML/pdfStore.nsf&amp;docid=7906788AC14BBB32CA25806F003C9A5E&amp;agid=(PrintDetailsPublic)&amp;actionid=1</t>
  </si>
  <si>
    <t>https://www.ebs.tga.gov.au/servlet/xmlmillr6?dbid=ebs/PublicHTML/pdfStore.nsf&amp;docid=02197B6B955FF90FCA25806F003C9A5F&amp;agid=(PrintDetailsPublic)&amp;actionid=1</t>
  </si>
  <si>
    <t xml:space="preserve"> Imatinib DRLA</t>
  </si>
  <si>
    <t>https://www.ebs.tga.gov.au/servlet/xmlmillr6?dbid=ebs/PublicHTML/pdfStore.nsf&amp;docid=5208C3E93C9BA2AACA25806F003C9A66&amp;agid=(PrintDetailsPublic)&amp;actionid=1</t>
  </si>
  <si>
    <t>https://www.ebs.tga.gov.au/servlet/xmlmillr6?dbid=ebs/PublicHTML/pdfStore.nsf&amp;docid=2B8FC02E2AED7529CA25806F003C9A68&amp;agid=(PrintDetailsPublic)&amp;actionid=1</t>
  </si>
  <si>
    <t>https://www.ebs.tga.gov.au/servlet/xmlmillr6?dbid=ebs/PublicHTML/pdfStore.nsf&amp;docid=01CD809AFAE1C7A8CA25806F003C9A65&amp;agid=(PrintDetailsPublic)&amp;actionid=1</t>
  </si>
  <si>
    <t xml:space="preserve"> Imatinib Apotex</t>
  </si>
  <si>
    <t>https://www.ebs.tga.gov.au/servlet/xmlmillr6?dbid=ebs/PublicHTML/pdfStore.nsf&amp;docid=DBE6770C41FC2845CA25806F003C9A6C&amp;agid=(PrintDetailsPublic)&amp;actionid=1</t>
  </si>
  <si>
    <t>https://www.ebs.tga.gov.au/servlet/xmlmillr6?dbid=ebs/PublicHTML/pdfStore.nsf&amp;docid=391E592A4BDE25A0CA25806F003C9A61&amp;agid=(PrintDetailsPublic)&amp;actionid=1</t>
  </si>
  <si>
    <t>https://www.ebs.tga.gov.au/servlet/xmlmillr6?dbid=ebs/PublicHTML/pdfStore.nsf&amp;docid=D85A521A49D4DD38CA25806F003C9A60&amp;agid=(PrintDetailsPublic)&amp;actionid=1</t>
  </si>
  <si>
    <t xml:space="preserve"> Imatinib RZ</t>
  </si>
  <si>
    <t>https://www.ebs.tga.gov.au/servlet/xmlmillr6?dbid=ebs/PublicHTML/pdfStore.nsf&amp;docid=7802639CE01D70C0CA25806F003C9A69&amp;agid=(PrintDetailsPublic)&amp;actionid=1</t>
  </si>
  <si>
    <t>https://www.ebs.tga.gov.au/servlet/xmlmillr6?dbid=ebs/PublicHTML/pdfStore.nsf&amp;docid=835A5AA543DC81D7CA25806F003C9A6E&amp;agid=(PrintDetailsPublic)&amp;actionid=1</t>
  </si>
  <si>
    <t>https://www.ebs.tga.gov.au/servlet/xmlmillr6?dbid=ebs/PublicHTML/pdfStore.nsf&amp;docid=8D696D8EF479F22DCA25806F003C9A63&amp;agid=(PrintDetailsPublic)&amp;actionid=1</t>
  </si>
  <si>
    <t>Imatiqual Imatinib</t>
  </si>
  <si>
    <t>30/90 film coated tablets</t>
  </si>
  <si>
    <t>https://www.ebs.tga.gov.au/servlet/xmlmillr6?dbid=ebs/PublicHTML/pdfStore.nsf&amp;docid=79364E783339F566CA25801E0042242B&amp;agid=(PrintDetailsPublic)&amp;actionid=1</t>
  </si>
  <si>
    <t>100/500 fim coated tablets</t>
  </si>
  <si>
    <t>https://www.ebs.tga.gov.au/servlet/xmlmillr6?dbid=ebs/PublicHTML/pdfStore.nsf&amp;docid=E8DBD26AC0201887CA25801E00422427&amp;agid=(PrintDetailsPublic)&amp;actionid=1</t>
  </si>
  <si>
    <t>180/60 fim coated tablets</t>
  </si>
  <si>
    <t>https://www.ebs.tga.gov.au/servlet/xmlmillr6?dbid=ebs/PublicHTML/pdfStore.nsf&amp;docid=0463BCD2FFD409AFCA25801E00422424&amp;agid=(PrintDetailsPublic)&amp;actionid=1</t>
  </si>
  <si>
    <t>https://www.ebs.tga.gov.au/servlet/xmlmillr6?dbid=ebs/PublicHTML/pdfStore.nsf&amp;docid=0E09BFA90230DCEACA25801E0042241F&amp;agid=(PrintDetailsPublic)&amp;actionid=1</t>
  </si>
  <si>
    <t xml:space="preserve"> Imatinib Teva</t>
  </si>
  <si>
    <t>https://www.ebs.tga.gov.au/servlet/xmlmillr6?dbid=ebs/PublicHTML/pdfStore.nsf&amp;docid=B0F3339CDED686EDCA25801E00422422&amp;agid=(PrintDetailsPublic)&amp;actionid=1</t>
  </si>
  <si>
    <t>500/100film coated tablets</t>
  </si>
  <si>
    <t>https://www.ebs.tga.gov.au/servlet/xmlmillr6?dbid=ebs/PublicHTML/pdfStore.nsf&amp;docid=DAF7F62AD59E1F1ECA25801E0042241E&amp;agid=(PrintDetailsPublic)&amp;actionid=1</t>
  </si>
  <si>
    <t>https://www.ebs.tga.gov.au/servlet/xmlmillr6?dbid=ebs/PublicHTML/pdfStore.nsf&amp;docid=547235ED91BFD94BCA25801E0042242A&amp;agid=(PrintDetailsPublic)&amp;actionid=1</t>
  </si>
  <si>
    <t>https://www.ebs.tga.gov.au/servlet/xmlmillr6?dbid=ebs/PublicHTML/pdfStore.nsf&amp;docid=E61F407428DEDEE9CA25801E00422426&amp;agid=(PrintDetailsPublic)&amp;actionid=1</t>
  </si>
  <si>
    <t>Glibine Imatinib</t>
  </si>
  <si>
    <t>https://www.ebs.tga.gov.au/servlet/xmlmillr6?dbid=ebs/PublicHTML/pdfStore.nsf&amp;docid=AA250B30FB6D76FECA25801E00422428&amp;agid=(PrintDetailsPublic)&amp;actionid=1</t>
  </si>
  <si>
    <t>https://www.ebs.tga.gov.au/servlet/xmlmillr6?dbid=ebs/PublicHTML/pdfStore.nsf&amp;docid=2A9FBF0F5B332AFCCA25801E00422425&amp;agid=(PrintDetailsPublic)&amp;actionid=1</t>
  </si>
  <si>
    <t>60/180 film coated tablets</t>
  </si>
  <si>
    <t>https://www.ebs.tga.gov.au/servlet/xmlmillr6?dbid=ebs/PublicHTML/pdfStore.nsf&amp;docid=B85E5101BC5F3097CA25801E00422421&amp;agid=(PrintDetailsPublic)&amp;actionid=1</t>
  </si>
  <si>
    <t>https://www.ebs.tga.gov.au/servlet/xmlmillr6?dbid=ebs/PublicHTML/pdfStore.nsf&amp;docid=26D7EDD895199861CA25801E0042241D&amp;agid=(PrintDetailsPublic)&amp;actionid=1</t>
  </si>
  <si>
    <t>Imatinib sandoz</t>
  </si>
  <si>
    <t>30/28 tablets</t>
  </si>
  <si>
    <t>https://www.ebs.tga.gov.au/servlet/xmlmillr6?dbid=ebs/PublicHTML/pdfStore.nsf&amp;docid=535B54D678136ECBCA2580C8003CAD06&amp;agid=(PrintDetailsPublic)&amp;actionid=1</t>
  </si>
  <si>
    <t>Hospira carboplatin injection BP</t>
  </si>
  <si>
    <t>16/01/2017</t>
  </si>
  <si>
    <t>https://www.ebs.tga.gov.au/servlet/xmlmillr6?dbid=ebs/PublicHTML/pdfStore.nsf&amp;docid=248197E0EE305453CA2580AA003CA814&amp;agid=(PrintDetailsPublic)&amp;actionid=1</t>
  </si>
  <si>
    <t>https://www.ebs.tga.gov.au/servlet/xmlmillr6?dbid=ebs/PublicHTML/pdfStore.nsf&amp;docid=344CD4F5C900DB23CA2580AA003CA812&amp;agid=(PrintDetailsPublic)&amp;actionid=1</t>
  </si>
  <si>
    <t>https://www.ebs.tga.gov.au/servlet/xmlmillr6?dbid=ebs/PublicHTML/pdfStore.nsf&amp;docid=BB0F8E2B9437F679CA2580AA003CA811&amp;agid=(PrintDetailsPublic)&amp;actionid=1</t>
  </si>
  <si>
    <t>https://www.ebs.tga.gov.au/servlet/xmlmillr6?dbid=ebs/PublicHTML/pdfStore.nsf&amp;docid=62AF0D56E2D41C46CA2580AA003CA80F&amp;agid=(PrintDetailsPublic)&amp;actionid=1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</si>
</sst>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6"/>
      <color rgb="FF333333"/>
      <name val="Arial"/>
      <family val="2"/>
    </font>
    <font>
      <sz val="10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/>
    <xf numFmtId="164" fontId="3" fillId="2" borderId="0" xfId="1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4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/>
    <xf numFmtId="15" fontId="1" fillId="0" borderId="0" xfId="0" applyNumberFormat="1" applyFont="1" applyFill="1" applyBorder="1"/>
    <xf numFmtId="14" fontId="1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1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49" fontId="1" fillId="0" borderId="0" xfId="0" applyNumberFormat="1" applyFont="1" applyFill="1"/>
    <xf numFmtId="49" fontId="6" fillId="0" borderId="0" xfId="2" applyNumberFormat="1" applyFont="1" applyFill="1"/>
    <xf numFmtId="15" fontId="1" fillId="0" borderId="0" xfId="0" applyNumberFormat="1" applyFont="1" applyFill="1"/>
    <xf numFmtId="0" fontId="1" fillId="3" borderId="0" xfId="0" applyFont="1" applyFill="1" applyAlignment="1">
      <alignment horizontal="right"/>
    </xf>
    <xf numFmtId="0" fontId="4" fillId="3" borderId="1" xfId="1" applyFont="1" applyFill="1" applyBorder="1"/>
    <xf numFmtId="0" fontId="4" fillId="3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49" fontId="1" fillId="3" borderId="0" xfId="0" applyNumberFormat="1" applyFont="1" applyFill="1"/>
    <xf numFmtId="15" fontId="1" fillId="3" borderId="0" xfId="0" applyNumberFormat="1" applyFont="1" applyFill="1"/>
    <xf numFmtId="14" fontId="1" fillId="3" borderId="0" xfId="0" applyNumberFormat="1" applyFont="1" applyFill="1" applyAlignment="1">
      <alignment horizontal="left"/>
    </xf>
    <xf numFmtId="3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Fill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left"/>
    </xf>
    <xf numFmtId="0" fontId="4" fillId="0" borderId="1" xfId="1" applyFont="1" applyFill="1" applyBorder="1"/>
    <xf numFmtId="49" fontId="5" fillId="0" borderId="0" xfId="2" applyNumberFormat="1" applyFill="1"/>
    <xf numFmtId="17" fontId="1" fillId="0" borderId="0" xfId="0" applyNumberFormat="1" applyFont="1" applyFill="1" applyAlignment="1">
      <alignment horizontal="right"/>
    </xf>
    <xf numFmtId="16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0" fontId="1" fillId="3" borderId="0" xfId="0" applyFont="1" applyFill="1" applyAlignment="1"/>
    <xf numFmtId="0" fontId="7" fillId="0" borderId="0" xfId="2" applyFont="1" applyFill="1"/>
    <xf numFmtId="0" fontId="4" fillId="0" borderId="0" xfId="0" applyFont="1" applyFill="1" applyAlignment="1"/>
    <xf numFmtId="0" fontId="9" fillId="0" borderId="1" xfId="1" applyFont="1" applyFill="1" applyBorder="1"/>
    <xf numFmtId="0" fontId="10" fillId="0" borderId="0" xfId="0" applyFont="1" applyFill="1"/>
    <xf numFmtId="0" fontId="1" fillId="0" borderId="1" xfId="1" applyFont="1" applyFill="1" applyBorder="1"/>
    <xf numFmtId="0" fontId="11" fillId="0" borderId="1" xfId="1" applyFont="1" applyFill="1" applyBorder="1"/>
    <xf numFmtId="14" fontId="1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right"/>
    </xf>
    <xf numFmtId="49" fontId="5" fillId="0" borderId="0" xfId="2" applyNumberFormat="1" applyFill="1" applyBorder="1"/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18" Type="http://schemas.openxmlformats.org/officeDocument/2006/relationships/hyperlink" Target="http://www.accessdata.fda.gov/scripts/cder/daf/index.cfm?event=overview.process&amp;ApplNo=065371" TargetMode="External"/><Relationship Id="rId26" Type="http://schemas.openxmlformats.org/officeDocument/2006/relationships/hyperlink" Target="http://www.accessdata.fda.gov/scripts/cder/daf/index.cfm?event=overview.process&amp;ApplNo=065331" TargetMode="External"/><Relationship Id="rId39" Type="http://schemas.openxmlformats.org/officeDocument/2006/relationships/hyperlink" Target="http://www.accessdata.fda.gov/scripts/cder/daf/index.cfm?event=overview.process&amp;ApplNo=076099" TargetMode="External"/><Relationship Id="rId21" Type="http://schemas.openxmlformats.org/officeDocument/2006/relationships/hyperlink" Target="http://www.accessdata.fda.gov/scripts/cder/daf/index.cfm?event=overview.process&amp;ApplNo=065445" TargetMode="External"/><Relationship Id="rId34" Type="http://schemas.openxmlformats.org/officeDocument/2006/relationships/hyperlink" Target="http://www.accessdata.fda.gov/scripts/cder/daf/index.cfm?event=overview.process&amp;ApplNo=065289" TargetMode="External"/><Relationship Id="rId42" Type="http://schemas.openxmlformats.org/officeDocument/2006/relationships/hyperlink" Target="http://www.accessdata.fda.gov/scripts/cder/daf/index.cfm?event=overview.process&amp;ApplNo=077269" TargetMode="External"/><Relationship Id="rId47" Type="http://schemas.openxmlformats.org/officeDocument/2006/relationships/hyperlink" Target="http://www.accessdata.fda.gov/scripts/cder/daf/index.cfm?event=overview.process&amp;ApplNo=090475" TargetMode="External"/><Relationship Id="rId50" Type="http://schemas.openxmlformats.org/officeDocument/2006/relationships/hyperlink" Target="http://www.accessdata.fda.gov/scripts/cder/daf/index.cfm?event=overview.process&amp;ApplNo=077432" TargetMode="External"/><Relationship Id="rId55" Type="http://schemas.openxmlformats.org/officeDocument/2006/relationships/hyperlink" Target="http://www.accessdata.fda.gov/scripts/cder/daf/index.cfm?event=overview.process&amp;ApplNo=076517" TargetMode="External"/><Relationship Id="rId63" Type="http://schemas.openxmlformats.org/officeDocument/2006/relationships/hyperlink" Target="http://www.medicines.org.uk/emc/medicine/25716" TargetMode="External"/><Relationship Id="rId68" Type="http://schemas.openxmlformats.org/officeDocument/2006/relationships/hyperlink" Target="https://www.ebs.tga.gov.au/servlet/xmlmillr6?dbid=ebs/PublicHTML/pdfStore.nsf&amp;docid=D3A270379FDDBFC0CA25804B003C9CC7&amp;agid=(PrintDetailsPublic)&amp;actionid=1" TargetMode="External"/><Relationship Id="rId7" Type="http://schemas.openxmlformats.org/officeDocument/2006/relationships/hyperlink" Target="http://www.accessdata.fda.gov/scripts/cder/daf/index.cfm?event=overview.process&amp;ApplNo=065185" TargetMode="External"/><Relationship Id="rId2" Type="http://schemas.openxmlformats.org/officeDocument/2006/relationships/hyperlink" Target="http://www.ema.europa.eu/docs/en_GB/document_library/Orphan_designation/2016/10/WC500213516.pdf" TargetMode="External"/><Relationship Id="rId16" Type="http://schemas.openxmlformats.org/officeDocument/2006/relationships/hyperlink" Target="http://www.accessdata.fda.gov/scripts/cder/daf/index.cfm?event=overview.process&amp;ApplNo=090266" TargetMode="External"/><Relationship Id="rId29" Type="http://schemas.openxmlformats.org/officeDocument/2006/relationships/hyperlink" Target="http://www.accessdata.fda.gov/scripts/cder/daf/index.cfm?event=overview.process&amp;ApplNo=090075" TargetMode="External"/><Relationship Id="rId1" Type="http://schemas.openxmlformats.org/officeDocument/2006/relationships/hyperlink" Target="http://www.ema.europa.eu/docs/en_GB/document_library/Orphan_designation/2009/10/WC500006089.pdf" TargetMode="External"/><Relationship Id="rId6" Type="http://schemas.openxmlformats.org/officeDocument/2006/relationships/hyperlink" Target="http://www.accessdata.fda.gov/scripts/cder/daf/index.cfm?event=overview.process&amp;ApplNo=065185" TargetMode="External"/><Relationship Id="rId11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24" Type="http://schemas.openxmlformats.org/officeDocument/2006/relationships/hyperlink" Target="http://www.accessdata.fda.gov/scripts/cder/daf/index.cfm?event=overview.process&amp;ApplNo=050807" TargetMode="External"/><Relationship Id="rId32" Type="http://schemas.openxmlformats.org/officeDocument/2006/relationships/hyperlink" Target="http://www.accessdata.fda.gov/scripts/cder/daf/index.cfm?event=overview.process&amp;ApplNo=065411" TargetMode="External"/><Relationship Id="rId37" Type="http://schemas.openxmlformats.org/officeDocument/2006/relationships/hyperlink" Target="http://www.ema.europa.eu/docs/en_GB/document_library/Referrals_document/Dacarbazine_Faulding_29/WC500011024.pdf" TargetMode="External"/><Relationship Id="rId40" Type="http://schemas.openxmlformats.org/officeDocument/2006/relationships/hyperlink" Target="http://www.accessdata.fda.gov/scripts/cder/daf/index.cfm?event=overview.process&amp;ApplNo=077432" TargetMode="External"/><Relationship Id="rId45" Type="http://schemas.openxmlformats.org/officeDocument/2006/relationships/hyperlink" Target="http://www.accessdata.fda.gov/scripts/cder/daf/index.cfm?event=overview.process&amp;ApplNo=077926" TargetMode="External"/><Relationship Id="rId53" Type="http://schemas.openxmlformats.org/officeDocument/2006/relationships/hyperlink" Target="http://www.accessdata.fda.gov/scripts/cder/daf/index.cfm?event=overview.process&amp;ApplNo=077861" TargetMode="External"/><Relationship Id="rId58" Type="http://schemas.openxmlformats.org/officeDocument/2006/relationships/hyperlink" Target="http://www.accessdata.fda.gov/scripts/cder/daf/index.cfm?event=overview.process&amp;ApplNo=078286" TargetMode="External"/><Relationship Id="rId66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5" Type="http://schemas.openxmlformats.org/officeDocument/2006/relationships/hyperlink" Target="http://www.accessdata.fda.gov/scripts/cder/daf/index.cfm?event=overview.process&amp;ApplNo=065033" TargetMode="External"/><Relationship Id="rId15" Type="http://schemas.openxmlformats.org/officeDocument/2006/relationships/hyperlink" Target="http://www.accessdata.fda.gov/scripts/cder/daf/index.cfm?event=overview.process&amp;ApplNo=050778" TargetMode="External"/><Relationship Id="rId23" Type="http://schemas.openxmlformats.org/officeDocument/2006/relationships/hyperlink" Target="http://www.accessdata.fda.gov/scripts/cder/daf/index.cfm?event=overview.process&amp;ApplNo=050807" TargetMode="External"/><Relationship Id="rId28" Type="http://schemas.openxmlformats.org/officeDocument/2006/relationships/hyperlink" Target="http://www.accessdata.fda.gov/scripts/cder/daf/index.cfm?event=overview.process&amp;ApplNo=065361" TargetMode="External"/><Relationship Id="rId36" Type="http://schemas.openxmlformats.org/officeDocument/2006/relationships/hyperlink" Target="https://www.ebs.tga.gov.au/servlet/xmlmillr6?dbid=ebs/PublicHTML/pdfStore.nsf&amp;docid=646A3329EB3A861ACA257E7A004227E2&amp;agid=(PrintDetailsPublic)&amp;actionid=1" TargetMode="External"/><Relationship Id="rId49" Type="http://schemas.openxmlformats.org/officeDocument/2006/relationships/hyperlink" Target="http://www.accessdata.fda.gov/scripts/cder/daf/index.cfm?event=overview.process&amp;ApplNo=077266" TargetMode="External"/><Relationship Id="rId57" Type="http://schemas.openxmlformats.org/officeDocument/2006/relationships/hyperlink" Target="http://www.accessdata.fda.gov/scripts/cder/daf/index.cfm?event=overview.process&amp;ApplNo=078284" TargetMode="External"/><Relationship Id="rId61" Type="http://schemas.openxmlformats.org/officeDocument/2006/relationships/hyperlink" Target="http://www.accessdata.fda.gov/scripts/cder/daf/index.cfm?event=overview.process&amp;ApplNo=078288" TargetMode="External"/><Relationship Id="rId10" Type="http://schemas.openxmlformats.org/officeDocument/2006/relationships/hyperlink" Target="http://www.ema.europa.eu/ema/index.jsp?curl=pages/medicines/human/referrals/Bleomycin/human_referral_000010.jsp&amp;mid=WC0b01ac05805c516f" TargetMode="External"/><Relationship Id="rId19" Type="http://schemas.openxmlformats.org/officeDocument/2006/relationships/hyperlink" Target="http://www.accessdata.fda.gov/scripts/cder/daf/index.cfm?event=overview.process&amp;ApplNo=065445" TargetMode="External"/><Relationship Id="rId31" Type="http://schemas.openxmlformats.org/officeDocument/2006/relationships/hyperlink" Target="http://www.accessdata.fda.gov/scripts/cder/daf/index.cfm?event=overview.process&amp;ApplNo=065411" TargetMode="External"/><Relationship Id="rId44" Type="http://schemas.openxmlformats.org/officeDocument/2006/relationships/hyperlink" Target="http://www.accessdata.fda.gov/scripts/cder/daf/index.cfm?event=overview.process&amp;ApplNo=077926" TargetMode="External"/><Relationship Id="rId52" Type="http://schemas.openxmlformats.org/officeDocument/2006/relationships/hyperlink" Target="http://www.accessdata.fda.gov/scripts/cder/daf/index.cfm?event=overview.process&amp;ApplNo=078283" TargetMode="External"/><Relationship Id="rId60" Type="http://schemas.openxmlformats.org/officeDocument/2006/relationships/hyperlink" Target="http://www.accessdata.fda.gov/scripts/cder/daf/index.cfm?event=overview.process&amp;ApplNo=078289" TargetMode="External"/><Relationship Id="rId65" Type="http://schemas.openxmlformats.org/officeDocument/2006/relationships/hyperlink" Target="http://www.medicines.org.uk/emc/medicine/622" TargetMode="External"/><Relationship Id="rId4" Type="http://schemas.openxmlformats.org/officeDocument/2006/relationships/hyperlink" Target="http://www.accessdata.fda.gov/scripts/cder/daf/index.cfm?event=overview.process&amp;ApplNo=064084" TargetMode="External"/><Relationship Id="rId9" Type="http://schemas.openxmlformats.org/officeDocument/2006/relationships/hyperlink" Target="http://www.medicines.org.uk/emc/search/?q=Bleomycin&amp;dt=2" TargetMode="External"/><Relationship Id="rId14" Type="http://schemas.openxmlformats.org/officeDocument/2006/relationships/hyperlink" Target="http://www.accessdata.fda.gov/scripts/cder/daf/index.cfm?event=overview.process&amp;ApplNo=065371" TargetMode="External"/><Relationship Id="rId22" Type="http://schemas.openxmlformats.org/officeDocument/2006/relationships/hyperlink" Target="http://www.accessdata.fda.gov/scripts/cder/daf/index.cfm?event=overview.process&amp;ApplNo=050778" TargetMode="External"/><Relationship Id="rId27" Type="http://schemas.openxmlformats.org/officeDocument/2006/relationships/hyperlink" Target="http://www.accessdata.fda.gov/scripts/cder/daf/index.cfm?event=overview.process&amp;ApplNo=065361" TargetMode="External"/><Relationship Id="rId30" Type="http://schemas.openxmlformats.org/officeDocument/2006/relationships/hyperlink" Target="http://www.accessdata.fda.gov/scripts/cder/daf/index.cfm?event=overview.process&amp;ApplNo=090075" TargetMode="External"/><Relationship Id="rId35" Type="http://schemas.openxmlformats.org/officeDocument/2006/relationships/hyperlink" Target="http://www.accessdata.fda.gov/scripts/cder/daf/index.cfm?event=overview.process&amp;ApplNo=065289" TargetMode="External"/><Relationship Id="rId43" Type="http://schemas.openxmlformats.org/officeDocument/2006/relationships/hyperlink" Target="http://www.accessdata.fda.gov/scripts/cder/daf/index.cfm?event=overview.process&amp;ApplNo=078280" TargetMode="External"/><Relationship Id="rId48" Type="http://schemas.openxmlformats.org/officeDocument/2006/relationships/hyperlink" Target="http://www.accessdata.fda.gov/scripts/cder/daf/index.cfm?event=overview.process&amp;ApplNo=077861" TargetMode="External"/><Relationship Id="rId56" Type="http://schemas.openxmlformats.org/officeDocument/2006/relationships/hyperlink" Target="http://www.accessdata.fda.gov/scripts/cder/daf/index.cfm?event=overview.process&amp;ApplNo=091478" TargetMode="External"/><Relationship Id="rId64" Type="http://schemas.openxmlformats.org/officeDocument/2006/relationships/hyperlink" Target="http://www.medicines.org.uk/emc/medicine/25716" TargetMode="External"/><Relationship Id="rId8" Type="http://schemas.openxmlformats.org/officeDocument/2006/relationships/hyperlink" Target="http://www.accessdata.fda.gov/scripts/cder/daf/index.cfm?event=overview.process&amp;ApplNo=065033" TargetMode="External"/><Relationship Id="rId51" Type="http://schemas.openxmlformats.org/officeDocument/2006/relationships/hyperlink" Target="http://www.accessdata.fda.gov/scripts/cder/daf/index.cfm?event=overview.process&amp;ApplNo=077266" TargetMode="External"/><Relationship Id="rId3" Type="http://schemas.openxmlformats.org/officeDocument/2006/relationships/hyperlink" Target="http://www.ema.europa.eu/ema/index.jsp?curl=pages/medicines/human/orphans/2013/09/human_orphan_001248.jsp&amp;mid=WC0b01ac058001d12b" TargetMode="External"/><Relationship Id="rId12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Relationship Id="rId17" Type="http://schemas.openxmlformats.org/officeDocument/2006/relationships/hyperlink" Target="http://www.accessdata.fda.gov/scripts/cder/daf/index.cfm?event=overview.process&amp;ApplNo=090266" TargetMode="External"/><Relationship Id="rId25" Type="http://schemas.openxmlformats.org/officeDocument/2006/relationships/hyperlink" Target="http://www.accessdata.fda.gov/scripts/cder/daf/index.cfm?event=overview.process&amp;ApplNo=065331" TargetMode="External"/><Relationship Id="rId33" Type="http://schemas.openxmlformats.org/officeDocument/2006/relationships/hyperlink" Target="http://www.accessdata.fda.gov/scripts/cder/daf/index.cfm?event=overview.process&amp;ApplNo=090163" TargetMode="External"/><Relationship Id="rId38" Type="http://schemas.openxmlformats.org/officeDocument/2006/relationships/hyperlink" Target="http://www.ema.europa.eu/docs/en_GB/document_library/Periodic_safety_update_single_assessment/2016/11/WC500216556.pdf" TargetMode="External"/><Relationship Id="rId46" Type="http://schemas.openxmlformats.org/officeDocument/2006/relationships/hyperlink" Target="http://www.accessdata.fda.gov/scripts/cder/daf/index.cfm?event=overview.process&amp;ApplNo=090475" TargetMode="External"/><Relationship Id="rId59" Type="http://schemas.openxmlformats.org/officeDocument/2006/relationships/hyperlink" Target="http://www.accessdata.fda.gov/scripts/cder/daf/index.cfm?event=overview.process&amp;ApplNo=078287" TargetMode="External"/><Relationship Id="rId67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20" Type="http://schemas.openxmlformats.org/officeDocument/2006/relationships/hyperlink" Target="http://www.accessdata.fda.gov/scripts/cder/daf/index.cfm?event=overview.process&amp;ApplNo=065445" TargetMode="External"/><Relationship Id="rId41" Type="http://schemas.openxmlformats.org/officeDocument/2006/relationships/hyperlink" Target="http://www.accessdata.fda.gov/scripts/cder/daf/index.cfm?event=overview.process&amp;ApplNo=077269" TargetMode="External"/><Relationship Id="rId54" Type="http://schemas.openxmlformats.org/officeDocument/2006/relationships/hyperlink" Target="http://www.accessdata.fda.gov/scripts/cder/daf/index.cfm?event=overview.process&amp;ApplNo=076517" TargetMode="External"/><Relationship Id="rId62" Type="http://schemas.openxmlformats.org/officeDocument/2006/relationships/hyperlink" Target="http://www.accessdata.fda.gov/scripts/cder/daf/index.cfm?event=overview.process&amp;ApplNo=077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6"/>
  <sheetViews>
    <sheetView tabSelected="1" workbookViewId="0"/>
  </sheetViews>
  <sheetFormatPr defaultColWidth="8.85546875" defaultRowHeight="12.75" x14ac:dyDescent="0.2"/>
  <cols>
    <col min="1" max="1" width="22" style="4" customWidth="1"/>
    <col min="2" max="2" width="24.42578125" style="4" customWidth="1"/>
    <col min="3" max="3" width="26.42578125" style="20" bestFit="1" customWidth="1"/>
    <col min="4" max="4" width="7.42578125" style="4" customWidth="1"/>
    <col min="5" max="5" width="16.42578125" style="21" customWidth="1"/>
    <col min="6" max="6" width="8.42578125" style="21" customWidth="1"/>
    <col min="7" max="7" width="10.42578125" style="4" bestFit="1" customWidth="1"/>
    <col min="8" max="8" width="18" style="21" customWidth="1"/>
    <col min="9" max="9" width="11.85546875" style="21" customWidth="1"/>
    <col min="10" max="10" width="9" style="21" customWidth="1"/>
    <col min="11" max="11" width="36.85546875" style="39" customWidth="1"/>
    <col min="12" max="12" width="25.42578125" style="4" customWidth="1"/>
    <col min="13" max="13" width="19.140625" style="4" customWidth="1"/>
    <col min="14" max="14" width="21.140625" style="22" customWidth="1"/>
    <col min="15" max="15" width="17.85546875" style="22" bestFit="1" customWidth="1"/>
    <col min="16" max="16" width="12.85546875" style="4" customWidth="1"/>
    <col min="17" max="17" width="67" style="4" bestFit="1" customWidth="1"/>
    <col min="18" max="16384" width="8.85546875" style="4"/>
  </cols>
  <sheetData>
    <row r="1" spans="1:17" ht="26.8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</row>
    <row r="2" spans="1:17" s="16" customFormat="1" ht="15.6" customHeight="1" x14ac:dyDescent="0.2">
      <c r="A2" s="8" t="str">
        <f t="shared" ref="A2:A11" si="0">LEFT(B2,5)&amp;D2&amp;E2&amp;LEFT(K2,5)</f>
        <v>Bleomvial15000Amnea</v>
      </c>
      <c r="B2" s="1" t="s">
        <v>17</v>
      </c>
      <c r="C2" s="1" t="s">
        <v>18</v>
      </c>
      <c r="D2" s="9" t="s">
        <v>19</v>
      </c>
      <c r="E2" s="10">
        <v>15000</v>
      </c>
      <c r="F2" s="9" t="s">
        <v>20</v>
      </c>
      <c r="G2" s="9"/>
      <c r="H2" s="9"/>
      <c r="I2" s="9">
        <v>1</v>
      </c>
      <c r="J2" s="3"/>
      <c r="K2" s="3" t="s">
        <v>21</v>
      </c>
      <c r="L2" s="3" t="s">
        <v>22</v>
      </c>
      <c r="M2" s="11" t="s">
        <v>23</v>
      </c>
      <c r="N2" s="11" t="s">
        <v>24</v>
      </c>
      <c r="O2" s="12">
        <v>42768</v>
      </c>
      <c r="P2" s="12"/>
      <c r="Q2" s="3"/>
    </row>
    <row r="3" spans="1:17" s="16" customFormat="1" ht="15.6" customHeight="1" x14ac:dyDescent="0.2">
      <c r="A3" s="8" t="str">
        <f t="shared" si="0"/>
        <v>Bleomvial15000Amnea</v>
      </c>
      <c r="B3" s="1" t="s">
        <v>17</v>
      </c>
      <c r="C3" s="1" t="s">
        <v>18</v>
      </c>
      <c r="D3" s="9" t="s">
        <v>19</v>
      </c>
      <c r="E3" s="10">
        <v>15000</v>
      </c>
      <c r="F3" s="9" t="s">
        <v>20</v>
      </c>
      <c r="G3" s="9"/>
      <c r="H3" s="9"/>
      <c r="I3" s="9">
        <v>10</v>
      </c>
      <c r="J3" s="3"/>
      <c r="K3" s="3" t="s">
        <v>21</v>
      </c>
      <c r="L3" s="3" t="s">
        <v>22</v>
      </c>
      <c r="M3" s="11" t="s">
        <v>23</v>
      </c>
      <c r="N3" s="11" t="s">
        <v>24</v>
      </c>
      <c r="O3" s="12">
        <v>42768</v>
      </c>
      <c r="P3" s="12"/>
      <c r="Q3" s="3"/>
    </row>
    <row r="4" spans="1:17" s="16" customFormat="1" ht="15.6" customHeight="1" x14ac:dyDescent="0.2">
      <c r="A4" s="8" t="str">
        <f t="shared" si="0"/>
        <v>Bleomvial15Brist</v>
      </c>
      <c r="B4" s="1" t="s">
        <v>17</v>
      </c>
      <c r="C4" s="3" t="s">
        <v>25</v>
      </c>
      <c r="D4" s="9" t="s">
        <v>19</v>
      </c>
      <c r="E4" s="9">
        <v>15</v>
      </c>
      <c r="F4" s="9" t="s">
        <v>26</v>
      </c>
      <c r="G4" s="9"/>
      <c r="H4" s="9"/>
      <c r="I4" s="9"/>
      <c r="J4" s="3"/>
      <c r="K4" s="3" t="s">
        <v>27</v>
      </c>
      <c r="L4" s="13" t="s">
        <v>28</v>
      </c>
      <c r="M4" s="11" t="s">
        <v>29</v>
      </c>
      <c r="N4" s="11" t="s">
        <v>30</v>
      </c>
      <c r="O4" s="12">
        <v>42760</v>
      </c>
      <c r="P4" s="3" t="s">
        <v>31</v>
      </c>
      <c r="Q4" s="3"/>
    </row>
    <row r="5" spans="1:17" s="16" customFormat="1" ht="15.6" customHeight="1" x14ac:dyDescent="0.2">
      <c r="A5" s="8" t="str">
        <f t="shared" si="0"/>
        <v>Bleomvial30Brist</v>
      </c>
      <c r="B5" s="1" t="s">
        <v>17</v>
      </c>
      <c r="C5" s="3" t="s">
        <v>25</v>
      </c>
      <c r="D5" s="9" t="s">
        <v>19</v>
      </c>
      <c r="E5" s="9">
        <v>30</v>
      </c>
      <c r="F5" s="9" t="s">
        <v>26</v>
      </c>
      <c r="G5" s="3"/>
      <c r="H5" s="9"/>
      <c r="I5" s="9"/>
      <c r="J5" s="3"/>
      <c r="K5" s="3" t="s">
        <v>27</v>
      </c>
      <c r="L5" s="13" t="s">
        <v>28</v>
      </c>
      <c r="M5" s="11" t="s">
        <v>29</v>
      </c>
      <c r="N5" s="11" t="s">
        <v>30</v>
      </c>
      <c r="O5" s="12">
        <v>42760</v>
      </c>
      <c r="P5" s="3" t="s">
        <v>31</v>
      </c>
      <c r="Q5" s="3"/>
    </row>
    <row r="6" spans="1:17" s="16" customFormat="1" ht="15.6" customHeight="1" x14ac:dyDescent="0.2">
      <c r="A6" s="8" t="str">
        <f t="shared" si="0"/>
        <v>Bleomvial15000Cipla</v>
      </c>
      <c r="B6" s="1" t="s">
        <v>17</v>
      </c>
      <c r="C6" s="1" t="s">
        <v>32</v>
      </c>
      <c r="D6" s="9" t="s">
        <v>19</v>
      </c>
      <c r="E6" s="10">
        <v>15000</v>
      </c>
      <c r="F6" s="9" t="s">
        <v>20</v>
      </c>
      <c r="G6" s="9"/>
      <c r="H6" s="9"/>
      <c r="I6" s="9">
        <v>1</v>
      </c>
      <c r="J6" s="3"/>
      <c r="K6" s="3" t="s">
        <v>33</v>
      </c>
      <c r="L6" s="3" t="s">
        <v>22</v>
      </c>
      <c r="M6" s="11" t="s">
        <v>34</v>
      </c>
      <c r="N6" s="11" t="s">
        <v>24</v>
      </c>
      <c r="O6" s="12">
        <v>42768</v>
      </c>
      <c r="P6" s="12"/>
      <c r="Q6" s="3"/>
    </row>
    <row r="7" spans="1:17" s="16" customFormat="1" ht="15.6" customHeight="1" x14ac:dyDescent="0.2">
      <c r="A7" s="8" t="str">
        <f t="shared" si="0"/>
        <v>Bleomvial15000Cipla</v>
      </c>
      <c r="B7" s="1" t="s">
        <v>17</v>
      </c>
      <c r="C7" s="1" t="s">
        <v>32</v>
      </c>
      <c r="D7" s="9" t="s">
        <v>19</v>
      </c>
      <c r="E7" s="10">
        <v>15000</v>
      </c>
      <c r="F7" s="9" t="s">
        <v>20</v>
      </c>
      <c r="G7" s="9"/>
      <c r="H7" s="9"/>
      <c r="I7" s="9">
        <v>10</v>
      </c>
      <c r="J7" s="3"/>
      <c r="K7" s="3" t="s">
        <v>33</v>
      </c>
      <c r="L7" s="3" t="s">
        <v>22</v>
      </c>
      <c r="M7" s="11" t="s">
        <v>34</v>
      </c>
      <c r="N7" s="11" t="s">
        <v>24</v>
      </c>
      <c r="O7" s="12">
        <v>42768</v>
      </c>
      <c r="P7" s="12"/>
      <c r="Q7" s="3"/>
    </row>
    <row r="8" spans="1:17" s="16" customFormat="1" ht="15.6" customHeight="1" x14ac:dyDescent="0.2">
      <c r="A8" s="8" t="str">
        <f t="shared" si="0"/>
        <v>Bleomvial15Frese</v>
      </c>
      <c r="B8" s="1" t="s">
        <v>17</v>
      </c>
      <c r="C8" s="1" t="s">
        <v>17</v>
      </c>
      <c r="D8" s="9" t="s">
        <v>19</v>
      </c>
      <c r="E8" s="9">
        <v>15</v>
      </c>
      <c r="F8" s="9" t="s">
        <v>26</v>
      </c>
      <c r="G8" s="9"/>
      <c r="H8" s="9"/>
      <c r="I8" s="9"/>
      <c r="J8" s="3"/>
      <c r="K8" s="3" t="s">
        <v>35</v>
      </c>
      <c r="L8" s="13" t="s">
        <v>28</v>
      </c>
      <c r="M8" s="11" t="s">
        <v>36</v>
      </c>
      <c r="N8" s="14" t="s">
        <v>37</v>
      </c>
      <c r="O8" s="12">
        <v>42768</v>
      </c>
      <c r="P8" s="3"/>
      <c r="Q8" s="3"/>
    </row>
    <row r="9" spans="1:17" s="16" customFormat="1" ht="15.6" customHeight="1" x14ac:dyDescent="0.2">
      <c r="A9" s="8" t="str">
        <f t="shared" si="0"/>
        <v>Bleomvial30Frese</v>
      </c>
      <c r="B9" s="1" t="s">
        <v>17</v>
      </c>
      <c r="C9" s="1" t="s">
        <v>17</v>
      </c>
      <c r="D9" s="9" t="s">
        <v>19</v>
      </c>
      <c r="E9" s="9">
        <v>30</v>
      </c>
      <c r="F9" s="9" t="s">
        <v>26</v>
      </c>
      <c r="G9" s="9"/>
      <c r="H9" s="9"/>
      <c r="I9" s="9"/>
      <c r="J9" s="3"/>
      <c r="K9" s="3" t="s">
        <v>35</v>
      </c>
      <c r="L9" s="13" t="s">
        <v>28</v>
      </c>
      <c r="M9" s="11" t="s">
        <v>36</v>
      </c>
      <c r="N9" s="14" t="s">
        <v>37</v>
      </c>
      <c r="O9" s="12">
        <v>42768</v>
      </c>
      <c r="P9" s="3"/>
      <c r="Q9" s="3"/>
    </row>
    <row r="10" spans="1:17" s="16" customFormat="1" ht="15.6" customHeight="1" x14ac:dyDescent="0.2">
      <c r="A10" s="8" t="str">
        <f t="shared" si="0"/>
        <v>Bleomvial15Hospi</v>
      </c>
      <c r="B10" s="1" t="s">
        <v>17</v>
      </c>
      <c r="C10" s="3" t="s">
        <v>38</v>
      </c>
      <c r="D10" s="9" t="s">
        <v>19</v>
      </c>
      <c r="E10" s="9">
        <v>15</v>
      </c>
      <c r="F10" s="9" t="s">
        <v>20</v>
      </c>
      <c r="G10" s="9"/>
      <c r="H10" s="9"/>
      <c r="I10" s="9">
        <v>1</v>
      </c>
      <c r="J10" s="3"/>
      <c r="K10" s="3" t="s">
        <v>39</v>
      </c>
      <c r="L10" s="3" t="s">
        <v>22</v>
      </c>
      <c r="M10" s="11" t="s">
        <v>40</v>
      </c>
      <c r="N10" s="15" t="s">
        <v>41</v>
      </c>
      <c r="O10" s="12">
        <v>42760</v>
      </c>
      <c r="Q10" s="3" t="s">
        <v>42</v>
      </c>
    </row>
    <row r="11" spans="1:17" s="16" customFormat="1" ht="15.6" customHeight="1" x14ac:dyDescent="0.2">
      <c r="A11" s="8" t="str">
        <f t="shared" si="0"/>
        <v>Bleomvial15Hospi</v>
      </c>
      <c r="B11" s="1" t="s">
        <v>17</v>
      </c>
      <c r="C11" s="3" t="s">
        <v>38</v>
      </c>
      <c r="D11" s="9" t="s">
        <v>19</v>
      </c>
      <c r="E11" s="10">
        <v>15</v>
      </c>
      <c r="F11" s="9" t="s">
        <v>26</v>
      </c>
      <c r="H11" s="9" t="s">
        <v>43</v>
      </c>
      <c r="I11" s="9">
        <v>1</v>
      </c>
      <c r="J11" s="3"/>
      <c r="K11" s="3" t="s">
        <v>39</v>
      </c>
      <c r="L11" s="3" t="s">
        <v>22</v>
      </c>
      <c r="M11" s="11" t="s">
        <v>44</v>
      </c>
      <c r="N11" s="15" t="s">
        <v>45</v>
      </c>
      <c r="O11" s="12">
        <v>42768</v>
      </c>
      <c r="Q11" s="3" t="s">
        <v>42</v>
      </c>
    </row>
    <row r="12" spans="1:17" s="16" customFormat="1" ht="15.6" customHeight="1" x14ac:dyDescent="0.2">
      <c r="A12" s="8" t="str">
        <f>LEFT(B12,5)&amp;D6&amp;E6&amp;LEFT(K12,5)</f>
        <v>Bleomvial15000Hospi</v>
      </c>
      <c r="B12" s="1" t="s">
        <v>17</v>
      </c>
      <c r="C12" s="1" t="s">
        <v>46</v>
      </c>
      <c r="D12" s="9" t="s">
        <v>19</v>
      </c>
      <c r="E12" s="10">
        <v>15000</v>
      </c>
      <c r="F12" s="9" t="s">
        <v>20</v>
      </c>
      <c r="G12" s="9"/>
      <c r="H12" s="9"/>
      <c r="I12" s="9">
        <v>10</v>
      </c>
      <c r="J12" s="3"/>
      <c r="K12" s="3" t="s">
        <v>39</v>
      </c>
      <c r="L12" s="3" t="s">
        <v>22</v>
      </c>
      <c r="M12" s="11" t="s">
        <v>47</v>
      </c>
      <c r="N12" s="14" t="s">
        <v>48</v>
      </c>
      <c r="O12" s="12">
        <v>42768</v>
      </c>
      <c r="P12" s="12"/>
      <c r="Q12" s="3"/>
    </row>
    <row r="13" spans="1:17" s="16" customFormat="1" ht="15.6" customHeight="1" x14ac:dyDescent="0.2">
      <c r="A13" s="8" t="str">
        <f>LEFT(B13,5)&amp;D12&amp;E12&amp;LEFT(K13,5)</f>
        <v>Bleomvial15000Hospi</v>
      </c>
      <c r="B13" s="1" t="s">
        <v>17</v>
      </c>
      <c r="C13" s="3" t="s">
        <v>38</v>
      </c>
      <c r="D13" s="9" t="s">
        <v>19</v>
      </c>
      <c r="E13" s="10">
        <v>15000</v>
      </c>
      <c r="F13" s="9" t="s">
        <v>20</v>
      </c>
      <c r="H13" s="9" t="s">
        <v>43</v>
      </c>
      <c r="I13" s="9">
        <v>10</v>
      </c>
      <c r="J13" s="3"/>
      <c r="K13" s="3" t="s">
        <v>39</v>
      </c>
      <c r="L13" s="3" t="s">
        <v>22</v>
      </c>
      <c r="M13" s="11" t="s">
        <v>49</v>
      </c>
      <c r="N13" s="3" t="s">
        <v>50</v>
      </c>
      <c r="O13" s="12">
        <v>42768</v>
      </c>
      <c r="Q13" s="3" t="s">
        <v>42</v>
      </c>
    </row>
    <row r="14" spans="1:17" s="16" customFormat="1" ht="15.6" customHeight="1" x14ac:dyDescent="0.2">
      <c r="A14" s="8" t="str">
        <f>LEFT(B14,5)&amp;D13&amp;E13&amp;LEFT(K14,5)</f>
        <v>Bleomvial15000Hospi</v>
      </c>
      <c r="B14" s="1" t="s">
        <v>17</v>
      </c>
      <c r="C14" s="3" t="s">
        <v>38</v>
      </c>
      <c r="D14" s="9" t="s">
        <v>19</v>
      </c>
      <c r="E14" s="10">
        <v>15000</v>
      </c>
      <c r="F14" s="9" t="s">
        <v>20</v>
      </c>
      <c r="H14" s="9" t="s">
        <v>43</v>
      </c>
      <c r="I14" s="9">
        <v>10</v>
      </c>
      <c r="J14" s="3"/>
      <c r="K14" s="3" t="s">
        <v>39</v>
      </c>
      <c r="L14" s="3" t="s">
        <v>22</v>
      </c>
      <c r="M14" s="11" t="s">
        <v>49</v>
      </c>
      <c r="N14" s="3" t="s">
        <v>50</v>
      </c>
      <c r="O14" s="12">
        <v>42768</v>
      </c>
      <c r="Q14" s="3" t="s">
        <v>42</v>
      </c>
    </row>
    <row r="15" spans="1:17" s="16" customFormat="1" ht="15.6" customHeight="1" x14ac:dyDescent="0.2">
      <c r="A15" s="8" t="str">
        <f t="shared" ref="A15:A25" si="1">LEFT(B15,5)&amp;D15&amp;E15&amp;LEFT(K15,5)</f>
        <v>Bleomvial30Hospi</v>
      </c>
      <c r="B15" s="1" t="s">
        <v>17</v>
      </c>
      <c r="C15" s="3" t="s">
        <v>38</v>
      </c>
      <c r="D15" s="9" t="s">
        <v>19</v>
      </c>
      <c r="E15" s="9">
        <v>30</v>
      </c>
      <c r="F15" s="9" t="s">
        <v>20</v>
      </c>
      <c r="G15" s="9"/>
      <c r="H15" s="9"/>
      <c r="I15" s="9">
        <v>1</v>
      </c>
      <c r="J15" s="17"/>
      <c r="K15" s="3" t="s">
        <v>39</v>
      </c>
      <c r="L15" s="3" t="s">
        <v>22</v>
      </c>
      <c r="M15" s="11" t="s">
        <v>51</v>
      </c>
      <c r="N15" s="15" t="s">
        <v>52</v>
      </c>
      <c r="O15" s="12">
        <v>42760</v>
      </c>
      <c r="Q15" s="3" t="s">
        <v>42</v>
      </c>
    </row>
    <row r="16" spans="1:17" s="16" customFormat="1" ht="15.6" customHeight="1" x14ac:dyDescent="0.2">
      <c r="A16" s="8" t="str">
        <f t="shared" si="1"/>
        <v>Bleomvial15000Kyowa</v>
      </c>
      <c r="B16" s="1" t="s">
        <v>17</v>
      </c>
      <c r="C16" s="3" t="s">
        <v>53</v>
      </c>
      <c r="D16" s="9" t="s">
        <v>19</v>
      </c>
      <c r="E16" s="10">
        <v>15000</v>
      </c>
      <c r="F16" s="9" t="s">
        <v>20</v>
      </c>
      <c r="H16" s="9" t="s">
        <v>54</v>
      </c>
      <c r="I16" s="9">
        <v>10</v>
      </c>
      <c r="J16" s="3"/>
      <c r="K16" s="18" t="s">
        <v>55</v>
      </c>
      <c r="L16" s="3" t="s">
        <v>56</v>
      </c>
      <c r="M16" s="11" t="s">
        <v>57</v>
      </c>
      <c r="N16" s="15" t="s">
        <v>58</v>
      </c>
      <c r="O16" s="12">
        <v>42760</v>
      </c>
      <c r="Q16" s="3"/>
    </row>
    <row r="17" spans="1:17" s="16" customFormat="1" ht="15.6" customHeight="1" x14ac:dyDescent="0.2">
      <c r="A17" s="8" t="str">
        <f t="shared" si="1"/>
        <v>Bleomvial15Pharm</v>
      </c>
      <c r="B17" s="19" t="s">
        <v>59</v>
      </c>
      <c r="C17" s="19" t="s">
        <v>59</v>
      </c>
      <c r="D17" s="9" t="s">
        <v>19</v>
      </c>
      <c r="E17" s="9">
        <v>15</v>
      </c>
      <c r="F17" s="9" t="s">
        <v>26</v>
      </c>
      <c r="G17" s="9"/>
      <c r="H17" s="9"/>
      <c r="I17" s="9"/>
      <c r="J17" s="3"/>
      <c r="K17" s="3" t="s">
        <v>60</v>
      </c>
      <c r="L17" s="3" t="s">
        <v>61</v>
      </c>
      <c r="M17" s="11" t="s">
        <v>62</v>
      </c>
      <c r="N17" s="15" t="s">
        <v>63</v>
      </c>
      <c r="O17" s="12">
        <v>42760</v>
      </c>
      <c r="P17" s="3"/>
      <c r="Q17" s="3" t="s">
        <v>64</v>
      </c>
    </row>
    <row r="18" spans="1:17" s="16" customFormat="1" ht="15.6" customHeight="1" x14ac:dyDescent="0.2">
      <c r="A18" s="8" t="str">
        <f t="shared" si="1"/>
        <v>Bleomvial15Pharm</v>
      </c>
      <c r="B18" s="1" t="s">
        <v>17</v>
      </c>
      <c r="C18" s="1" t="s">
        <v>17</v>
      </c>
      <c r="D18" s="9" t="s">
        <v>19</v>
      </c>
      <c r="E18" s="9">
        <v>15</v>
      </c>
      <c r="F18" s="9" t="s">
        <v>26</v>
      </c>
      <c r="G18" s="9"/>
      <c r="H18" s="9"/>
      <c r="I18" s="9"/>
      <c r="J18" s="3"/>
      <c r="K18" s="3" t="s">
        <v>60</v>
      </c>
      <c r="L18" s="13" t="s">
        <v>28</v>
      </c>
      <c r="M18" s="11" t="s">
        <v>65</v>
      </c>
      <c r="N18" s="11" t="s">
        <v>66</v>
      </c>
      <c r="O18" s="12">
        <v>42760</v>
      </c>
      <c r="P18" s="3" t="s">
        <v>31</v>
      </c>
      <c r="Q18" s="3"/>
    </row>
    <row r="19" spans="1:17" s="16" customFormat="1" ht="15.6" customHeight="1" x14ac:dyDescent="0.2">
      <c r="A19" s="8" t="str">
        <f t="shared" si="1"/>
        <v xml:space="preserve">Bleomvial15Teva </v>
      </c>
      <c r="B19" s="1" t="s">
        <v>17</v>
      </c>
      <c r="C19" s="1" t="s">
        <v>17</v>
      </c>
      <c r="D19" s="9" t="s">
        <v>19</v>
      </c>
      <c r="E19" s="9">
        <v>15</v>
      </c>
      <c r="F19" s="9" t="s">
        <v>26</v>
      </c>
      <c r="G19" s="9"/>
      <c r="H19" s="9"/>
      <c r="I19" s="9"/>
      <c r="J19" s="3"/>
      <c r="K19" s="3" t="s">
        <v>67</v>
      </c>
      <c r="L19" s="13" t="s">
        <v>28</v>
      </c>
      <c r="M19" s="11" t="s">
        <v>68</v>
      </c>
      <c r="N19" s="15" t="s">
        <v>69</v>
      </c>
      <c r="O19" s="12">
        <v>42760</v>
      </c>
      <c r="P19" s="3" t="s">
        <v>31</v>
      </c>
      <c r="Q19" s="3"/>
    </row>
    <row r="20" spans="1:17" s="16" customFormat="1" ht="15.6" customHeight="1" x14ac:dyDescent="0.2">
      <c r="A20" s="8" t="str">
        <f t="shared" si="1"/>
        <v xml:space="preserve">Bleomvial30Teva </v>
      </c>
      <c r="B20" s="1" t="s">
        <v>17</v>
      </c>
      <c r="C20" s="1" t="s">
        <v>17</v>
      </c>
      <c r="D20" s="9" t="s">
        <v>19</v>
      </c>
      <c r="E20" s="9">
        <v>30</v>
      </c>
      <c r="F20" s="9" t="s">
        <v>26</v>
      </c>
      <c r="G20" s="9"/>
      <c r="H20" s="9"/>
      <c r="I20" s="9"/>
      <c r="J20" s="3"/>
      <c r="K20" s="3" t="s">
        <v>67</v>
      </c>
      <c r="L20" s="13" t="s">
        <v>28</v>
      </c>
      <c r="M20" s="11" t="s">
        <v>68</v>
      </c>
      <c r="N20" s="11" t="s">
        <v>69</v>
      </c>
      <c r="O20" s="12">
        <v>42760</v>
      </c>
      <c r="P20" s="3" t="s">
        <v>31</v>
      </c>
      <c r="Q20" s="3"/>
    </row>
    <row r="21" spans="1:17" s="16" customFormat="1" ht="15.6" customHeight="1" x14ac:dyDescent="0.2">
      <c r="A21" s="8" t="str">
        <f t="shared" si="1"/>
        <v xml:space="preserve">bleomvial15000Teva </v>
      </c>
      <c r="B21" s="1" t="s">
        <v>70</v>
      </c>
      <c r="C21" s="3" t="s">
        <v>71</v>
      </c>
      <c r="D21" s="9" t="s">
        <v>19</v>
      </c>
      <c r="E21" s="10">
        <v>15000</v>
      </c>
      <c r="F21" s="9" t="s">
        <v>20</v>
      </c>
      <c r="G21" s="9"/>
      <c r="H21" s="9"/>
      <c r="I21" s="9">
        <v>1</v>
      </c>
      <c r="J21" s="17"/>
      <c r="K21" s="3" t="s">
        <v>72</v>
      </c>
      <c r="L21" s="3" t="s">
        <v>22</v>
      </c>
      <c r="M21" s="11" t="s">
        <v>73</v>
      </c>
      <c r="N21" s="11" t="s">
        <v>74</v>
      </c>
      <c r="O21" s="12">
        <v>42760</v>
      </c>
      <c r="P21" s="3"/>
      <c r="Q21" s="3"/>
    </row>
    <row r="22" spans="1:17" s="16" customFormat="1" ht="15.6" customHeight="1" x14ac:dyDescent="0.2">
      <c r="A22" s="8" t="str">
        <f t="shared" si="1"/>
        <v xml:space="preserve">Bleomvial15Teva </v>
      </c>
      <c r="B22" s="1" t="s">
        <v>17</v>
      </c>
      <c r="C22" s="1" t="s">
        <v>17</v>
      </c>
      <c r="D22" s="9" t="s">
        <v>19</v>
      </c>
      <c r="E22" s="9">
        <v>15</v>
      </c>
      <c r="F22" s="9" t="s">
        <v>26</v>
      </c>
      <c r="G22" s="9"/>
      <c r="H22" s="9"/>
      <c r="I22" s="9"/>
      <c r="J22" s="3"/>
      <c r="K22" s="3" t="s">
        <v>75</v>
      </c>
      <c r="L22" s="13" t="s">
        <v>28</v>
      </c>
      <c r="M22" s="11" t="s">
        <v>76</v>
      </c>
      <c r="N22" s="14" t="s">
        <v>77</v>
      </c>
      <c r="O22" s="12">
        <v>42768</v>
      </c>
      <c r="P22" s="3"/>
      <c r="Q22" s="3"/>
    </row>
    <row r="23" spans="1:17" s="16" customFormat="1" ht="15.6" customHeight="1" x14ac:dyDescent="0.2">
      <c r="A23" s="8" t="str">
        <f t="shared" si="1"/>
        <v xml:space="preserve">Bleomvial30Teva </v>
      </c>
      <c r="B23" s="1" t="s">
        <v>17</v>
      </c>
      <c r="C23" s="1" t="s">
        <v>17</v>
      </c>
      <c r="D23" s="9" t="s">
        <v>19</v>
      </c>
      <c r="E23" s="9">
        <v>30</v>
      </c>
      <c r="F23" s="9" t="s">
        <v>26</v>
      </c>
      <c r="G23" s="9"/>
      <c r="H23" s="9"/>
      <c r="I23" s="9"/>
      <c r="J23" s="3"/>
      <c r="K23" s="3" t="s">
        <v>75</v>
      </c>
      <c r="L23" s="13" t="s">
        <v>28</v>
      </c>
      <c r="M23" s="11" t="s">
        <v>76</v>
      </c>
      <c r="N23" s="14" t="s">
        <v>77</v>
      </c>
      <c r="O23" s="12">
        <v>42768</v>
      </c>
      <c r="P23" s="3"/>
      <c r="Q23" s="3"/>
    </row>
    <row r="24" spans="1:17" s="16" customFormat="1" ht="15.6" customHeight="1" x14ac:dyDescent="0.2">
      <c r="A24" s="8" t="str">
        <f t="shared" si="1"/>
        <v>Bleomvial15West-</v>
      </c>
      <c r="B24" s="1" t="s">
        <v>17</v>
      </c>
      <c r="C24" s="1" t="s">
        <v>17</v>
      </c>
      <c r="D24" s="9" t="s">
        <v>19</v>
      </c>
      <c r="E24" s="9">
        <v>15</v>
      </c>
      <c r="F24" s="9" t="s">
        <v>26</v>
      </c>
      <c r="G24" s="9"/>
      <c r="H24" s="9"/>
      <c r="I24" s="9"/>
      <c r="J24" s="3"/>
      <c r="K24" s="3" t="s">
        <v>78</v>
      </c>
      <c r="L24" s="13" t="s">
        <v>28</v>
      </c>
      <c r="M24" s="11" t="s">
        <v>79</v>
      </c>
      <c r="N24" s="14" t="s">
        <v>80</v>
      </c>
      <c r="O24" s="12">
        <v>42768</v>
      </c>
      <c r="P24" s="3"/>
      <c r="Q24" s="3"/>
    </row>
    <row r="25" spans="1:17" s="16" customFormat="1" ht="15.6" customHeight="1" x14ac:dyDescent="0.2">
      <c r="A25" s="8" t="str">
        <f t="shared" si="1"/>
        <v>Bleomvial30West-</v>
      </c>
      <c r="B25" s="1" t="s">
        <v>17</v>
      </c>
      <c r="C25" s="1" t="s">
        <v>17</v>
      </c>
      <c r="D25" s="9" t="s">
        <v>19</v>
      </c>
      <c r="E25" s="9">
        <v>30</v>
      </c>
      <c r="F25" s="9" t="s">
        <v>26</v>
      </c>
      <c r="G25" s="9"/>
      <c r="H25" s="9"/>
      <c r="I25" s="9"/>
      <c r="J25" s="3"/>
      <c r="K25" s="3" t="s">
        <v>78</v>
      </c>
      <c r="L25" s="13" t="s">
        <v>28</v>
      </c>
      <c r="M25" s="11" t="s">
        <v>79</v>
      </c>
      <c r="N25" s="14" t="s">
        <v>80</v>
      </c>
      <c r="O25" s="12">
        <v>42768</v>
      </c>
      <c r="P25" s="3"/>
      <c r="Q25" s="3"/>
    </row>
    <row r="26" spans="1:17" s="16" customFormat="1" ht="15.6" customHeight="1" x14ac:dyDescent="0.2">
      <c r="A26" s="44" t="str">
        <f t="shared" ref="A26:A187" si="2">LEFT(B26,5)&amp;D26&amp;E26&amp;LEFT(K26,5)</f>
        <v>cisplvial1Accor</v>
      </c>
      <c r="B26" s="23" t="s">
        <v>81</v>
      </c>
      <c r="C26" s="23" t="s">
        <v>81</v>
      </c>
      <c r="D26" s="24" t="s">
        <v>19</v>
      </c>
      <c r="E26" s="24">
        <v>1</v>
      </c>
      <c r="F26" s="24" t="s">
        <v>82</v>
      </c>
      <c r="H26" s="24"/>
      <c r="I26" s="24"/>
      <c r="K26" s="16" t="s">
        <v>83</v>
      </c>
      <c r="L26" s="16" t="s">
        <v>56</v>
      </c>
      <c r="M26" s="26" t="s">
        <v>84</v>
      </c>
      <c r="N26" s="26" t="s">
        <v>85</v>
      </c>
      <c r="O26" s="28">
        <v>42760</v>
      </c>
    </row>
    <row r="27" spans="1:17" s="16" customFormat="1" ht="15.6" customHeight="1" x14ac:dyDescent="0.2">
      <c r="A27" s="44" t="str">
        <f t="shared" si="2"/>
        <v>cisplvial1Hospi</v>
      </c>
      <c r="B27" s="23" t="s">
        <v>81</v>
      </c>
      <c r="C27" s="23" t="s">
        <v>81</v>
      </c>
      <c r="D27" s="24" t="s">
        <v>19</v>
      </c>
      <c r="E27" s="24">
        <v>1</v>
      </c>
      <c r="F27" s="24" t="s">
        <v>82</v>
      </c>
      <c r="G27" s="24"/>
      <c r="H27" s="24"/>
      <c r="I27" s="24"/>
      <c r="J27" s="51"/>
      <c r="K27" s="16" t="s">
        <v>86</v>
      </c>
      <c r="L27" s="16" t="s">
        <v>56</v>
      </c>
      <c r="M27" s="26" t="s">
        <v>87</v>
      </c>
      <c r="N27" s="26" t="s">
        <v>88</v>
      </c>
      <c r="O27" s="28">
        <v>42760</v>
      </c>
    </row>
    <row r="28" spans="1:17" s="16" customFormat="1" ht="15.6" customHeight="1" x14ac:dyDescent="0.2">
      <c r="A28" s="44" t="str">
        <f t="shared" si="2"/>
        <v>cisplvial1EBEWE</v>
      </c>
      <c r="B28" s="23" t="s">
        <v>81</v>
      </c>
      <c r="C28" s="23" t="s">
        <v>81</v>
      </c>
      <c r="D28" s="24" t="s">
        <v>19</v>
      </c>
      <c r="E28" s="24">
        <v>1</v>
      </c>
      <c r="F28" s="24" t="s">
        <v>82</v>
      </c>
      <c r="G28" s="24"/>
      <c r="H28" s="24"/>
      <c r="I28" s="24"/>
      <c r="J28" s="51"/>
      <c r="K28" s="16" t="s">
        <v>89</v>
      </c>
      <c r="L28" s="16" t="s">
        <v>56</v>
      </c>
      <c r="M28" s="26" t="s">
        <v>90</v>
      </c>
      <c r="N28" s="26" t="s">
        <v>91</v>
      </c>
      <c r="O28" s="28">
        <v>42760</v>
      </c>
    </row>
    <row r="29" spans="1:17" s="16" customFormat="1" ht="15.6" customHeight="1" x14ac:dyDescent="0.2">
      <c r="A29" s="44" t="str">
        <f t="shared" si="2"/>
        <v>cisplvial1Regul</v>
      </c>
      <c r="B29" s="23" t="s">
        <v>92</v>
      </c>
      <c r="C29" s="23" t="s">
        <v>81</v>
      </c>
      <c r="D29" s="24" t="s">
        <v>19</v>
      </c>
      <c r="E29" s="24">
        <v>1</v>
      </c>
      <c r="F29" s="24" t="s">
        <v>82</v>
      </c>
      <c r="G29" s="24"/>
      <c r="H29" s="24"/>
      <c r="I29" s="24"/>
      <c r="K29" s="16" t="s">
        <v>93</v>
      </c>
      <c r="L29" s="25" t="s">
        <v>94</v>
      </c>
      <c r="M29" s="26" t="s">
        <v>95</v>
      </c>
      <c r="N29" s="27" t="s">
        <v>96</v>
      </c>
      <c r="O29" s="28">
        <v>42762</v>
      </c>
    </row>
    <row r="30" spans="1:17" s="16" customFormat="1" ht="15.6" customHeight="1" x14ac:dyDescent="0.2">
      <c r="A30" s="44" t="str">
        <f t="shared" si="2"/>
        <v>cisplvial1Plume</v>
      </c>
      <c r="B30" s="23" t="s">
        <v>81</v>
      </c>
      <c r="C30" s="23" t="s">
        <v>81</v>
      </c>
      <c r="D30" s="24" t="s">
        <v>19</v>
      </c>
      <c r="E30" s="24">
        <v>1</v>
      </c>
      <c r="F30" s="24" t="s">
        <v>82</v>
      </c>
      <c r="G30" s="24"/>
      <c r="H30" s="24"/>
      <c r="I30" s="24"/>
      <c r="K30" s="26" t="s">
        <v>97</v>
      </c>
      <c r="L30" s="25" t="s">
        <v>94</v>
      </c>
      <c r="M30" s="16" t="s">
        <v>98</v>
      </c>
      <c r="N30" s="27" t="s">
        <v>99</v>
      </c>
      <c r="O30" s="28">
        <v>42765</v>
      </c>
    </row>
    <row r="31" spans="1:17" s="16" customFormat="1" ht="15.6" customHeight="1" x14ac:dyDescent="0.2">
      <c r="A31" s="44" t="str">
        <f t="shared" si="2"/>
        <v>LipidRicha</v>
      </c>
      <c r="B31" s="52" t="s">
        <v>100</v>
      </c>
      <c r="C31" s="23" t="s">
        <v>81</v>
      </c>
      <c r="D31" s="24"/>
      <c r="E31" s="24"/>
      <c r="F31" s="24"/>
      <c r="G31" s="24"/>
      <c r="H31" s="24"/>
      <c r="I31" s="24"/>
      <c r="K31" s="26" t="s">
        <v>101</v>
      </c>
      <c r="L31" s="25" t="s">
        <v>94</v>
      </c>
      <c r="M31" s="26" t="s">
        <v>102</v>
      </c>
      <c r="N31" s="27" t="s">
        <v>103</v>
      </c>
      <c r="O31" s="28">
        <v>42765</v>
      </c>
    </row>
    <row r="32" spans="1:17" s="16" customFormat="1" ht="15.6" customHeight="1" x14ac:dyDescent="0.2">
      <c r="A32" s="44" t="str">
        <f t="shared" si="2"/>
        <v>cisplvial100Pfize</v>
      </c>
      <c r="B32" s="23" t="s">
        <v>81</v>
      </c>
      <c r="C32" s="23" t="s">
        <v>81</v>
      </c>
      <c r="D32" s="24" t="s">
        <v>19</v>
      </c>
      <c r="E32" s="24">
        <v>100</v>
      </c>
      <c r="F32" s="24" t="s">
        <v>104</v>
      </c>
      <c r="G32" s="24"/>
      <c r="H32" s="24"/>
      <c r="I32" s="24"/>
      <c r="K32" s="16" t="s">
        <v>105</v>
      </c>
      <c r="L32" s="25" t="s">
        <v>22</v>
      </c>
      <c r="M32" s="26" t="s">
        <v>106</v>
      </c>
      <c r="N32" s="26" t="s">
        <v>107</v>
      </c>
      <c r="O32" s="28">
        <v>42765</v>
      </c>
    </row>
    <row r="33" spans="1:17" s="16" customFormat="1" ht="15.6" customHeight="1" x14ac:dyDescent="0.2">
      <c r="A33" s="44" t="str">
        <f t="shared" si="2"/>
        <v>cisplvial50Pfize</v>
      </c>
      <c r="B33" s="23" t="s">
        <v>81</v>
      </c>
      <c r="C33" s="23" t="s">
        <v>108</v>
      </c>
      <c r="D33" s="24" t="s">
        <v>19</v>
      </c>
      <c r="E33" s="24">
        <v>50</v>
      </c>
      <c r="F33" s="24" t="s">
        <v>104</v>
      </c>
      <c r="G33" s="24"/>
      <c r="H33" s="24" t="s">
        <v>109</v>
      </c>
      <c r="I33" s="24"/>
      <c r="J33" s="51"/>
      <c r="K33" s="16" t="s">
        <v>110</v>
      </c>
      <c r="L33" s="25" t="s">
        <v>22</v>
      </c>
      <c r="M33" s="26" t="s">
        <v>111</v>
      </c>
      <c r="N33" s="26" t="s">
        <v>112</v>
      </c>
      <c r="O33" s="28">
        <v>42765</v>
      </c>
    </row>
    <row r="34" spans="1:17" s="16" customFormat="1" ht="18" customHeight="1" x14ac:dyDescent="0.2">
      <c r="A34" s="44" t="str">
        <f t="shared" si="2"/>
        <v>cisplvial100Hospi</v>
      </c>
      <c r="B34" s="23" t="s">
        <v>81</v>
      </c>
      <c r="C34" s="16" t="s">
        <v>113</v>
      </c>
      <c r="D34" s="24" t="s">
        <v>19</v>
      </c>
      <c r="E34" s="24">
        <v>100</v>
      </c>
      <c r="F34" s="24" t="s">
        <v>104</v>
      </c>
      <c r="G34" s="24"/>
      <c r="H34" s="24" t="s">
        <v>114</v>
      </c>
      <c r="I34" s="24"/>
      <c r="K34" s="16" t="s">
        <v>39</v>
      </c>
      <c r="L34" s="25" t="s">
        <v>22</v>
      </c>
      <c r="M34" s="26" t="s">
        <v>115</v>
      </c>
      <c r="N34" s="26" t="s">
        <v>116</v>
      </c>
      <c r="O34" s="28">
        <v>42765</v>
      </c>
    </row>
    <row r="35" spans="1:17" s="16" customFormat="1" ht="15.6" customHeight="1" x14ac:dyDescent="0.2">
      <c r="A35" s="44" t="str">
        <f t="shared" si="2"/>
        <v>cisplvial10 HQ S</v>
      </c>
      <c r="B35" s="23" t="s">
        <v>81</v>
      </c>
      <c r="C35" s="16" t="s">
        <v>81</v>
      </c>
      <c r="D35" s="24" t="s">
        <v>19</v>
      </c>
      <c r="E35" s="24">
        <v>10</v>
      </c>
      <c r="F35" s="24" t="s">
        <v>117</v>
      </c>
      <c r="G35" s="24"/>
      <c r="H35" s="24"/>
      <c r="I35" s="24"/>
      <c r="K35" s="16" t="s">
        <v>118</v>
      </c>
      <c r="L35" s="16" t="s">
        <v>28</v>
      </c>
      <c r="M35" s="26" t="s">
        <v>119</v>
      </c>
      <c r="N35" s="26" t="s">
        <v>120</v>
      </c>
      <c r="O35" s="28">
        <v>42765</v>
      </c>
      <c r="Q35" s="16" t="s">
        <v>121</v>
      </c>
    </row>
    <row r="36" spans="1:17" s="16" customFormat="1" ht="15.6" customHeight="1" x14ac:dyDescent="0.2">
      <c r="A36" s="44" t="str">
        <f t="shared" si="2"/>
        <v>cisplvial10 HQ S</v>
      </c>
      <c r="B36" s="23" t="s">
        <v>81</v>
      </c>
      <c r="C36" s="16" t="s">
        <v>122</v>
      </c>
      <c r="D36" s="24" t="s">
        <v>19</v>
      </c>
      <c r="E36" s="24">
        <v>10</v>
      </c>
      <c r="F36" s="24" t="s">
        <v>104</v>
      </c>
      <c r="G36" s="24"/>
      <c r="H36" s="24"/>
      <c r="I36" s="24"/>
      <c r="K36" s="16" t="s">
        <v>118</v>
      </c>
      <c r="L36" s="16" t="s">
        <v>28</v>
      </c>
      <c r="M36" s="26" t="s">
        <v>119</v>
      </c>
      <c r="N36" s="26" t="s">
        <v>123</v>
      </c>
      <c r="O36" s="28">
        <v>42765</v>
      </c>
      <c r="P36" s="16" t="s">
        <v>124</v>
      </c>
    </row>
    <row r="37" spans="1:17" s="16" customFormat="1" ht="15.6" customHeight="1" x14ac:dyDescent="0.2">
      <c r="A37" s="44" t="str">
        <f t="shared" si="2"/>
        <v>cisplvial0.5 HQ S</v>
      </c>
      <c r="B37" s="23" t="s">
        <v>81</v>
      </c>
      <c r="C37" s="16" t="s">
        <v>125</v>
      </c>
      <c r="D37" s="24" t="s">
        <v>19</v>
      </c>
      <c r="E37" s="24">
        <v>0.5</v>
      </c>
      <c r="F37" s="24" t="s">
        <v>104</v>
      </c>
      <c r="G37" s="24"/>
      <c r="H37" s="24"/>
      <c r="I37" s="24"/>
      <c r="K37" s="16" t="s">
        <v>118</v>
      </c>
      <c r="L37" s="16" t="s">
        <v>28</v>
      </c>
      <c r="M37" s="26" t="s">
        <v>119</v>
      </c>
      <c r="N37" s="26" t="s">
        <v>126</v>
      </c>
      <c r="O37" s="28">
        <v>42765</v>
      </c>
      <c r="P37" s="16" t="s">
        <v>124</v>
      </c>
    </row>
    <row r="38" spans="1:17" s="16" customFormat="1" ht="15.6" customHeight="1" x14ac:dyDescent="0.25">
      <c r="A38" s="44" t="str">
        <f t="shared" si="2"/>
        <v>Carbovial10Accor</v>
      </c>
      <c r="B38" s="40" t="s">
        <v>127</v>
      </c>
      <c r="C38" s="40" t="s">
        <v>127</v>
      </c>
      <c r="D38" s="24" t="s">
        <v>19</v>
      </c>
      <c r="E38" s="24">
        <v>10</v>
      </c>
      <c r="F38" s="24" t="s">
        <v>104</v>
      </c>
      <c r="G38" s="24" t="s">
        <v>128</v>
      </c>
      <c r="H38" s="24"/>
      <c r="I38" s="24"/>
      <c r="K38" s="16" t="s">
        <v>83</v>
      </c>
      <c r="L38" s="25" t="s">
        <v>56</v>
      </c>
      <c r="M38" s="26" t="s">
        <v>129</v>
      </c>
      <c r="N38" s="45" t="s">
        <v>130</v>
      </c>
      <c r="O38" s="28">
        <v>42766</v>
      </c>
    </row>
    <row r="39" spans="1:17" s="16" customFormat="1" ht="15.6" customHeight="1" x14ac:dyDescent="0.25">
      <c r="A39" s="44" t="str">
        <f t="shared" si="2"/>
        <v>Carbovial10Accor</v>
      </c>
      <c r="B39" s="40" t="s">
        <v>127</v>
      </c>
      <c r="C39" s="40" t="s">
        <v>127</v>
      </c>
      <c r="D39" s="24" t="s">
        <v>19</v>
      </c>
      <c r="E39" s="24">
        <v>10</v>
      </c>
      <c r="F39" s="24" t="s">
        <v>104</v>
      </c>
      <c r="G39" s="24" t="s">
        <v>131</v>
      </c>
      <c r="H39" s="24"/>
      <c r="I39" s="24"/>
      <c r="K39" s="16" t="s">
        <v>83</v>
      </c>
      <c r="L39" s="25" t="s">
        <v>56</v>
      </c>
      <c r="M39" s="26" t="s">
        <v>129</v>
      </c>
      <c r="N39" s="45" t="s">
        <v>130</v>
      </c>
      <c r="O39" s="28">
        <v>42779</v>
      </c>
    </row>
    <row r="40" spans="1:17" s="16" customFormat="1" ht="15.6" customHeight="1" x14ac:dyDescent="0.25">
      <c r="A40" s="44" t="str">
        <f t="shared" si="2"/>
        <v>Carbovial10Accor</v>
      </c>
      <c r="B40" s="40" t="s">
        <v>127</v>
      </c>
      <c r="C40" s="40" t="s">
        <v>127</v>
      </c>
      <c r="D40" s="24" t="s">
        <v>19</v>
      </c>
      <c r="E40" s="24">
        <v>10</v>
      </c>
      <c r="F40" s="24" t="s">
        <v>104</v>
      </c>
      <c r="G40" s="24" t="s">
        <v>132</v>
      </c>
      <c r="H40" s="24"/>
      <c r="I40" s="24"/>
      <c r="K40" s="16" t="s">
        <v>83</v>
      </c>
      <c r="L40" s="25" t="s">
        <v>56</v>
      </c>
      <c r="M40" s="26" t="s">
        <v>129</v>
      </c>
      <c r="N40" s="45" t="s">
        <v>130</v>
      </c>
      <c r="O40" s="28">
        <v>42779</v>
      </c>
    </row>
    <row r="41" spans="1:17" s="16" customFormat="1" ht="15.6" customHeight="1" x14ac:dyDescent="0.25">
      <c r="A41" s="44" t="str">
        <f t="shared" si="2"/>
        <v>Carbovial10Accor</v>
      </c>
      <c r="B41" s="40" t="s">
        <v>127</v>
      </c>
      <c r="C41" s="40" t="s">
        <v>127</v>
      </c>
      <c r="D41" s="24" t="s">
        <v>19</v>
      </c>
      <c r="E41" s="24">
        <v>10</v>
      </c>
      <c r="F41" s="24" t="s">
        <v>104</v>
      </c>
      <c r="G41" s="24" t="s">
        <v>133</v>
      </c>
      <c r="H41" s="24"/>
      <c r="I41" s="24"/>
      <c r="K41" s="16" t="s">
        <v>83</v>
      </c>
      <c r="L41" s="25" t="s">
        <v>56</v>
      </c>
      <c r="M41" s="26" t="s">
        <v>129</v>
      </c>
      <c r="N41" s="45" t="s">
        <v>130</v>
      </c>
      <c r="O41" s="28">
        <v>42779</v>
      </c>
    </row>
    <row r="42" spans="1:17" s="16" customFormat="1" ht="15.6" customHeight="1" x14ac:dyDescent="0.25">
      <c r="A42" s="44" t="str">
        <f t="shared" si="2"/>
        <v>Carbovial10Hospi</v>
      </c>
      <c r="B42" s="40" t="s">
        <v>127</v>
      </c>
      <c r="C42" s="40" t="s">
        <v>127</v>
      </c>
      <c r="D42" s="24" t="s">
        <v>19</v>
      </c>
      <c r="E42" s="24">
        <v>10</v>
      </c>
      <c r="F42" s="24" t="s">
        <v>104</v>
      </c>
      <c r="G42" s="24" t="s">
        <v>128</v>
      </c>
      <c r="H42" s="24" t="s">
        <v>134</v>
      </c>
      <c r="I42" s="24"/>
      <c r="K42" s="16" t="s">
        <v>86</v>
      </c>
      <c r="L42" s="25" t="s">
        <v>56</v>
      </c>
      <c r="M42" s="26" t="s">
        <v>135</v>
      </c>
      <c r="N42" s="45" t="s">
        <v>136</v>
      </c>
      <c r="O42" s="28">
        <v>42766</v>
      </c>
      <c r="Q42" s="16" t="s">
        <v>137</v>
      </c>
    </row>
    <row r="43" spans="1:17" s="16" customFormat="1" ht="15.6" customHeight="1" x14ac:dyDescent="0.2">
      <c r="A43" s="44" t="str">
        <f t="shared" si="2"/>
        <v>Carbovial10Hospi</v>
      </c>
      <c r="B43" s="40" t="s">
        <v>127</v>
      </c>
      <c r="C43" s="40" t="s">
        <v>127</v>
      </c>
      <c r="D43" s="24" t="s">
        <v>19</v>
      </c>
      <c r="E43" s="24">
        <v>10</v>
      </c>
      <c r="F43" s="24" t="s">
        <v>104</v>
      </c>
      <c r="G43" s="24" t="s">
        <v>131</v>
      </c>
      <c r="H43" s="24" t="s">
        <v>134</v>
      </c>
      <c r="I43" s="24"/>
      <c r="K43" s="16" t="s">
        <v>86</v>
      </c>
      <c r="L43" s="25" t="s">
        <v>56</v>
      </c>
      <c r="M43" s="26" t="s">
        <v>135</v>
      </c>
      <c r="N43" s="26" t="s">
        <v>136</v>
      </c>
      <c r="O43" s="28">
        <v>42779</v>
      </c>
      <c r="Q43" s="16" t="s">
        <v>137</v>
      </c>
    </row>
    <row r="44" spans="1:17" s="16" customFormat="1" ht="15.6" customHeight="1" x14ac:dyDescent="0.2">
      <c r="A44" s="44" t="str">
        <f t="shared" si="2"/>
        <v>Carbovial10Hospi</v>
      </c>
      <c r="B44" s="40" t="s">
        <v>127</v>
      </c>
      <c r="C44" s="40" t="s">
        <v>127</v>
      </c>
      <c r="D44" s="24" t="s">
        <v>19</v>
      </c>
      <c r="E44" s="24">
        <v>10</v>
      </c>
      <c r="F44" s="24" t="s">
        <v>104</v>
      </c>
      <c r="G44" s="24" t="s">
        <v>132</v>
      </c>
      <c r="H44" s="24" t="s">
        <v>134</v>
      </c>
      <c r="I44" s="24"/>
      <c r="K44" s="16" t="s">
        <v>86</v>
      </c>
      <c r="L44" s="25" t="s">
        <v>56</v>
      </c>
      <c r="M44" s="26" t="s">
        <v>135</v>
      </c>
      <c r="N44" s="26" t="s">
        <v>136</v>
      </c>
      <c r="O44" s="28">
        <v>42779</v>
      </c>
      <c r="Q44" s="16" t="s">
        <v>137</v>
      </c>
    </row>
    <row r="45" spans="1:17" s="16" customFormat="1" ht="15.6" customHeight="1" x14ac:dyDescent="0.2">
      <c r="A45" s="44" t="str">
        <f t="shared" si="2"/>
        <v>Carbovial10Hospi</v>
      </c>
      <c r="B45" s="40" t="s">
        <v>127</v>
      </c>
      <c r="C45" s="40" t="s">
        <v>127</v>
      </c>
      <c r="D45" s="24" t="s">
        <v>19</v>
      </c>
      <c r="E45" s="24">
        <v>10</v>
      </c>
      <c r="F45" s="24" t="s">
        <v>104</v>
      </c>
      <c r="G45" s="24" t="s">
        <v>133</v>
      </c>
      <c r="H45" s="24" t="s">
        <v>134</v>
      </c>
      <c r="I45" s="24"/>
      <c r="K45" s="16" t="s">
        <v>86</v>
      </c>
      <c r="L45" s="25" t="s">
        <v>56</v>
      </c>
      <c r="M45" s="26" t="s">
        <v>135</v>
      </c>
      <c r="N45" s="26" t="s">
        <v>136</v>
      </c>
      <c r="O45" s="28">
        <v>42779</v>
      </c>
      <c r="Q45" s="16" t="s">
        <v>137</v>
      </c>
    </row>
    <row r="46" spans="1:17" s="16" customFormat="1" ht="15.6" customHeight="1" x14ac:dyDescent="0.2">
      <c r="A46" s="44" t="str">
        <f t="shared" si="2"/>
        <v>Carbovial10Hospi</v>
      </c>
      <c r="B46" s="40" t="s">
        <v>127</v>
      </c>
      <c r="C46" s="40" t="s">
        <v>127</v>
      </c>
      <c r="D46" s="24" t="s">
        <v>19</v>
      </c>
      <c r="E46" s="24">
        <v>10</v>
      </c>
      <c r="F46" s="24" t="s">
        <v>104</v>
      </c>
      <c r="G46" s="24" t="s">
        <v>128</v>
      </c>
      <c r="H46" s="24" t="s">
        <v>138</v>
      </c>
      <c r="I46" s="24"/>
      <c r="K46" s="16" t="s">
        <v>86</v>
      </c>
      <c r="L46" s="25" t="s">
        <v>56</v>
      </c>
      <c r="M46" s="26" t="s">
        <v>135</v>
      </c>
      <c r="N46" s="26" t="s">
        <v>136</v>
      </c>
      <c r="O46" s="28">
        <v>42766</v>
      </c>
    </row>
    <row r="47" spans="1:17" s="16" customFormat="1" ht="15.6" customHeight="1" x14ac:dyDescent="0.2">
      <c r="A47" s="44" t="str">
        <f t="shared" si="2"/>
        <v>Carbovial10Hospi</v>
      </c>
      <c r="B47" s="40" t="s">
        <v>127</v>
      </c>
      <c r="C47" s="40" t="s">
        <v>127</v>
      </c>
      <c r="D47" s="24" t="s">
        <v>19</v>
      </c>
      <c r="E47" s="24">
        <v>10</v>
      </c>
      <c r="F47" s="24" t="s">
        <v>104</v>
      </c>
      <c r="G47" s="24" t="s">
        <v>131</v>
      </c>
      <c r="H47" s="24" t="s">
        <v>138</v>
      </c>
      <c r="I47" s="24"/>
      <c r="K47" s="16" t="s">
        <v>86</v>
      </c>
      <c r="L47" s="25" t="s">
        <v>56</v>
      </c>
      <c r="M47" s="26" t="s">
        <v>135</v>
      </c>
      <c r="N47" s="26" t="s">
        <v>136</v>
      </c>
      <c r="O47" s="28">
        <v>42779</v>
      </c>
    </row>
    <row r="48" spans="1:17" s="16" customFormat="1" ht="15.6" customHeight="1" x14ac:dyDescent="0.2">
      <c r="A48" s="44" t="str">
        <f t="shared" si="2"/>
        <v>Carbovial10Hospi</v>
      </c>
      <c r="B48" s="40" t="s">
        <v>127</v>
      </c>
      <c r="C48" s="40" t="s">
        <v>127</v>
      </c>
      <c r="D48" s="24" t="s">
        <v>19</v>
      </c>
      <c r="E48" s="24">
        <v>10</v>
      </c>
      <c r="F48" s="24" t="s">
        <v>104</v>
      </c>
      <c r="G48" s="24" t="s">
        <v>132</v>
      </c>
      <c r="H48" s="24" t="s">
        <v>138</v>
      </c>
      <c r="I48" s="24"/>
      <c r="K48" s="16" t="s">
        <v>86</v>
      </c>
      <c r="L48" s="25" t="s">
        <v>56</v>
      </c>
      <c r="M48" s="26" t="s">
        <v>135</v>
      </c>
      <c r="N48" s="26" t="s">
        <v>136</v>
      </c>
      <c r="O48" s="28">
        <v>42779</v>
      </c>
    </row>
    <row r="49" spans="1:16" s="16" customFormat="1" ht="15.6" customHeight="1" x14ac:dyDescent="0.2">
      <c r="A49" s="44" t="str">
        <f t="shared" si="2"/>
        <v>Carbovial10Hospi</v>
      </c>
      <c r="B49" s="40" t="s">
        <v>127</v>
      </c>
      <c r="C49" s="40" t="s">
        <v>127</v>
      </c>
      <c r="D49" s="24" t="s">
        <v>19</v>
      </c>
      <c r="E49" s="24">
        <v>10</v>
      </c>
      <c r="F49" s="24" t="s">
        <v>104</v>
      </c>
      <c r="G49" s="24" t="s">
        <v>133</v>
      </c>
      <c r="H49" s="24" t="s">
        <v>138</v>
      </c>
      <c r="I49" s="24"/>
      <c r="K49" s="16" t="s">
        <v>86</v>
      </c>
      <c r="L49" s="25" t="s">
        <v>56</v>
      </c>
      <c r="M49" s="26" t="s">
        <v>135</v>
      </c>
      <c r="N49" s="26" t="s">
        <v>136</v>
      </c>
      <c r="O49" s="28">
        <v>42779</v>
      </c>
    </row>
    <row r="50" spans="1:16" s="16" customFormat="1" ht="15.6" customHeight="1" x14ac:dyDescent="0.2">
      <c r="A50" s="44" t="str">
        <f t="shared" si="2"/>
        <v>Carbovial10Sun P</v>
      </c>
      <c r="B50" s="40" t="s">
        <v>127</v>
      </c>
      <c r="C50" s="40" t="s">
        <v>127</v>
      </c>
      <c r="D50" s="24" t="s">
        <v>19</v>
      </c>
      <c r="E50" s="24">
        <v>10</v>
      </c>
      <c r="F50" s="24" t="s">
        <v>104</v>
      </c>
      <c r="G50" s="24" t="s">
        <v>128</v>
      </c>
      <c r="H50" s="24"/>
      <c r="I50" s="24">
        <v>1</v>
      </c>
      <c r="K50" s="16" t="s">
        <v>139</v>
      </c>
      <c r="L50" s="25" t="s">
        <v>56</v>
      </c>
      <c r="M50" s="26" t="s">
        <v>140</v>
      </c>
      <c r="N50" s="26" t="s">
        <v>141</v>
      </c>
      <c r="O50" s="28">
        <v>42766</v>
      </c>
    </row>
    <row r="51" spans="1:16" s="16" customFormat="1" ht="15.6" customHeight="1" x14ac:dyDescent="0.25">
      <c r="A51" s="44" t="str">
        <f>LEFT(B51,5)&amp;D51&amp;G51&amp;LEFT(K51,5)</f>
        <v xml:space="preserve">Carbovial150mg/15mlTeva </v>
      </c>
      <c r="B51" s="40" t="s">
        <v>127</v>
      </c>
      <c r="C51" s="16" t="s">
        <v>142</v>
      </c>
      <c r="D51" s="24" t="s">
        <v>19</v>
      </c>
      <c r="E51" s="24">
        <v>10</v>
      </c>
      <c r="F51" s="24" t="s">
        <v>104</v>
      </c>
      <c r="G51" s="24" t="s">
        <v>143</v>
      </c>
      <c r="H51" s="24">
        <v>1</v>
      </c>
      <c r="I51" s="24"/>
      <c r="K51" s="16" t="s">
        <v>72</v>
      </c>
      <c r="L51" s="25" t="s">
        <v>22</v>
      </c>
      <c r="M51" s="26" t="s">
        <v>144</v>
      </c>
      <c r="N51" s="45" t="s">
        <v>145</v>
      </c>
      <c r="O51" s="28">
        <v>42766</v>
      </c>
    </row>
    <row r="52" spans="1:16" s="16" customFormat="1" ht="15.6" customHeight="1" x14ac:dyDescent="0.25">
      <c r="A52" s="44" t="str">
        <f t="shared" ref="A52:A63" si="3">LEFT(B52,5)&amp;D52&amp;G52&amp;LEFT(K52,5)</f>
        <v xml:space="preserve">Carbovial150mg/15mlTeva </v>
      </c>
      <c r="B52" s="40" t="s">
        <v>127</v>
      </c>
      <c r="C52" s="16" t="s">
        <v>142</v>
      </c>
      <c r="D52" s="24" t="s">
        <v>19</v>
      </c>
      <c r="E52" s="24">
        <v>10</v>
      </c>
      <c r="F52" s="24" t="s">
        <v>104</v>
      </c>
      <c r="G52" s="24" t="s">
        <v>143</v>
      </c>
      <c r="H52" s="24">
        <v>10</v>
      </c>
      <c r="I52" s="24"/>
      <c r="K52" s="16" t="s">
        <v>72</v>
      </c>
      <c r="L52" s="25" t="s">
        <v>22</v>
      </c>
      <c r="M52" s="26" t="s">
        <v>144</v>
      </c>
      <c r="N52" s="45" t="s">
        <v>145</v>
      </c>
      <c r="O52" s="28">
        <v>42779</v>
      </c>
    </row>
    <row r="53" spans="1:16" s="16" customFormat="1" ht="15.6" customHeight="1" x14ac:dyDescent="0.2">
      <c r="A53" s="44" t="str">
        <f t="shared" si="3"/>
        <v>Carbovial50mg/5mlPfize</v>
      </c>
      <c r="B53" s="40" t="s">
        <v>127</v>
      </c>
      <c r="C53" s="40" t="s">
        <v>146</v>
      </c>
      <c r="D53" s="24" t="s">
        <v>19</v>
      </c>
      <c r="E53" s="24">
        <v>10</v>
      </c>
      <c r="F53" s="24" t="s">
        <v>104</v>
      </c>
      <c r="G53" s="16" t="s">
        <v>128</v>
      </c>
      <c r="H53" s="24">
        <v>1</v>
      </c>
      <c r="I53" s="24"/>
      <c r="J53" s="24"/>
      <c r="K53" s="16" t="s">
        <v>110</v>
      </c>
      <c r="L53" s="16" t="s">
        <v>22</v>
      </c>
      <c r="M53" s="43">
        <v>34199</v>
      </c>
      <c r="N53" s="26" t="s">
        <v>147</v>
      </c>
      <c r="O53" s="28">
        <v>42779</v>
      </c>
    </row>
    <row r="54" spans="1:16" s="16" customFormat="1" ht="15.6" customHeight="1" x14ac:dyDescent="0.2">
      <c r="A54" s="44" t="str">
        <f t="shared" si="3"/>
        <v>Carbovial150mg/15mlPfize</v>
      </c>
      <c r="B54" s="40" t="s">
        <v>127</v>
      </c>
      <c r="C54" s="40" t="s">
        <v>146</v>
      </c>
      <c r="D54" s="24" t="s">
        <v>19</v>
      </c>
      <c r="E54" s="24">
        <v>10</v>
      </c>
      <c r="F54" s="24" t="s">
        <v>104</v>
      </c>
      <c r="G54" s="24" t="s">
        <v>143</v>
      </c>
      <c r="H54" s="24">
        <v>1</v>
      </c>
      <c r="I54" s="24"/>
      <c r="K54" s="16" t="s">
        <v>110</v>
      </c>
      <c r="L54" s="25" t="s">
        <v>22</v>
      </c>
      <c r="M54" s="26" t="s">
        <v>148</v>
      </c>
      <c r="N54" s="26" t="s">
        <v>149</v>
      </c>
      <c r="O54" s="28">
        <v>42766</v>
      </c>
    </row>
    <row r="55" spans="1:16" s="16" customFormat="1" ht="15.6" customHeight="1" x14ac:dyDescent="0.2">
      <c r="A55" s="44" t="str">
        <f>LEFT(B55,5)&amp;D55&amp;G55&amp;LEFT(K55,5)</f>
        <v>Carbovial450mg/45mlPfize</v>
      </c>
      <c r="B55" s="40" t="s">
        <v>127</v>
      </c>
      <c r="C55" s="40" t="s">
        <v>146</v>
      </c>
      <c r="D55" s="24" t="s">
        <v>19</v>
      </c>
      <c r="E55" s="24">
        <v>10</v>
      </c>
      <c r="F55" s="24" t="s">
        <v>104</v>
      </c>
      <c r="G55" s="24" t="s">
        <v>132</v>
      </c>
      <c r="H55" s="24">
        <v>1</v>
      </c>
      <c r="I55" s="24"/>
      <c r="J55" s="51"/>
      <c r="K55" s="16" t="s">
        <v>110</v>
      </c>
      <c r="L55" s="25" t="s">
        <v>22</v>
      </c>
      <c r="M55" s="26" t="s">
        <v>148</v>
      </c>
      <c r="N55" s="26" t="s">
        <v>150</v>
      </c>
      <c r="O55" s="28">
        <v>42766</v>
      </c>
    </row>
    <row r="56" spans="1:16" s="16" customFormat="1" ht="15.6" customHeight="1" x14ac:dyDescent="0.2">
      <c r="A56" s="44" t="str">
        <f t="shared" si="3"/>
        <v>Carbovial150mg/15mlPfize</v>
      </c>
      <c r="B56" s="40" t="s">
        <v>127</v>
      </c>
      <c r="C56" s="40" t="s">
        <v>127</v>
      </c>
      <c r="D56" s="24" t="s">
        <v>19</v>
      </c>
      <c r="E56" s="24">
        <v>10</v>
      </c>
      <c r="F56" s="24" t="s">
        <v>104</v>
      </c>
      <c r="G56" s="24" t="s">
        <v>143</v>
      </c>
      <c r="H56" s="24">
        <v>1</v>
      </c>
      <c r="I56" s="24"/>
      <c r="J56" s="51"/>
      <c r="K56" s="16" t="s">
        <v>151</v>
      </c>
      <c r="L56" s="25" t="s">
        <v>22</v>
      </c>
      <c r="M56" s="26"/>
      <c r="N56" s="26"/>
      <c r="O56" s="28"/>
    </row>
    <row r="57" spans="1:16" s="16" customFormat="1" ht="15.6" customHeight="1" x14ac:dyDescent="0.2">
      <c r="A57" s="44" t="str">
        <f t="shared" si="3"/>
        <v>Carbovial450mg/45mlPfize</v>
      </c>
      <c r="B57" s="40" t="s">
        <v>127</v>
      </c>
      <c r="C57" s="40" t="s">
        <v>127</v>
      </c>
      <c r="D57" s="24" t="s">
        <v>19</v>
      </c>
      <c r="E57" s="24">
        <v>10</v>
      </c>
      <c r="F57" s="24" t="s">
        <v>104</v>
      </c>
      <c r="G57" s="24" t="s">
        <v>132</v>
      </c>
      <c r="H57" s="24">
        <v>1</v>
      </c>
      <c r="I57" s="24"/>
      <c r="J57" s="51"/>
      <c r="K57" s="16" t="s">
        <v>151</v>
      </c>
      <c r="L57" s="25" t="s">
        <v>22</v>
      </c>
      <c r="M57" s="26" t="s">
        <v>152</v>
      </c>
      <c r="N57" s="26" t="s">
        <v>153</v>
      </c>
      <c r="O57" s="28">
        <v>42779</v>
      </c>
      <c r="P57" s="16" t="s">
        <v>154</v>
      </c>
    </row>
    <row r="58" spans="1:16" s="16" customFormat="1" ht="15.6" customHeight="1" x14ac:dyDescent="0.2">
      <c r="A58" s="44" t="str">
        <f t="shared" si="3"/>
        <v>Carbovial45/45Novot</v>
      </c>
      <c r="B58" s="40" t="s">
        <v>127</v>
      </c>
      <c r="C58" s="40" t="s">
        <v>127</v>
      </c>
      <c r="D58" s="24" t="s">
        <v>19</v>
      </c>
      <c r="E58" s="24">
        <v>1</v>
      </c>
      <c r="F58" s="24" t="s">
        <v>104</v>
      </c>
      <c r="G58" s="24" t="s">
        <v>155</v>
      </c>
      <c r="H58" s="24"/>
      <c r="I58" s="24"/>
      <c r="K58" s="16" t="s">
        <v>156</v>
      </c>
      <c r="L58" s="25" t="s">
        <v>22</v>
      </c>
      <c r="M58" s="26" t="s">
        <v>157</v>
      </c>
      <c r="N58" s="26" t="s">
        <v>158</v>
      </c>
      <c r="O58" s="28">
        <v>42766</v>
      </c>
    </row>
    <row r="59" spans="1:16" s="16" customFormat="1" ht="15.6" customHeight="1" x14ac:dyDescent="0.2">
      <c r="A59" s="44" t="str">
        <f t="shared" si="3"/>
        <v>Carbovial50/5Frese</v>
      </c>
      <c r="B59" s="40" t="s">
        <v>127</v>
      </c>
      <c r="C59" s="40" t="s">
        <v>159</v>
      </c>
      <c r="D59" s="24" t="s">
        <v>19</v>
      </c>
      <c r="E59" s="24">
        <v>10</v>
      </c>
      <c r="F59" s="24" t="s">
        <v>104</v>
      </c>
      <c r="G59" s="24" t="s">
        <v>160</v>
      </c>
      <c r="H59" s="24">
        <v>1</v>
      </c>
      <c r="I59" s="24"/>
      <c r="K59" s="16" t="s">
        <v>161</v>
      </c>
      <c r="L59" s="25" t="s">
        <v>22</v>
      </c>
      <c r="M59" s="26" t="s">
        <v>162</v>
      </c>
      <c r="N59" s="26" t="s">
        <v>163</v>
      </c>
      <c r="O59" s="28">
        <v>42766</v>
      </c>
    </row>
    <row r="60" spans="1:16" s="16" customFormat="1" ht="15.6" customHeight="1" x14ac:dyDescent="0.2">
      <c r="A60" s="44" t="str">
        <f t="shared" si="3"/>
        <v>Carbovial150mg/15mlAccor</v>
      </c>
      <c r="B60" s="40" t="s">
        <v>127</v>
      </c>
      <c r="C60" s="40" t="s">
        <v>127</v>
      </c>
      <c r="D60" s="24" t="s">
        <v>19</v>
      </c>
      <c r="E60" s="24">
        <v>10</v>
      </c>
      <c r="F60" s="24" t="s">
        <v>104</v>
      </c>
      <c r="G60" s="24" t="s">
        <v>143</v>
      </c>
      <c r="H60" s="24"/>
      <c r="I60" s="24"/>
      <c r="K60" s="16" t="s">
        <v>164</v>
      </c>
      <c r="L60" s="25" t="s">
        <v>22</v>
      </c>
      <c r="M60" s="26" t="s">
        <v>165</v>
      </c>
      <c r="N60" s="26" t="s">
        <v>166</v>
      </c>
      <c r="O60" s="28">
        <v>42779</v>
      </c>
    </row>
    <row r="61" spans="1:16" s="16" customFormat="1" ht="15.6" customHeight="1" x14ac:dyDescent="0.2">
      <c r="A61" s="44" t="str">
        <f t="shared" si="3"/>
        <v>Carbovial450mg/45mlAccor</v>
      </c>
      <c r="B61" s="40" t="s">
        <v>127</v>
      </c>
      <c r="C61" s="40" t="s">
        <v>127</v>
      </c>
      <c r="D61" s="24" t="s">
        <v>19</v>
      </c>
      <c r="E61" s="24">
        <v>10</v>
      </c>
      <c r="F61" s="24" t="s">
        <v>104</v>
      </c>
      <c r="G61" s="16" t="s">
        <v>132</v>
      </c>
      <c r="H61" s="24"/>
      <c r="I61" s="24"/>
      <c r="K61" s="16" t="s">
        <v>164</v>
      </c>
      <c r="L61" s="25" t="s">
        <v>22</v>
      </c>
      <c r="M61" s="26" t="s">
        <v>165</v>
      </c>
      <c r="N61" s="26" t="s">
        <v>167</v>
      </c>
      <c r="O61" s="28">
        <v>42766</v>
      </c>
    </row>
    <row r="62" spans="1:16" s="16" customFormat="1" ht="15.6" customHeight="1" x14ac:dyDescent="0.2">
      <c r="A62" s="44" t="str">
        <f t="shared" si="3"/>
        <v>Carbovial150mg/15mlHospi</v>
      </c>
      <c r="B62" s="40" t="s">
        <v>127</v>
      </c>
      <c r="C62" s="16" t="s">
        <v>168</v>
      </c>
      <c r="D62" s="24" t="s">
        <v>19</v>
      </c>
      <c r="E62" s="24">
        <v>10</v>
      </c>
      <c r="F62" s="24" t="s">
        <v>104</v>
      </c>
      <c r="G62" s="24" t="s">
        <v>143</v>
      </c>
      <c r="H62" s="24">
        <v>1</v>
      </c>
      <c r="I62" s="24"/>
      <c r="K62" s="16" t="s">
        <v>39</v>
      </c>
      <c r="L62" s="25" t="s">
        <v>22</v>
      </c>
      <c r="M62" s="26" t="s">
        <v>115</v>
      </c>
      <c r="N62" s="26" t="s">
        <v>169</v>
      </c>
      <c r="O62" s="28">
        <v>42779</v>
      </c>
    </row>
    <row r="63" spans="1:16" s="16" customFormat="1" ht="15.6" customHeight="1" x14ac:dyDescent="0.2">
      <c r="A63" s="44" t="str">
        <f t="shared" si="3"/>
        <v>Carbovial450mg/45mlHospi</v>
      </c>
      <c r="B63" s="40" t="s">
        <v>127</v>
      </c>
      <c r="C63" s="16" t="s">
        <v>168</v>
      </c>
      <c r="D63" s="24" t="s">
        <v>19</v>
      </c>
      <c r="E63" s="24">
        <v>10</v>
      </c>
      <c r="F63" s="24" t="s">
        <v>104</v>
      </c>
      <c r="G63" s="24" t="s">
        <v>132</v>
      </c>
      <c r="H63" s="24">
        <v>1</v>
      </c>
      <c r="I63" s="24"/>
      <c r="J63" s="51"/>
      <c r="K63" s="16" t="s">
        <v>39</v>
      </c>
      <c r="L63" s="25" t="s">
        <v>22</v>
      </c>
      <c r="M63" s="26" t="s">
        <v>115</v>
      </c>
      <c r="N63" s="26" t="s">
        <v>170</v>
      </c>
      <c r="O63" s="28">
        <v>42766</v>
      </c>
    </row>
    <row r="64" spans="1:16" s="16" customFormat="1" ht="15.6" customHeight="1" x14ac:dyDescent="0.2">
      <c r="A64" s="44" t="str">
        <f t="shared" ref="A64:A67" si="4">LEFT(B64,5)&amp;D64&amp;E64&amp;LEFT(K64,5)</f>
        <v>Carbovial10Accor</v>
      </c>
      <c r="B64" s="40" t="s">
        <v>127</v>
      </c>
      <c r="C64" s="40" t="s">
        <v>127</v>
      </c>
      <c r="D64" s="24" t="s">
        <v>19</v>
      </c>
      <c r="E64" s="48">
        <v>10</v>
      </c>
      <c r="F64" s="24" t="s">
        <v>104</v>
      </c>
      <c r="G64" s="16" t="s">
        <v>128</v>
      </c>
      <c r="H64" s="24"/>
      <c r="I64" s="24"/>
      <c r="J64" s="24"/>
      <c r="K64" s="41" t="s">
        <v>171</v>
      </c>
      <c r="L64" s="16" t="s">
        <v>28</v>
      </c>
      <c r="M64" s="26" t="s">
        <v>172</v>
      </c>
      <c r="N64" s="26" t="s">
        <v>173</v>
      </c>
      <c r="O64" s="28">
        <v>42779</v>
      </c>
    </row>
    <row r="65" spans="1:17" s="16" customFormat="1" ht="15.6" customHeight="1" x14ac:dyDescent="0.2">
      <c r="A65" s="44" t="str">
        <f t="shared" si="4"/>
        <v>Carbovial10Accor</v>
      </c>
      <c r="B65" s="40" t="s">
        <v>127</v>
      </c>
      <c r="C65" s="40" t="s">
        <v>127</v>
      </c>
      <c r="D65" s="24" t="s">
        <v>19</v>
      </c>
      <c r="E65" s="48">
        <v>10</v>
      </c>
      <c r="F65" s="24" t="s">
        <v>104</v>
      </c>
      <c r="G65" s="16" t="s">
        <v>143</v>
      </c>
      <c r="H65" s="24"/>
      <c r="I65" s="24"/>
      <c r="J65" s="24"/>
      <c r="K65" s="41" t="s">
        <v>171</v>
      </c>
      <c r="L65" s="16" t="s">
        <v>28</v>
      </c>
      <c r="M65" s="26" t="s">
        <v>172</v>
      </c>
      <c r="N65" s="26" t="s">
        <v>173</v>
      </c>
      <c r="O65" s="28">
        <v>42779</v>
      </c>
    </row>
    <row r="66" spans="1:17" s="16" customFormat="1" ht="15.6" customHeight="1" x14ac:dyDescent="0.2">
      <c r="A66" s="44" t="str">
        <f t="shared" si="4"/>
        <v>Carbovial10Accor</v>
      </c>
      <c r="B66" s="40" t="s">
        <v>127</v>
      </c>
      <c r="C66" s="40" t="s">
        <v>127</v>
      </c>
      <c r="D66" s="24" t="s">
        <v>19</v>
      </c>
      <c r="E66" s="48">
        <v>10</v>
      </c>
      <c r="F66" s="24" t="s">
        <v>104</v>
      </c>
      <c r="G66" s="16" t="s">
        <v>132</v>
      </c>
      <c r="H66" s="24"/>
      <c r="I66" s="24"/>
      <c r="J66" s="24"/>
      <c r="K66" s="41" t="s">
        <v>171</v>
      </c>
      <c r="L66" s="16" t="s">
        <v>28</v>
      </c>
      <c r="M66" s="26" t="s">
        <v>172</v>
      </c>
      <c r="N66" s="26" t="s">
        <v>173</v>
      </c>
      <c r="O66" s="28">
        <v>42779</v>
      </c>
    </row>
    <row r="67" spans="1:17" s="16" customFormat="1" ht="15.6" customHeight="1" x14ac:dyDescent="0.2">
      <c r="A67" s="44" t="str">
        <f t="shared" si="4"/>
        <v>Carbovial10Accor</v>
      </c>
      <c r="B67" s="40" t="s">
        <v>127</v>
      </c>
      <c r="C67" s="40" t="s">
        <v>127</v>
      </c>
      <c r="D67" s="24" t="s">
        <v>19</v>
      </c>
      <c r="E67" s="48">
        <v>10</v>
      </c>
      <c r="F67" s="24" t="s">
        <v>104</v>
      </c>
      <c r="G67" s="16" t="s">
        <v>133</v>
      </c>
      <c r="H67" s="24"/>
      <c r="I67" s="24"/>
      <c r="J67" s="24"/>
      <c r="K67" s="41" t="s">
        <v>171</v>
      </c>
      <c r="L67" s="16" t="s">
        <v>28</v>
      </c>
      <c r="M67" s="26" t="s">
        <v>172</v>
      </c>
      <c r="N67" s="26" t="s">
        <v>173</v>
      </c>
      <c r="O67" s="28">
        <v>42779</v>
      </c>
    </row>
    <row r="68" spans="1:17" s="16" customFormat="1" ht="15.6" customHeight="1" x14ac:dyDescent="0.25">
      <c r="A68" s="53" t="str">
        <f t="shared" si="2"/>
        <v>Carbovial10 Sand</v>
      </c>
      <c r="B68" s="40" t="s">
        <v>127</v>
      </c>
      <c r="C68" s="40" t="s">
        <v>127</v>
      </c>
      <c r="D68" s="24" t="s">
        <v>19</v>
      </c>
      <c r="E68" s="24">
        <v>10</v>
      </c>
      <c r="F68" s="24" t="s">
        <v>104</v>
      </c>
      <c r="G68" s="24"/>
      <c r="H68" s="24"/>
      <c r="I68" s="24"/>
      <c r="K68" s="16" t="s">
        <v>174</v>
      </c>
      <c r="L68" s="16" t="s">
        <v>28</v>
      </c>
      <c r="M68" s="26" t="s">
        <v>175</v>
      </c>
      <c r="N68" s="45" t="s">
        <v>176</v>
      </c>
      <c r="O68" s="28">
        <v>42766</v>
      </c>
      <c r="Q68" s="16" t="s">
        <v>177</v>
      </c>
    </row>
    <row r="69" spans="1:17" s="16" customFormat="1" ht="15.6" customHeight="1" x14ac:dyDescent="0.2">
      <c r="A69" s="44" t="str">
        <f t="shared" si="2"/>
        <v>Carbovial10 Sand</v>
      </c>
      <c r="B69" s="40" t="s">
        <v>127</v>
      </c>
      <c r="C69" s="40" t="s">
        <v>127</v>
      </c>
      <c r="D69" s="24" t="s">
        <v>19</v>
      </c>
      <c r="E69" s="48">
        <v>10</v>
      </c>
      <c r="F69" s="24" t="s">
        <v>104</v>
      </c>
      <c r="G69" s="16" t="s">
        <v>128</v>
      </c>
      <c r="H69" s="24"/>
      <c r="I69" s="24"/>
      <c r="J69" s="24"/>
      <c r="K69" s="16" t="s">
        <v>174</v>
      </c>
      <c r="L69" s="16" t="s">
        <v>28</v>
      </c>
      <c r="M69" s="26" t="s">
        <v>175</v>
      </c>
      <c r="N69" s="26" t="s">
        <v>176</v>
      </c>
      <c r="O69" s="28">
        <v>42779</v>
      </c>
    </row>
    <row r="70" spans="1:17" s="16" customFormat="1" ht="15.6" customHeight="1" x14ac:dyDescent="0.2">
      <c r="A70" s="44" t="str">
        <f t="shared" si="2"/>
        <v>Carbovial10 Sand</v>
      </c>
      <c r="B70" s="40" t="s">
        <v>127</v>
      </c>
      <c r="C70" s="40" t="s">
        <v>127</v>
      </c>
      <c r="D70" s="24" t="s">
        <v>19</v>
      </c>
      <c r="E70" s="48">
        <v>10</v>
      </c>
      <c r="F70" s="24" t="s">
        <v>104</v>
      </c>
      <c r="G70" s="16" t="s">
        <v>143</v>
      </c>
      <c r="H70" s="24"/>
      <c r="I70" s="24"/>
      <c r="J70" s="24"/>
      <c r="K70" s="16" t="s">
        <v>174</v>
      </c>
      <c r="L70" s="16" t="s">
        <v>28</v>
      </c>
      <c r="M70" s="26" t="s">
        <v>175</v>
      </c>
      <c r="N70" s="26" t="s">
        <v>176</v>
      </c>
      <c r="O70" s="28">
        <v>42779</v>
      </c>
    </row>
    <row r="71" spans="1:17" s="16" customFormat="1" ht="15.6" customHeight="1" x14ac:dyDescent="0.2">
      <c r="A71" s="44" t="str">
        <f t="shared" si="2"/>
        <v>Carbovial10 Sand</v>
      </c>
      <c r="B71" s="40" t="s">
        <v>127</v>
      </c>
      <c r="C71" s="40" t="s">
        <v>127</v>
      </c>
      <c r="D71" s="24" t="s">
        <v>19</v>
      </c>
      <c r="E71" s="48">
        <v>10</v>
      </c>
      <c r="F71" s="24" t="s">
        <v>104</v>
      </c>
      <c r="G71" s="16" t="s">
        <v>132</v>
      </c>
      <c r="H71" s="24"/>
      <c r="I71" s="24"/>
      <c r="J71" s="24"/>
      <c r="K71" s="16" t="s">
        <v>174</v>
      </c>
      <c r="L71" s="16" t="s">
        <v>28</v>
      </c>
      <c r="M71" s="26" t="s">
        <v>175</v>
      </c>
      <c r="N71" s="26" t="s">
        <v>176</v>
      </c>
      <c r="O71" s="28">
        <v>42779</v>
      </c>
    </row>
    <row r="72" spans="1:17" s="16" customFormat="1" ht="15.6" customHeight="1" x14ac:dyDescent="0.2">
      <c r="A72" s="44" t="str">
        <f t="shared" si="2"/>
        <v>Carbovial50Sando</v>
      </c>
      <c r="B72" s="40" t="s">
        <v>127</v>
      </c>
      <c r="C72" s="40" t="s">
        <v>127</v>
      </c>
      <c r="D72" s="24" t="s">
        <v>19</v>
      </c>
      <c r="E72" s="48">
        <v>50</v>
      </c>
      <c r="F72" s="24" t="s">
        <v>117</v>
      </c>
      <c r="H72" s="24"/>
      <c r="I72" s="24"/>
      <c r="J72" s="24"/>
      <c r="K72" s="16" t="s">
        <v>178</v>
      </c>
      <c r="L72" s="16" t="s">
        <v>28</v>
      </c>
      <c r="M72" s="26" t="s">
        <v>179</v>
      </c>
      <c r="N72" s="26" t="s">
        <v>180</v>
      </c>
      <c r="O72" s="28">
        <v>42779</v>
      </c>
      <c r="P72" s="16" t="s">
        <v>124</v>
      </c>
    </row>
    <row r="73" spans="1:17" s="16" customFormat="1" ht="15.6" customHeight="1" x14ac:dyDescent="0.2">
      <c r="A73" s="44" t="str">
        <f t="shared" si="2"/>
        <v>Carbovial150Sando</v>
      </c>
      <c r="B73" s="40" t="s">
        <v>127</v>
      </c>
      <c r="C73" s="40" t="s">
        <v>127</v>
      </c>
      <c r="D73" s="24" t="s">
        <v>19</v>
      </c>
      <c r="E73" s="48">
        <v>150</v>
      </c>
      <c r="F73" s="24" t="s">
        <v>117</v>
      </c>
      <c r="H73" s="24"/>
      <c r="I73" s="24"/>
      <c r="J73" s="24"/>
      <c r="K73" s="16" t="s">
        <v>178</v>
      </c>
      <c r="L73" s="16" t="s">
        <v>28</v>
      </c>
      <c r="M73" s="26" t="s">
        <v>179</v>
      </c>
      <c r="N73" s="26" t="s">
        <v>180</v>
      </c>
      <c r="O73" s="28">
        <v>42779</v>
      </c>
      <c r="P73" s="16" t="s">
        <v>124</v>
      </c>
    </row>
    <row r="74" spans="1:17" s="16" customFormat="1" ht="15.6" customHeight="1" x14ac:dyDescent="0.2">
      <c r="A74" s="44" t="str">
        <f t="shared" si="2"/>
        <v>Carbovial450Sando</v>
      </c>
      <c r="B74" s="40" t="s">
        <v>127</v>
      </c>
      <c r="C74" s="40" t="s">
        <v>127</v>
      </c>
      <c r="D74" s="24" t="s">
        <v>19</v>
      </c>
      <c r="E74" s="48">
        <v>450</v>
      </c>
      <c r="F74" s="24" t="s">
        <v>117</v>
      </c>
      <c r="H74" s="24"/>
      <c r="I74" s="24"/>
      <c r="J74" s="24"/>
      <c r="K74" s="16" t="s">
        <v>178</v>
      </c>
      <c r="L74" s="16" t="s">
        <v>28</v>
      </c>
      <c r="M74" s="26" t="s">
        <v>179</v>
      </c>
      <c r="N74" s="26" t="s">
        <v>180</v>
      </c>
      <c r="O74" s="28">
        <v>42779</v>
      </c>
      <c r="P74" s="16" t="s">
        <v>124</v>
      </c>
    </row>
    <row r="75" spans="1:17" s="16" customFormat="1" ht="15.6" customHeight="1" x14ac:dyDescent="0.25">
      <c r="A75" s="53" t="str">
        <f t="shared" si="2"/>
        <v>Carbovial10 Akor</v>
      </c>
      <c r="B75" s="40" t="s">
        <v>127</v>
      </c>
      <c r="C75" s="40" t="s">
        <v>127</v>
      </c>
      <c r="D75" s="24" t="s">
        <v>19</v>
      </c>
      <c r="E75" s="24">
        <v>10</v>
      </c>
      <c r="F75" s="24" t="s">
        <v>104</v>
      </c>
      <c r="G75" s="24"/>
      <c r="H75" s="24"/>
      <c r="I75" s="24"/>
      <c r="K75" s="16" t="s">
        <v>181</v>
      </c>
      <c r="L75" s="16" t="s">
        <v>28</v>
      </c>
      <c r="M75" s="26" t="s">
        <v>182</v>
      </c>
      <c r="N75" s="45" t="s">
        <v>183</v>
      </c>
      <c r="O75" s="28">
        <v>42766</v>
      </c>
    </row>
    <row r="76" spans="1:17" s="16" customFormat="1" ht="15.6" customHeight="1" x14ac:dyDescent="0.25">
      <c r="A76" s="44" t="str">
        <f t="shared" si="2"/>
        <v>Carbovial10Akorn</v>
      </c>
      <c r="B76" s="40" t="s">
        <v>127</v>
      </c>
      <c r="C76" s="40" t="s">
        <v>127</v>
      </c>
      <c r="D76" s="24" t="s">
        <v>19</v>
      </c>
      <c r="E76" s="48">
        <v>10</v>
      </c>
      <c r="F76" s="24" t="s">
        <v>104</v>
      </c>
      <c r="G76" s="16" t="s">
        <v>128</v>
      </c>
      <c r="H76" s="24"/>
      <c r="I76" s="24"/>
      <c r="J76" s="24"/>
      <c r="K76" s="41" t="s">
        <v>184</v>
      </c>
      <c r="L76" s="16" t="s">
        <v>28</v>
      </c>
      <c r="M76" s="26" t="s">
        <v>185</v>
      </c>
      <c r="N76" s="45" t="s">
        <v>183</v>
      </c>
      <c r="O76" s="28">
        <v>42779</v>
      </c>
    </row>
    <row r="77" spans="1:17" s="16" customFormat="1" ht="15.6" customHeight="1" x14ac:dyDescent="0.2">
      <c r="A77" s="44" t="str">
        <f t="shared" si="2"/>
        <v>Carbovial10Alkor</v>
      </c>
      <c r="B77" s="40" t="s">
        <v>127</v>
      </c>
      <c r="C77" s="40" t="s">
        <v>127</v>
      </c>
      <c r="D77" s="24" t="s">
        <v>19</v>
      </c>
      <c r="E77" s="48">
        <v>10</v>
      </c>
      <c r="F77" s="24" t="s">
        <v>104</v>
      </c>
      <c r="G77" s="16" t="s">
        <v>143</v>
      </c>
      <c r="H77" s="24"/>
      <c r="I77" s="24"/>
      <c r="J77" s="24"/>
      <c r="K77" s="41" t="s">
        <v>186</v>
      </c>
      <c r="L77" s="16" t="s">
        <v>28</v>
      </c>
      <c r="M77" s="26" t="s">
        <v>185</v>
      </c>
      <c r="N77" s="26" t="s">
        <v>183</v>
      </c>
      <c r="O77" s="28">
        <v>42779</v>
      </c>
    </row>
    <row r="78" spans="1:17" s="16" customFormat="1" ht="15.6" customHeight="1" x14ac:dyDescent="0.2">
      <c r="A78" s="44" t="str">
        <f t="shared" si="2"/>
        <v>Carbovial10Akorn</v>
      </c>
      <c r="B78" s="40" t="s">
        <v>127</v>
      </c>
      <c r="C78" s="40" t="s">
        <v>127</v>
      </c>
      <c r="D78" s="24" t="s">
        <v>19</v>
      </c>
      <c r="E78" s="48">
        <v>10</v>
      </c>
      <c r="F78" s="24" t="s">
        <v>104</v>
      </c>
      <c r="G78" s="16" t="s">
        <v>132</v>
      </c>
      <c r="H78" s="24"/>
      <c r="I78" s="24"/>
      <c r="J78" s="24"/>
      <c r="K78" s="41" t="s">
        <v>184</v>
      </c>
      <c r="L78" s="16" t="s">
        <v>28</v>
      </c>
      <c r="M78" s="26" t="s">
        <v>185</v>
      </c>
      <c r="N78" s="26" t="s">
        <v>183</v>
      </c>
      <c r="O78" s="28">
        <v>42779</v>
      </c>
    </row>
    <row r="79" spans="1:17" s="16" customFormat="1" ht="15.6" customHeight="1" x14ac:dyDescent="0.2">
      <c r="A79" s="44" t="str">
        <f t="shared" si="2"/>
        <v>Carbovial10Akorn</v>
      </c>
      <c r="B79" s="40" t="s">
        <v>127</v>
      </c>
      <c r="C79" s="40" t="s">
        <v>127</v>
      </c>
      <c r="D79" s="24" t="s">
        <v>19</v>
      </c>
      <c r="E79" s="48">
        <v>10</v>
      </c>
      <c r="F79" s="24" t="s">
        <v>104</v>
      </c>
      <c r="G79" s="16" t="s">
        <v>133</v>
      </c>
      <c r="H79" s="24"/>
      <c r="I79" s="24"/>
      <c r="J79" s="24"/>
      <c r="K79" s="41" t="s">
        <v>184</v>
      </c>
      <c r="L79" s="16" t="s">
        <v>28</v>
      </c>
      <c r="M79" s="26" t="s">
        <v>187</v>
      </c>
      <c r="N79" s="26" t="s">
        <v>188</v>
      </c>
      <c r="O79" s="28">
        <v>42779</v>
      </c>
    </row>
    <row r="80" spans="1:17" s="16" customFormat="1" ht="15.6" customHeight="1" x14ac:dyDescent="0.25">
      <c r="A80" s="53" t="str">
        <f t="shared" si="2"/>
        <v>Carbovial10Cipla</v>
      </c>
      <c r="B80" s="40" t="s">
        <v>127</v>
      </c>
      <c r="C80" s="40" t="s">
        <v>127</v>
      </c>
      <c r="D80" s="24" t="s">
        <v>19</v>
      </c>
      <c r="E80" s="24">
        <v>10</v>
      </c>
      <c r="F80" s="24" t="s">
        <v>104</v>
      </c>
      <c r="G80" s="24"/>
      <c r="H80" s="24"/>
      <c r="I80" s="24"/>
      <c r="K80" s="16" t="s">
        <v>189</v>
      </c>
      <c r="L80" s="16" t="s">
        <v>28</v>
      </c>
      <c r="M80" s="26" t="s">
        <v>190</v>
      </c>
      <c r="N80" s="45" t="s">
        <v>191</v>
      </c>
      <c r="O80" s="28">
        <v>42766</v>
      </c>
    </row>
    <row r="81" spans="1:17" s="16" customFormat="1" ht="15.6" customHeight="1" x14ac:dyDescent="0.25">
      <c r="A81" s="44" t="str">
        <f t="shared" si="2"/>
        <v>Carbovial10Cipla</v>
      </c>
      <c r="B81" s="40" t="s">
        <v>127</v>
      </c>
      <c r="C81" s="40" t="s">
        <v>127</v>
      </c>
      <c r="D81" s="24" t="s">
        <v>19</v>
      </c>
      <c r="E81" s="48">
        <v>10</v>
      </c>
      <c r="F81" s="24" t="s">
        <v>104</v>
      </c>
      <c r="G81" s="16" t="s">
        <v>128</v>
      </c>
      <c r="H81" s="24"/>
      <c r="I81" s="24"/>
      <c r="J81" s="24"/>
      <c r="K81" s="41" t="s">
        <v>189</v>
      </c>
      <c r="L81" s="16" t="s">
        <v>28</v>
      </c>
      <c r="M81" s="26" t="s">
        <v>192</v>
      </c>
      <c r="N81" s="45" t="s">
        <v>191</v>
      </c>
      <c r="O81" s="28">
        <v>42779</v>
      </c>
    </row>
    <row r="82" spans="1:17" s="16" customFormat="1" ht="15.6" customHeight="1" x14ac:dyDescent="0.2">
      <c r="A82" s="44" t="str">
        <f t="shared" si="2"/>
        <v>Carbovial10Cipla</v>
      </c>
      <c r="B82" s="40" t="s">
        <v>127</v>
      </c>
      <c r="C82" s="40" t="s">
        <v>127</v>
      </c>
      <c r="D82" s="24" t="s">
        <v>19</v>
      </c>
      <c r="E82" s="48">
        <v>10</v>
      </c>
      <c r="F82" s="24" t="s">
        <v>104</v>
      </c>
      <c r="G82" s="16" t="s">
        <v>143</v>
      </c>
      <c r="H82" s="24"/>
      <c r="I82" s="24"/>
      <c r="J82" s="24"/>
      <c r="K82" s="41" t="s">
        <v>189</v>
      </c>
      <c r="L82" s="16" t="s">
        <v>28</v>
      </c>
      <c r="M82" s="26" t="s">
        <v>192</v>
      </c>
      <c r="N82" s="26" t="s">
        <v>191</v>
      </c>
      <c r="O82" s="28">
        <v>42779</v>
      </c>
    </row>
    <row r="83" spans="1:17" s="16" customFormat="1" ht="15.6" customHeight="1" x14ac:dyDescent="0.2">
      <c r="A83" s="44" t="str">
        <f t="shared" si="2"/>
        <v>Carbovial10Cipla</v>
      </c>
      <c r="B83" s="40" t="s">
        <v>127</v>
      </c>
      <c r="C83" s="40" t="s">
        <v>127</v>
      </c>
      <c r="D83" s="24" t="s">
        <v>19</v>
      </c>
      <c r="E83" s="48">
        <v>10</v>
      </c>
      <c r="F83" s="24" t="s">
        <v>104</v>
      </c>
      <c r="G83" s="16" t="s">
        <v>132</v>
      </c>
      <c r="H83" s="24"/>
      <c r="I83" s="24"/>
      <c r="J83" s="24"/>
      <c r="K83" s="41" t="s">
        <v>189</v>
      </c>
      <c r="L83" s="16" t="s">
        <v>28</v>
      </c>
      <c r="M83" s="26" t="s">
        <v>192</v>
      </c>
      <c r="N83" s="26" t="s">
        <v>191</v>
      </c>
      <c r="O83" s="28">
        <v>42779</v>
      </c>
    </row>
    <row r="84" spans="1:17" s="16" customFormat="1" ht="15.6" customHeight="1" x14ac:dyDescent="0.2">
      <c r="A84" s="44" t="str">
        <f t="shared" si="2"/>
        <v>Carbovial10Cipla</v>
      </c>
      <c r="B84" s="40" t="s">
        <v>127</v>
      </c>
      <c r="C84" s="40" t="s">
        <v>127</v>
      </c>
      <c r="D84" s="24" t="s">
        <v>19</v>
      </c>
      <c r="E84" s="48">
        <v>10</v>
      </c>
      <c r="F84" s="24" t="s">
        <v>104</v>
      </c>
      <c r="G84" s="16" t="s">
        <v>133</v>
      </c>
      <c r="H84" s="24"/>
      <c r="I84" s="24"/>
      <c r="J84" s="24"/>
      <c r="K84" s="41" t="s">
        <v>189</v>
      </c>
      <c r="L84" s="16" t="s">
        <v>28</v>
      </c>
      <c r="M84" s="26" t="s">
        <v>192</v>
      </c>
      <c r="N84" s="26" t="s">
        <v>191</v>
      </c>
      <c r="O84" s="28">
        <v>42779</v>
      </c>
    </row>
    <row r="85" spans="1:17" s="16" customFormat="1" ht="15.6" customHeight="1" x14ac:dyDescent="0.2">
      <c r="A85" s="44" t="str">
        <f t="shared" si="2"/>
        <v>Carbovial10Corde</v>
      </c>
      <c r="B85" s="40" t="s">
        <v>127</v>
      </c>
      <c r="C85" s="40" t="s">
        <v>193</v>
      </c>
      <c r="D85" s="24" t="s">
        <v>19</v>
      </c>
      <c r="E85" s="48">
        <v>10</v>
      </c>
      <c r="F85" s="24" t="s">
        <v>104</v>
      </c>
      <c r="G85" s="16" t="s">
        <v>128</v>
      </c>
      <c r="H85" s="24"/>
      <c r="I85" s="24"/>
      <c r="J85" s="24"/>
      <c r="K85" s="41" t="s">
        <v>194</v>
      </c>
      <c r="L85" s="16" t="s">
        <v>28</v>
      </c>
      <c r="M85" s="26" t="s">
        <v>195</v>
      </c>
      <c r="N85" s="26" t="s">
        <v>196</v>
      </c>
      <c r="O85" s="28">
        <v>42779</v>
      </c>
      <c r="P85" s="16" t="s">
        <v>124</v>
      </c>
      <c r="Q85" s="54" t="s">
        <v>197</v>
      </c>
    </row>
    <row r="86" spans="1:17" s="16" customFormat="1" ht="15.6" customHeight="1" x14ac:dyDescent="0.2">
      <c r="A86" s="44" t="str">
        <f t="shared" si="2"/>
        <v>Carbovial10Corde</v>
      </c>
      <c r="B86" s="40" t="s">
        <v>127</v>
      </c>
      <c r="C86" s="40" t="s">
        <v>193</v>
      </c>
      <c r="D86" s="24" t="s">
        <v>19</v>
      </c>
      <c r="E86" s="48">
        <v>10</v>
      </c>
      <c r="F86" s="24" t="s">
        <v>104</v>
      </c>
      <c r="G86" s="16" t="s">
        <v>143</v>
      </c>
      <c r="H86" s="24"/>
      <c r="I86" s="24"/>
      <c r="J86" s="24"/>
      <c r="K86" s="41" t="s">
        <v>194</v>
      </c>
      <c r="L86" s="16" t="s">
        <v>28</v>
      </c>
      <c r="M86" s="26" t="s">
        <v>195</v>
      </c>
      <c r="N86" s="26" t="s">
        <v>196</v>
      </c>
      <c r="O86" s="28">
        <v>42779</v>
      </c>
      <c r="P86" s="16" t="s">
        <v>124</v>
      </c>
      <c r="Q86" s="54" t="s">
        <v>197</v>
      </c>
    </row>
    <row r="87" spans="1:17" s="16" customFormat="1" ht="15.6" customHeight="1" x14ac:dyDescent="0.2">
      <c r="A87" s="44" t="str">
        <f t="shared" si="2"/>
        <v>Carbovial10Corde</v>
      </c>
      <c r="B87" s="40" t="s">
        <v>127</v>
      </c>
      <c r="C87" s="40" t="s">
        <v>193</v>
      </c>
      <c r="D87" s="24" t="s">
        <v>19</v>
      </c>
      <c r="E87" s="48">
        <v>10</v>
      </c>
      <c r="F87" s="24" t="s">
        <v>104</v>
      </c>
      <c r="G87" s="16" t="s">
        <v>132</v>
      </c>
      <c r="H87" s="24"/>
      <c r="I87" s="24"/>
      <c r="J87" s="24"/>
      <c r="K87" s="41" t="s">
        <v>194</v>
      </c>
      <c r="L87" s="16" t="s">
        <v>28</v>
      </c>
      <c r="M87" s="26" t="s">
        <v>195</v>
      </c>
      <c r="N87" s="26" t="s">
        <v>196</v>
      </c>
      <c r="O87" s="28">
        <v>42779</v>
      </c>
      <c r="P87" s="16" t="s">
        <v>124</v>
      </c>
      <c r="Q87" s="54" t="s">
        <v>197</v>
      </c>
    </row>
    <row r="88" spans="1:17" s="16" customFormat="1" ht="15.6" customHeight="1" x14ac:dyDescent="0.2">
      <c r="A88" s="44" t="str">
        <f t="shared" si="2"/>
        <v>Carbovial10Corde</v>
      </c>
      <c r="B88" s="40" t="s">
        <v>127</v>
      </c>
      <c r="C88" s="40" t="s">
        <v>193</v>
      </c>
      <c r="D88" s="24" t="s">
        <v>19</v>
      </c>
      <c r="E88" s="48">
        <v>10</v>
      </c>
      <c r="F88" s="24" t="s">
        <v>104</v>
      </c>
      <c r="G88" s="16" t="s">
        <v>133</v>
      </c>
      <c r="H88" s="24"/>
      <c r="I88" s="24"/>
      <c r="J88" s="24"/>
      <c r="K88" s="41" t="s">
        <v>194</v>
      </c>
      <c r="L88" s="16" t="s">
        <v>28</v>
      </c>
      <c r="M88" s="26" t="s">
        <v>195</v>
      </c>
      <c r="N88" s="26" t="s">
        <v>196</v>
      </c>
      <c r="O88" s="28">
        <v>42779</v>
      </c>
      <c r="P88" s="16" t="s">
        <v>124</v>
      </c>
      <c r="Q88" s="54" t="s">
        <v>197</v>
      </c>
    </row>
    <row r="89" spans="1:17" s="16" customFormat="1" ht="15.6" customHeight="1" x14ac:dyDescent="0.2">
      <c r="A89" s="44" t="str">
        <f t="shared" si="2"/>
        <v>Carbovial50Corde</v>
      </c>
      <c r="B89" s="40" t="s">
        <v>127</v>
      </c>
      <c r="C89" s="40" t="s">
        <v>193</v>
      </c>
      <c r="D89" s="24" t="s">
        <v>19</v>
      </c>
      <c r="E89" s="48">
        <v>50</v>
      </c>
      <c r="F89" s="24" t="s">
        <v>117</v>
      </c>
      <c r="H89" s="24"/>
      <c r="I89" s="24"/>
      <c r="J89" s="24"/>
      <c r="K89" s="41" t="s">
        <v>194</v>
      </c>
      <c r="L89" s="16" t="s">
        <v>28</v>
      </c>
      <c r="M89" s="26" t="s">
        <v>198</v>
      </c>
      <c r="N89" s="26" t="s">
        <v>199</v>
      </c>
      <c r="O89" s="28">
        <v>42779</v>
      </c>
      <c r="P89" s="16" t="s">
        <v>124</v>
      </c>
      <c r="Q89" s="54" t="s">
        <v>197</v>
      </c>
    </row>
    <row r="90" spans="1:17" s="16" customFormat="1" ht="15.6" customHeight="1" x14ac:dyDescent="0.2">
      <c r="A90" s="44" t="str">
        <f t="shared" si="2"/>
        <v>Carbovial150Corde</v>
      </c>
      <c r="B90" s="40" t="s">
        <v>127</v>
      </c>
      <c r="C90" s="40" t="s">
        <v>193</v>
      </c>
      <c r="D90" s="24" t="s">
        <v>19</v>
      </c>
      <c r="E90" s="48">
        <v>150</v>
      </c>
      <c r="F90" s="24" t="s">
        <v>117</v>
      </c>
      <c r="H90" s="24"/>
      <c r="I90" s="24"/>
      <c r="J90" s="24"/>
      <c r="K90" s="41" t="s">
        <v>194</v>
      </c>
      <c r="L90" s="16" t="s">
        <v>28</v>
      </c>
      <c r="M90" s="26" t="s">
        <v>198</v>
      </c>
      <c r="N90" s="26" t="s">
        <v>199</v>
      </c>
      <c r="O90" s="28">
        <v>42779</v>
      </c>
      <c r="P90" s="16" t="s">
        <v>124</v>
      </c>
      <c r="Q90" s="54" t="s">
        <v>197</v>
      </c>
    </row>
    <row r="91" spans="1:17" s="16" customFormat="1" ht="15.6" customHeight="1" x14ac:dyDescent="0.2">
      <c r="A91" s="44" t="str">
        <f t="shared" si="2"/>
        <v>Carbovial450Corde</v>
      </c>
      <c r="B91" s="40" t="s">
        <v>127</v>
      </c>
      <c r="C91" s="40" t="s">
        <v>193</v>
      </c>
      <c r="D91" s="24" t="s">
        <v>19</v>
      </c>
      <c r="E91" s="48">
        <v>450</v>
      </c>
      <c r="F91" s="24" t="s">
        <v>117</v>
      </c>
      <c r="H91" s="24"/>
      <c r="I91" s="24"/>
      <c r="J91" s="24"/>
      <c r="K91" s="41" t="s">
        <v>194</v>
      </c>
      <c r="L91" s="16" t="s">
        <v>28</v>
      </c>
      <c r="M91" s="26" t="s">
        <v>198</v>
      </c>
      <c r="N91" s="26" t="s">
        <v>199</v>
      </c>
      <c r="O91" s="28">
        <v>42779</v>
      </c>
      <c r="P91" s="16" t="s">
        <v>124</v>
      </c>
      <c r="Q91" s="54" t="s">
        <v>197</v>
      </c>
    </row>
    <row r="92" spans="1:17" s="16" customFormat="1" ht="15.6" customHeight="1" x14ac:dyDescent="0.25">
      <c r="A92" s="53" t="str">
        <f t="shared" si="2"/>
        <v>Carbovial10 Fres</v>
      </c>
      <c r="B92" s="40" t="s">
        <v>127</v>
      </c>
      <c r="C92" s="40" t="s">
        <v>127</v>
      </c>
      <c r="D92" s="24" t="s">
        <v>19</v>
      </c>
      <c r="E92" s="24">
        <v>10</v>
      </c>
      <c r="F92" s="24" t="s">
        <v>104</v>
      </c>
      <c r="H92" s="24"/>
      <c r="I92" s="24"/>
      <c r="J92" s="24"/>
      <c r="K92" s="41" t="s">
        <v>200</v>
      </c>
      <c r="L92" s="16" t="s">
        <v>28</v>
      </c>
      <c r="M92" s="16" t="s">
        <v>49</v>
      </c>
      <c r="N92" s="45" t="s">
        <v>201</v>
      </c>
      <c r="O92" s="28">
        <v>42766</v>
      </c>
    </row>
    <row r="93" spans="1:17" s="16" customFormat="1" ht="15.6" customHeight="1" x14ac:dyDescent="0.25">
      <c r="A93" s="55" t="str">
        <f t="shared" si="2"/>
        <v>Carbovial10 Fres</v>
      </c>
      <c r="B93" s="40" t="s">
        <v>127</v>
      </c>
      <c r="C93" s="40" t="s">
        <v>127</v>
      </c>
      <c r="D93" s="24" t="s">
        <v>19</v>
      </c>
      <c r="E93" s="48">
        <v>10</v>
      </c>
      <c r="F93" s="24" t="s">
        <v>104</v>
      </c>
      <c r="G93" s="16" t="s">
        <v>133</v>
      </c>
      <c r="H93" s="24"/>
      <c r="I93" s="24"/>
      <c r="J93" s="24"/>
      <c r="K93" s="41" t="s">
        <v>200</v>
      </c>
      <c r="L93" s="16" t="s">
        <v>28</v>
      </c>
      <c r="M93" s="16" t="s">
        <v>49</v>
      </c>
      <c r="N93" s="45" t="s">
        <v>201</v>
      </c>
      <c r="O93" s="28">
        <v>42779</v>
      </c>
      <c r="Q93" s="16" t="s">
        <v>202</v>
      </c>
    </row>
    <row r="94" spans="1:17" s="16" customFormat="1" ht="15.6" customHeight="1" x14ac:dyDescent="0.25">
      <c r="A94" s="44" t="str">
        <f t="shared" si="2"/>
        <v>Carbovial10 Fres</v>
      </c>
      <c r="B94" s="40" t="s">
        <v>127</v>
      </c>
      <c r="C94" s="40" t="s">
        <v>127</v>
      </c>
      <c r="D94" s="24" t="s">
        <v>19</v>
      </c>
      <c r="E94" s="48">
        <v>10</v>
      </c>
      <c r="F94" s="24" t="s">
        <v>104</v>
      </c>
      <c r="G94" s="16" t="s">
        <v>128</v>
      </c>
      <c r="H94" s="24"/>
      <c r="I94" s="24"/>
      <c r="J94" s="24"/>
      <c r="K94" s="41" t="s">
        <v>200</v>
      </c>
      <c r="L94" s="16" t="s">
        <v>28</v>
      </c>
      <c r="M94" s="43">
        <v>38989</v>
      </c>
      <c r="N94" s="45" t="s">
        <v>203</v>
      </c>
      <c r="O94" s="28">
        <v>42779</v>
      </c>
      <c r="Q94" s="16" t="s">
        <v>204</v>
      </c>
    </row>
    <row r="95" spans="1:17" s="16" customFormat="1" ht="15.6" customHeight="1" x14ac:dyDescent="0.2">
      <c r="A95" s="44" t="str">
        <f t="shared" si="2"/>
        <v>Carbovial10 Fres</v>
      </c>
      <c r="B95" s="40" t="s">
        <v>127</v>
      </c>
      <c r="C95" s="40" t="s">
        <v>127</v>
      </c>
      <c r="D95" s="24" t="s">
        <v>19</v>
      </c>
      <c r="E95" s="48">
        <v>10</v>
      </c>
      <c r="F95" s="24" t="s">
        <v>104</v>
      </c>
      <c r="G95" s="16" t="s">
        <v>143</v>
      </c>
      <c r="H95" s="24"/>
      <c r="I95" s="24"/>
      <c r="J95" s="24"/>
      <c r="K95" s="41" t="s">
        <v>200</v>
      </c>
      <c r="L95" s="16" t="s">
        <v>28</v>
      </c>
      <c r="M95" s="43">
        <v>38989</v>
      </c>
      <c r="N95" s="26" t="s">
        <v>203</v>
      </c>
      <c r="O95" s="28">
        <v>42779</v>
      </c>
      <c r="Q95" s="16" t="s">
        <v>204</v>
      </c>
    </row>
    <row r="96" spans="1:17" s="16" customFormat="1" ht="15.6" customHeight="1" x14ac:dyDescent="0.25">
      <c r="A96" s="44" t="str">
        <f t="shared" si="2"/>
        <v>Carbovial10 Fres</v>
      </c>
      <c r="B96" s="40" t="s">
        <v>127</v>
      </c>
      <c r="C96" s="40" t="s">
        <v>127</v>
      </c>
      <c r="D96" s="24" t="s">
        <v>19</v>
      </c>
      <c r="E96" s="48">
        <v>10</v>
      </c>
      <c r="F96" s="24" t="s">
        <v>104</v>
      </c>
      <c r="G96" s="16" t="s">
        <v>132</v>
      </c>
      <c r="H96" s="24"/>
      <c r="I96" s="24"/>
      <c r="J96" s="24"/>
      <c r="K96" s="41" t="s">
        <v>200</v>
      </c>
      <c r="L96" s="16" t="s">
        <v>28</v>
      </c>
      <c r="M96" s="43">
        <v>38989</v>
      </c>
      <c r="N96" s="45" t="s">
        <v>203</v>
      </c>
      <c r="O96" s="28">
        <v>42779</v>
      </c>
      <c r="Q96" s="16" t="s">
        <v>204</v>
      </c>
    </row>
    <row r="97" spans="1:17" s="16" customFormat="1" ht="15.6" customHeight="1" x14ac:dyDescent="0.25">
      <c r="A97" s="53" t="str">
        <f t="shared" si="2"/>
        <v>Carbovial10 Hosp</v>
      </c>
      <c r="B97" s="40" t="s">
        <v>127</v>
      </c>
      <c r="C97" s="40" t="s">
        <v>127</v>
      </c>
      <c r="D97" s="24" t="s">
        <v>19</v>
      </c>
      <c r="E97" s="24">
        <v>10</v>
      </c>
      <c r="F97" s="24" t="s">
        <v>104</v>
      </c>
      <c r="H97" s="24"/>
      <c r="I97" s="24"/>
      <c r="J97" s="24"/>
      <c r="K97" s="41" t="s">
        <v>205</v>
      </c>
      <c r="L97" s="16" t="s">
        <v>28</v>
      </c>
      <c r="M97" s="16" t="s">
        <v>206</v>
      </c>
      <c r="N97" s="45" t="s">
        <v>207</v>
      </c>
      <c r="O97" s="28">
        <v>42766</v>
      </c>
      <c r="Q97" s="16" t="s">
        <v>208</v>
      </c>
    </row>
    <row r="98" spans="1:17" s="16" customFormat="1" ht="15.6" customHeight="1" x14ac:dyDescent="0.25">
      <c r="A98" s="44" t="str">
        <f t="shared" si="2"/>
        <v>Carbovial10 Hosp</v>
      </c>
      <c r="B98" s="40" t="s">
        <v>127</v>
      </c>
      <c r="C98" s="40" t="s">
        <v>127</v>
      </c>
      <c r="D98" s="24" t="s">
        <v>19</v>
      </c>
      <c r="E98" s="48">
        <v>10</v>
      </c>
      <c r="F98" s="24" t="s">
        <v>104</v>
      </c>
      <c r="G98" s="16" t="s">
        <v>128</v>
      </c>
      <c r="H98" s="24"/>
      <c r="I98" s="24"/>
      <c r="J98" s="24"/>
      <c r="K98" s="41" t="s">
        <v>205</v>
      </c>
      <c r="L98" s="16" t="s">
        <v>28</v>
      </c>
      <c r="M98" s="43">
        <v>38274</v>
      </c>
      <c r="N98" s="45" t="s">
        <v>209</v>
      </c>
      <c r="O98" s="28">
        <v>42779</v>
      </c>
    </row>
    <row r="99" spans="1:17" s="16" customFormat="1" ht="15.6" customHeight="1" x14ac:dyDescent="0.25">
      <c r="A99" s="44" t="str">
        <f t="shared" si="2"/>
        <v>Carbovial10 Hosp</v>
      </c>
      <c r="B99" s="40" t="s">
        <v>127</v>
      </c>
      <c r="C99" s="40" t="s">
        <v>127</v>
      </c>
      <c r="D99" s="24" t="s">
        <v>19</v>
      </c>
      <c r="E99" s="48">
        <v>10</v>
      </c>
      <c r="F99" s="24" t="s">
        <v>104</v>
      </c>
      <c r="G99" s="16" t="s">
        <v>143</v>
      </c>
      <c r="H99" s="24"/>
      <c r="I99" s="24"/>
      <c r="J99" s="24"/>
      <c r="K99" s="41" t="s">
        <v>205</v>
      </c>
      <c r="L99" s="16" t="s">
        <v>28</v>
      </c>
      <c r="M99" s="43">
        <v>38274</v>
      </c>
      <c r="N99" s="45" t="s">
        <v>209</v>
      </c>
      <c r="O99" s="28">
        <v>42779</v>
      </c>
    </row>
    <row r="100" spans="1:17" s="16" customFormat="1" ht="15.6" customHeight="1" x14ac:dyDescent="0.2">
      <c r="A100" s="44" t="str">
        <f t="shared" si="2"/>
        <v>Carbovial10 Hosp</v>
      </c>
      <c r="B100" s="40" t="s">
        <v>127</v>
      </c>
      <c r="C100" s="40" t="s">
        <v>127</v>
      </c>
      <c r="D100" s="24" t="s">
        <v>19</v>
      </c>
      <c r="E100" s="48">
        <v>10</v>
      </c>
      <c r="F100" s="24" t="s">
        <v>104</v>
      </c>
      <c r="G100" s="16" t="s">
        <v>132</v>
      </c>
      <c r="H100" s="24"/>
      <c r="I100" s="24"/>
      <c r="J100" s="24"/>
      <c r="K100" s="41" t="s">
        <v>205</v>
      </c>
      <c r="L100" s="16" t="s">
        <v>28</v>
      </c>
      <c r="M100" s="43">
        <v>38274</v>
      </c>
      <c r="N100" s="26" t="s">
        <v>209</v>
      </c>
      <c r="O100" s="28">
        <v>42779</v>
      </c>
    </row>
    <row r="101" spans="1:17" s="16" customFormat="1" ht="15.6" customHeight="1" x14ac:dyDescent="0.2">
      <c r="A101" s="44" t="str">
        <f t="shared" si="2"/>
        <v>Carbovial10 Hosp</v>
      </c>
      <c r="B101" s="40" t="s">
        <v>127</v>
      </c>
      <c r="C101" s="40" t="s">
        <v>127</v>
      </c>
      <c r="D101" s="24" t="s">
        <v>19</v>
      </c>
      <c r="E101" s="48">
        <v>10</v>
      </c>
      <c r="F101" s="24" t="s">
        <v>104</v>
      </c>
      <c r="G101" s="16" t="s">
        <v>133</v>
      </c>
      <c r="H101" s="24"/>
      <c r="I101" s="24"/>
      <c r="J101" s="24"/>
      <c r="K101" s="41" t="s">
        <v>205</v>
      </c>
      <c r="L101" s="16" t="s">
        <v>28</v>
      </c>
      <c r="M101" s="43">
        <v>38314</v>
      </c>
      <c r="N101" s="26" t="s">
        <v>210</v>
      </c>
      <c r="O101" s="28">
        <v>42779</v>
      </c>
    </row>
    <row r="102" spans="1:17" s="16" customFormat="1" ht="15.6" customHeight="1" x14ac:dyDescent="0.2">
      <c r="A102" s="44" t="str">
        <f t="shared" si="2"/>
        <v>Carbovial50 Hosp</v>
      </c>
      <c r="B102" s="40" t="s">
        <v>127</v>
      </c>
      <c r="C102" s="40" t="s">
        <v>127</v>
      </c>
      <c r="D102" s="24" t="s">
        <v>19</v>
      </c>
      <c r="E102" s="48">
        <v>50</v>
      </c>
      <c r="F102" s="24" t="s">
        <v>117</v>
      </c>
      <c r="H102" s="24"/>
      <c r="I102" s="24"/>
      <c r="J102" s="24"/>
      <c r="K102" s="41" t="s">
        <v>205</v>
      </c>
      <c r="L102" s="16" t="s">
        <v>28</v>
      </c>
      <c r="M102" s="43">
        <v>37727</v>
      </c>
      <c r="N102" s="26" t="s">
        <v>211</v>
      </c>
      <c r="O102" s="28">
        <v>42779</v>
      </c>
      <c r="P102" s="16" t="s">
        <v>124</v>
      </c>
    </row>
    <row r="103" spans="1:17" s="16" customFormat="1" ht="15.6" customHeight="1" x14ac:dyDescent="0.2">
      <c r="A103" s="44" t="str">
        <f t="shared" si="2"/>
        <v>Carbovial150 Hosp</v>
      </c>
      <c r="B103" s="40" t="s">
        <v>127</v>
      </c>
      <c r="C103" s="40" t="s">
        <v>127</v>
      </c>
      <c r="D103" s="24" t="s">
        <v>19</v>
      </c>
      <c r="E103" s="48">
        <v>150</v>
      </c>
      <c r="F103" s="24" t="s">
        <v>117</v>
      </c>
      <c r="H103" s="24"/>
      <c r="I103" s="24"/>
      <c r="J103" s="24"/>
      <c r="K103" s="41" t="s">
        <v>205</v>
      </c>
      <c r="L103" s="16" t="s">
        <v>28</v>
      </c>
      <c r="M103" s="43">
        <v>37727</v>
      </c>
      <c r="N103" s="26" t="s">
        <v>211</v>
      </c>
      <c r="O103" s="28">
        <v>42779</v>
      </c>
      <c r="P103" s="16" t="s">
        <v>124</v>
      </c>
    </row>
    <row r="104" spans="1:17" s="16" customFormat="1" ht="15.6" customHeight="1" x14ac:dyDescent="0.2">
      <c r="A104" s="44" t="str">
        <f t="shared" si="2"/>
        <v>Carbovial450 Hosp</v>
      </c>
      <c r="B104" s="40" t="s">
        <v>127</v>
      </c>
      <c r="C104" s="40" t="s">
        <v>127</v>
      </c>
      <c r="D104" s="24" t="s">
        <v>19</v>
      </c>
      <c r="E104" s="48">
        <v>450</v>
      </c>
      <c r="F104" s="24" t="s">
        <v>117</v>
      </c>
      <c r="H104" s="24"/>
      <c r="I104" s="24"/>
      <c r="J104" s="24"/>
      <c r="K104" s="41" t="s">
        <v>205</v>
      </c>
      <c r="L104" s="16" t="s">
        <v>28</v>
      </c>
      <c r="M104" s="43">
        <v>37727</v>
      </c>
      <c r="N104" s="26" t="s">
        <v>211</v>
      </c>
      <c r="O104" s="28">
        <v>42779</v>
      </c>
      <c r="P104" s="16" t="s">
        <v>124</v>
      </c>
    </row>
    <row r="105" spans="1:17" s="16" customFormat="1" ht="15.6" customHeight="1" x14ac:dyDescent="0.25">
      <c r="A105" s="53" t="str">
        <f t="shared" si="2"/>
        <v>Carbovial10Mylan</v>
      </c>
      <c r="B105" s="40" t="s">
        <v>127</v>
      </c>
      <c r="C105" s="40" t="s">
        <v>127</v>
      </c>
      <c r="D105" s="24" t="s">
        <v>19</v>
      </c>
      <c r="E105" s="24">
        <v>10</v>
      </c>
      <c r="F105" s="24" t="s">
        <v>104</v>
      </c>
      <c r="H105" s="24"/>
      <c r="I105" s="24"/>
      <c r="J105" s="24"/>
      <c r="K105" s="41" t="s">
        <v>212</v>
      </c>
      <c r="L105" s="16" t="s">
        <v>28</v>
      </c>
      <c r="M105" s="16" t="s">
        <v>213</v>
      </c>
      <c r="N105" s="45" t="s">
        <v>214</v>
      </c>
      <c r="O105" s="28">
        <v>42766</v>
      </c>
      <c r="Q105" s="16" t="s">
        <v>177</v>
      </c>
    </row>
    <row r="106" spans="1:17" s="16" customFormat="1" ht="15.6" customHeight="1" x14ac:dyDescent="0.2">
      <c r="A106" s="44" t="str">
        <f t="shared" si="2"/>
        <v>Carbovial10Mylan</v>
      </c>
      <c r="B106" s="40" t="s">
        <v>127</v>
      </c>
      <c r="C106" s="40" t="s">
        <v>127</v>
      </c>
      <c r="D106" s="24" t="s">
        <v>19</v>
      </c>
      <c r="E106" s="48">
        <v>10</v>
      </c>
      <c r="F106" s="24" t="s">
        <v>104</v>
      </c>
      <c r="G106" s="16" t="s">
        <v>128</v>
      </c>
      <c r="H106" s="24"/>
      <c r="I106" s="24"/>
      <c r="J106" s="24"/>
      <c r="K106" s="41" t="s">
        <v>212</v>
      </c>
      <c r="L106" s="16" t="s">
        <v>28</v>
      </c>
      <c r="M106" s="16" t="s">
        <v>213</v>
      </c>
      <c r="N106" s="26" t="s">
        <v>215</v>
      </c>
      <c r="O106" s="28">
        <v>42779</v>
      </c>
    </row>
    <row r="107" spans="1:17" s="16" customFormat="1" ht="15.6" customHeight="1" x14ac:dyDescent="0.2">
      <c r="A107" s="44" t="str">
        <f t="shared" si="2"/>
        <v>Carbovial10Mylan</v>
      </c>
      <c r="B107" s="40" t="s">
        <v>127</v>
      </c>
      <c r="C107" s="40" t="s">
        <v>127</v>
      </c>
      <c r="D107" s="24" t="s">
        <v>19</v>
      </c>
      <c r="E107" s="48">
        <v>10</v>
      </c>
      <c r="F107" s="24" t="s">
        <v>104</v>
      </c>
      <c r="G107" s="16" t="s">
        <v>143</v>
      </c>
      <c r="H107" s="24"/>
      <c r="I107" s="24"/>
      <c r="J107" s="24"/>
      <c r="K107" s="41" t="s">
        <v>212</v>
      </c>
      <c r="L107" s="16" t="s">
        <v>28</v>
      </c>
      <c r="M107" s="16" t="s">
        <v>213</v>
      </c>
      <c r="N107" s="26" t="s">
        <v>215</v>
      </c>
      <c r="O107" s="28">
        <v>42779</v>
      </c>
    </row>
    <row r="108" spans="1:17" s="16" customFormat="1" ht="15.6" customHeight="1" x14ac:dyDescent="0.2">
      <c r="A108" s="44" t="str">
        <f t="shared" si="2"/>
        <v>Carbovial10Mylan</v>
      </c>
      <c r="B108" s="40" t="s">
        <v>127</v>
      </c>
      <c r="C108" s="40" t="s">
        <v>127</v>
      </c>
      <c r="D108" s="24" t="s">
        <v>19</v>
      </c>
      <c r="E108" s="48">
        <v>10</v>
      </c>
      <c r="F108" s="24" t="s">
        <v>104</v>
      </c>
      <c r="G108" s="16" t="s">
        <v>132</v>
      </c>
      <c r="H108" s="24"/>
      <c r="I108" s="24"/>
      <c r="J108" s="24"/>
      <c r="K108" s="41" t="s">
        <v>212</v>
      </c>
      <c r="L108" s="16" t="s">
        <v>28</v>
      </c>
      <c r="M108" s="16" t="s">
        <v>213</v>
      </c>
      <c r="N108" s="26" t="s">
        <v>215</v>
      </c>
      <c r="O108" s="28">
        <v>42779</v>
      </c>
    </row>
    <row r="109" spans="1:17" s="16" customFormat="1" ht="15.6" customHeight="1" x14ac:dyDescent="0.25">
      <c r="A109" s="56" t="str">
        <f t="shared" si="2"/>
        <v>Carbovial10Mylan</v>
      </c>
      <c r="B109" s="40" t="s">
        <v>127</v>
      </c>
      <c r="C109" s="40" t="s">
        <v>127</v>
      </c>
      <c r="D109" s="24" t="s">
        <v>19</v>
      </c>
      <c r="E109" s="24">
        <v>10</v>
      </c>
      <c r="F109" s="24" t="s">
        <v>104</v>
      </c>
      <c r="G109" s="16" t="s">
        <v>216</v>
      </c>
      <c r="H109" s="24"/>
      <c r="I109" s="24"/>
      <c r="J109" s="24"/>
      <c r="K109" s="41" t="s">
        <v>217</v>
      </c>
      <c r="L109" s="16" t="s">
        <v>28</v>
      </c>
      <c r="M109" s="16" t="s">
        <v>218</v>
      </c>
      <c r="N109" s="45" t="s">
        <v>219</v>
      </c>
      <c r="O109" s="28">
        <v>42766</v>
      </c>
    </row>
    <row r="110" spans="1:17" s="16" customFormat="1" ht="15.6" customHeight="1" x14ac:dyDescent="0.2">
      <c r="A110" s="44" t="str">
        <f t="shared" si="2"/>
        <v>Carbovial10Mylan</v>
      </c>
      <c r="B110" s="40" t="s">
        <v>127</v>
      </c>
      <c r="C110" s="40" t="s">
        <v>127</v>
      </c>
      <c r="D110" s="24" t="s">
        <v>19</v>
      </c>
      <c r="E110" s="48">
        <v>10</v>
      </c>
      <c r="F110" s="24" t="s">
        <v>104</v>
      </c>
      <c r="G110" s="16" t="s">
        <v>128</v>
      </c>
      <c r="H110" s="24"/>
      <c r="I110" s="24"/>
      <c r="J110" s="24"/>
      <c r="K110" s="41" t="s">
        <v>217</v>
      </c>
      <c r="L110" s="16" t="s">
        <v>28</v>
      </c>
      <c r="M110" s="43">
        <v>40856</v>
      </c>
      <c r="N110" s="26" t="s">
        <v>220</v>
      </c>
      <c r="O110" s="28">
        <v>42779</v>
      </c>
    </row>
    <row r="111" spans="1:17" s="16" customFormat="1" ht="15.6" customHeight="1" x14ac:dyDescent="0.2">
      <c r="A111" s="44" t="str">
        <f t="shared" si="2"/>
        <v>Carbovial10Mylan</v>
      </c>
      <c r="B111" s="40" t="s">
        <v>127</v>
      </c>
      <c r="C111" s="40" t="s">
        <v>127</v>
      </c>
      <c r="D111" s="24" t="s">
        <v>19</v>
      </c>
      <c r="E111" s="48">
        <v>10</v>
      </c>
      <c r="F111" s="24" t="s">
        <v>104</v>
      </c>
      <c r="G111" s="16" t="s">
        <v>143</v>
      </c>
      <c r="H111" s="24"/>
      <c r="I111" s="24"/>
      <c r="J111" s="24"/>
      <c r="K111" s="41" t="s">
        <v>217</v>
      </c>
      <c r="L111" s="16" t="s">
        <v>28</v>
      </c>
      <c r="M111" s="43">
        <v>40856</v>
      </c>
      <c r="N111" s="26" t="s">
        <v>220</v>
      </c>
      <c r="O111" s="28">
        <v>42779</v>
      </c>
    </row>
    <row r="112" spans="1:17" s="16" customFormat="1" ht="15.6" customHeight="1" x14ac:dyDescent="0.2">
      <c r="A112" s="44" t="str">
        <f t="shared" si="2"/>
        <v>Carbovial10Mylan</v>
      </c>
      <c r="B112" s="40" t="s">
        <v>127</v>
      </c>
      <c r="C112" s="40" t="s">
        <v>127</v>
      </c>
      <c r="D112" s="24" t="s">
        <v>19</v>
      </c>
      <c r="E112" s="48">
        <v>10</v>
      </c>
      <c r="F112" s="24" t="s">
        <v>104</v>
      </c>
      <c r="G112" s="16" t="s">
        <v>132</v>
      </c>
      <c r="H112" s="24"/>
      <c r="I112" s="24"/>
      <c r="J112" s="24"/>
      <c r="K112" s="41" t="s">
        <v>217</v>
      </c>
      <c r="L112" s="16" t="s">
        <v>28</v>
      </c>
      <c r="M112" s="43">
        <v>40856</v>
      </c>
      <c r="N112" s="26" t="s">
        <v>220</v>
      </c>
      <c r="O112" s="28">
        <v>42779</v>
      </c>
    </row>
    <row r="113" spans="1:17" s="16" customFormat="1" ht="15.6" customHeight="1" x14ac:dyDescent="0.2">
      <c r="A113" s="44" t="str">
        <f t="shared" si="2"/>
        <v>Carbovial10Mylan</v>
      </c>
      <c r="B113" s="40" t="s">
        <v>127</v>
      </c>
      <c r="C113" s="40" t="s">
        <v>127</v>
      </c>
      <c r="D113" s="24" t="s">
        <v>19</v>
      </c>
      <c r="E113" s="48">
        <v>10</v>
      </c>
      <c r="F113" s="24" t="s">
        <v>104</v>
      </c>
      <c r="G113" s="16" t="s">
        <v>133</v>
      </c>
      <c r="H113" s="24"/>
      <c r="I113" s="24"/>
      <c r="J113" s="24"/>
      <c r="K113" s="41" t="s">
        <v>217</v>
      </c>
      <c r="L113" s="16" t="s">
        <v>28</v>
      </c>
      <c r="M113" s="43">
        <v>40856</v>
      </c>
      <c r="N113" s="26" t="s">
        <v>220</v>
      </c>
      <c r="O113" s="28">
        <v>42779</v>
      </c>
    </row>
    <row r="114" spans="1:17" s="16" customFormat="1" ht="15.6" customHeight="1" x14ac:dyDescent="0.2">
      <c r="A114" s="44" t="str">
        <f t="shared" si="2"/>
        <v>Carbovial50Mylan</v>
      </c>
      <c r="B114" s="40" t="s">
        <v>127</v>
      </c>
      <c r="C114" s="40" t="s">
        <v>127</v>
      </c>
      <c r="D114" s="24" t="s">
        <v>19</v>
      </c>
      <c r="E114" s="48">
        <v>50</v>
      </c>
      <c r="F114" s="24" t="s">
        <v>117</v>
      </c>
      <c r="H114" s="24"/>
      <c r="I114" s="24"/>
      <c r="J114" s="24"/>
      <c r="K114" s="41" t="s">
        <v>217</v>
      </c>
      <c r="L114" s="16" t="s">
        <v>28</v>
      </c>
      <c r="M114" s="43">
        <v>41058</v>
      </c>
      <c r="N114" s="26" t="s">
        <v>221</v>
      </c>
      <c r="O114" s="28">
        <v>42779</v>
      </c>
      <c r="P114" s="16" t="s">
        <v>124</v>
      </c>
    </row>
    <row r="115" spans="1:17" s="16" customFormat="1" ht="15.6" customHeight="1" x14ac:dyDescent="0.2">
      <c r="A115" s="44" t="str">
        <f t="shared" si="2"/>
        <v>Carbovial150Mylan</v>
      </c>
      <c r="B115" s="40" t="s">
        <v>127</v>
      </c>
      <c r="C115" s="40" t="s">
        <v>127</v>
      </c>
      <c r="D115" s="24" t="s">
        <v>19</v>
      </c>
      <c r="E115" s="48">
        <v>150</v>
      </c>
      <c r="F115" s="24" t="s">
        <v>117</v>
      </c>
      <c r="H115" s="24"/>
      <c r="I115" s="24"/>
      <c r="J115" s="24"/>
      <c r="K115" s="41" t="s">
        <v>217</v>
      </c>
      <c r="L115" s="16" t="s">
        <v>28</v>
      </c>
      <c r="M115" s="43">
        <v>41058</v>
      </c>
      <c r="N115" s="26" t="s">
        <v>221</v>
      </c>
      <c r="O115" s="28">
        <v>42779</v>
      </c>
      <c r="P115" s="16" t="s">
        <v>124</v>
      </c>
    </row>
    <row r="116" spans="1:17" s="16" customFormat="1" ht="15.6" customHeight="1" x14ac:dyDescent="0.2">
      <c r="A116" s="44" t="str">
        <f t="shared" si="2"/>
        <v>Carbovial450Mylan</v>
      </c>
      <c r="B116" s="40" t="s">
        <v>127</v>
      </c>
      <c r="C116" s="40" t="s">
        <v>127</v>
      </c>
      <c r="D116" s="24" t="s">
        <v>19</v>
      </c>
      <c r="E116" s="48">
        <v>450</v>
      </c>
      <c r="F116" s="24" t="s">
        <v>117</v>
      </c>
      <c r="H116" s="24"/>
      <c r="I116" s="24"/>
      <c r="J116" s="24"/>
      <c r="K116" s="41" t="s">
        <v>217</v>
      </c>
      <c r="L116" s="16" t="s">
        <v>28</v>
      </c>
      <c r="M116" s="43">
        <v>41058</v>
      </c>
      <c r="N116" s="26" t="s">
        <v>221</v>
      </c>
      <c r="O116" s="28">
        <v>42779</v>
      </c>
      <c r="P116" s="16" t="s">
        <v>124</v>
      </c>
    </row>
    <row r="117" spans="1:17" s="16" customFormat="1" ht="15.6" customHeight="1" x14ac:dyDescent="0.25">
      <c r="A117" s="53" t="str">
        <f t="shared" si="2"/>
        <v>Carbovial10Nanji</v>
      </c>
      <c r="B117" s="40" t="s">
        <v>127</v>
      </c>
      <c r="C117" s="40" t="s">
        <v>127</v>
      </c>
      <c r="D117" s="24" t="s">
        <v>19</v>
      </c>
      <c r="E117" s="24">
        <v>10</v>
      </c>
      <c r="F117" s="24" t="s">
        <v>104</v>
      </c>
      <c r="H117" s="24"/>
      <c r="I117" s="24"/>
      <c r="J117" s="24"/>
      <c r="K117" s="41" t="s">
        <v>222</v>
      </c>
      <c r="L117" s="16" t="s">
        <v>28</v>
      </c>
      <c r="M117" s="16" t="s">
        <v>223</v>
      </c>
      <c r="N117" s="45" t="s">
        <v>224</v>
      </c>
      <c r="O117" s="28">
        <v>42766</v>
      </c>
      <c r="Q117" s="16" t="s">
        <v>208</v>
      </c>
    </row>
    <row r="118" spans="1:17" s="16" customFormat="1" ht="15.6" customHeight="1" x14ac:dyDescent="0.2">
      <c r="A118" s="44" t="str">
        <f t="shared" si="2"/>
        <v>Carbovial10Nanji</v>
      </c>
      <c r="B118" s="40" t="s">
        <v>127</v>
      </c>
      <c r="C118" s="40" t="s">
        <v>127</v>
      </c>
      <c r="D118" s="24" t="s">
        <v>19</v>
      </c>
      <c r="E118" s="48">
        <v>10</v>
      </c>
      <c r="F118" s="24" t="s">
        <v>104</v>
      </c>
      <c r="G118" s="16" t="s">
        <v>128</v>
      </c>
      <c r="H118" s="24"/>
      <c r="I118" s="24"/>
      <c r="J118" s="24"/>
      <c r="K118" s="41" t="s">
        <v>222</v>
      </c>
      <c r="L118" s="16" t="s">
        <v>28</v>
      </c>
      <c r="M118" s="43">
        <v>38517</v>
      </c>
      <c r="N118" s="26" t="s">
        <v>225</v>
      </c>
      <c r="O118" s="28">
        <v>42779</v>
      </c>
    </row>
    <row r="119" spans="1:17" s="16" customFormat="1" ht="15.6" customHeight="1" x14ac:dyDescent="0.2">
      <c r="A119" s="44" t="str">
        <f t="shared" si="2"/>
        <v>Carbovial10Nanji</v>
      </c>
      <c r="B119" s="40" t="s">
        <v>127</v>
      </c>
      <c r="C119" s="40" t="s">
        <v>127</v>
      </c>
      <c r="D119" s="24" t="s">
        <v>19</v>
      </c>
      <c r="E119" s="48">
        <v>10</v>
      </c>
      <c r="F119" s="24" t="s">
        <v>104</v>
      </c>
      <c r="G119" s="16" t="s">
        <v>143</v>
      </c>
      <c r="H119" s="24"/>
      <c r="I119" s="24"/>
      <c r="J119" s="24"/>
      <c r="K119" s="41" t="s">
        <v>222</v>
      </c>
      <c r="L119" s="16" t="s">
        <v>28</v>
      </c>
      <c r="M119" s="43">
        <v>38517</v>
      </c>
      <c r="N119" s="26" t="s">
        <v>225</v>
      </c>
      <c r="O119" s="28">
        <v>42779</v>
      </c>
    </row>
    <row r="120" spans="1:17" s="16" customFormat="1" ht="15.6" customHeight="1" x14ac:dyDescent="0.2">
      <c r="A120" s="44" t="str">
        <f t="shared" si="2"/>
        <v>Carbovial10Nanji</v>
      </c>
      <c r="B120" s="40" t="s">
        <v>127</v>
      </c>
      <c r="C120" s="40" t="s">
        <v>127</v>
      </c>
      <c r="D120" s="24" t="s">
        <v>19</v>
      </c>
      <c r="E120" s="48">
        <v>10</v>
      </c>
      <c r="F120" s="24" t="s">
        <v>104</v>
      </c>
      <c r="G120" s="16" t="s">
        <v>132</v>
      </c>
      <c r="H120" s="24"/>
      <c r="I120" s="24"/>
      <c r="J120" s="24"/>
      <c r="K120" s="41" t="s">
        <v>222</v>
      </c>
      <c r="L120" s="16" t="s">
        <v>28</v>
      </c>
      <c r="M120" s="43">
        <v>38517</v>
      </c>
      <c r="N120" s="26" t="s">
        <v>225</v>
      </c>
      <c r="O120" s="28">
        <v>42779</v>
      </c>
    </row>
    <row r="121" spans="1:17" s="16" customFormat="1" ht="15.6" customHeight="1" x14ac:dyDescent="0.2">
      <c r="A121" s="44" t="str">
        <f t="shared" si="2"/>
        <v>Carbovial10Nanji</v>
      </c>
      <c r="B121" s="40" t="s">
        <v>127</v>
      </c>
      <c r="C121" s="40" t="s">
        <v>127</v>
      </c>
      <c r="D121" s="24" t="s">
        <v>19</v>
      </c>
      <c r="E121" s="48">
        <v>10</v>
      </c>
      <c r="F121" s="24" t="s">
        <v>104</v>
      </c>
      <c r="G121" s="16" t="s">
        <v>133</v>
      </c>
      <c r="H121" s="24"/>
      <c r="I121" s="24"/>
      <c r="J121" s="24"/>
      <c r="K121" s="41" t="s">
        <v>222</v>
      </c>
      <c r="L121" s="16" t="s">
        <v>28</v>
      </c>
      <c r="M121" s="43">
        <v>38517</v>
      </c>
      <c r="N121" s="26" t="s">
        <v>225</v>
      </c>
      <c r="O121" s="28">
        <v>42779</v>
      </c>
    </row>
    <row r="122" spans="1:17" s="16" customFormat="1" ht="15.6" customHeight="1" x14ac:dyDescent="0.25">
      <c r="A122" s="53" t="str">
        <f t="shared" si="2"/>
        <v>Carbovial10 Phar</v>
      </c>
      <c r="B122" s="40" t="s">
        <v>127</v>
      </c>
      <c r="C122" s="40" t="s">
        <v>127</v>
      </c>
      <c r="D122" s="24" t="s">
        <v>19</v>
      </c>
      <c r="E122" s="24">
        <v>10</v>
      </c>
      <c r="F122" s="24" t="s">
        <v>104</v>
      </c>
      <c r="H122" s="24"/>
      <c r="I122" s="24"/>
      <c r="J122" s="24"/>
      <c r="K122" s="41" t="s">
        <v>226</v>
      </c>
      <c r="L122" s="16" t="s">
        <v>28</v>
      </c>
      <c r="M122" s="16" t="s">
        <v>227</v>
      </c>
      <c r="N122" s="45" t="s">
        <v>228</v>
      </c>
      <c r="O122" s="28">
        <v>42766</v>
      </c>
      <c r="Q122" s="16" t="s">
        <v>177</v>
      </c>
    </row>
    <row r="123" spans="1:17" s="16" customFormat="1" ht="15.6" customHeight="1" x14ac:dyDescent="0.25">
      <c r="A123" s="44" t="str">
        <f t="shared" si="2"/>
        <v>Carbovial10 Phar</v>
      </c>
      <c r="B123" s="40" t="s">
        <v>127</v>
      </c>
      <c r="C123" s="40" t="s">
        <v>127</v>
      </c>
      <c r="D123" s="24" t="s">
        <v>19</v>
      </c>
      <c r="E123" s="48">
        <v>10</v>
      </c>
      <c r="F123" s="24" t="s">
        <v>104</v>
      </c>
      <c r="G123" s="16" t="s">
        <v>128</v>
      </c>
      <c r="H123" s="24"/>
      <c r="I123" s="24"/>
      <c r="J123" s="24"/>
      <c r="K123" s="41" t="s">
        <v>226</v>
      </c>
      <c r="L123" s="16" t="s">
        <v>28</v>
      </c>
      <c r="M123" s="16" t="s">
        <v>229</v>
      </c>
      <c r="N123" s="45" t="s">
        <v>230</v>
      </c>
      <c r="O123" s="28">
        <v>42779</v>
      </c>
      <c r="P123" s="16" t="s">
        <v>231</v>
      </c>
      <c r="Q123" s="16" t="s">
        <v>232</v>
      </c>
    </row>
    <row r="124" spans="1:17" s="16" customFormat="1" ht="15.6" customHeight="1" x14ac:dyDescent="0.25">
      <c r="A124" s="44" t="str">
        <f t="shared" si="2"/>
        <v>Carbovial10 Phar</v>
      </c>
      <c r="B124" s="40" t="s">
        <v>127</v>
      </c>
      <c r="C124" s="40" t="s">
        <v>127</v>
      </c>
      <c r="D124" s="24" t="s">
        <v>19</v>
      </c>
      <c r="E124" s="48">
        <v>10</v>
      </c>
      <c r="F124" s="24" t="s">
        <v>104</v>
      </c>
      <c r="G124" s="16" t="s">
        <v>143</v>
      </c>
      <c r="H124" s="24"/>
      <c r="I124" s="24"/>
      <c r="J124" s="24"/>
      <c r="K124" s="41" t="s">
        <v>226</v>
      </c>
      <c r="L124" s="16" t="s">
        <v>28</v>
      </c>
      <c r="M124" s="16" t="s">
        <v>229</v>
      </c>
      <c r="N124" s="45" t="s">
        <v>230</v>
      </c>
      <c r="O124" s="28">
        <v>42779</v>
      </c>
      <c r="P124" s="16" t="s">
        <v>231</v>
      </c>
      <c r="Q124" s="16" t="s">
        <v>232</v>
      </c>
    </row>
    <row r="125" spans="1:17" s="16" customFormat="1" ht="15.6" customHeight="1" x14ac:dyDescent="0.25">
      <c r="A125" s="44" t="str">
        <f t="shared" si="2"/>
        <v>Carbovial10 Phar</v>
      </c>
      <c r="B125" s="40" t="s">
        <v>127</v>
      </c>
      <c r="C125" s="40" t="s">
        <v>127</v>
      </c>
      <c r="D125" s="24" t="s">
        <v>19</v>
      </c>
      <c r="E125" s="48">
        <v>10</v>
      </c>
      <c r="F125" s="24" t="s">
        <v>104</v>
      </c>
      <c r="G125" s="16" t="s">
        <v>132</v>
      </c>
      <c r="H125" s="24"/>
      <c r="I125" s="24"/>
      <c r="J125" s="24"/>
      <c r="K125" s="41" t="s">
        <v>226</v>
      </c>
      <c r="L125" s="16" t="s">
        <v>28</v>
      </c>
      <c r="M125" s="16" t="s">
        <v>229</v>
      </c>
      <c r="N125" s="45" t="s">
        <v>230</v>
      </c>
      <c r="O125" s="28">
        <v>42779</v>
      </c>
      <c r="P125" s="16" t="s">
        <v>231</v>
      </c>
      <c r="Q125" s="16" t="s">
        <v>232</v>
      </c>
    </row>
    <row r="126" spans="1:17" s="16" customFormat="1" ht="15.6" customHeight="1" x14ac:dyDescent="0.25">
      <c r="A126" s="44" t="str">
        <f t="shared" si="2"/>
        <v>Carbovial10 Phar</v>
      </c>
      <c r="B126" s="40" t="s">
        <v>127</v>
      </c>
      <c r="C126" s="40" t="s">
        <v>127</v>
      </c>
      <c r="D126" s="24" t="s">
        <v>19</v>
      </c>
      <c r="E126" s="48">
        <v>10</v>
      </c>
      <c r="F126" s="24" t="s">
        <v>104</v>
      </c>
      <c r="G126" s="16" t="s">
        <v>133</v>
      </c>
      <c r="H126" s="24"/>
      <c r="I126" s="24"/>
      <c r="J126" s="24"/>
      <c r="K126" s="41" t="s">
        <v>226</v>
      </c>
      <c r="L126" s="16" t="s">
        <v>28</v>
      </c>
      <c r="M126" s="16" t="s">
        <v>229</v>
      </c>
      <c r="N126" s="45" t="s">
        <v>230</v>
      </c>
      <c r="O126" s="28">
        <v>42779</v>
      </c>
      <c r="P126" s="16" t="s">
        <v>231</v>
      </c>
      <c r="Q126" s="16" t="s">
        <v>232</v>
      </c>
    </row>
    <row r="127" spans="1:17" s="16" customFormat="1" ht="15.6" customHeight="1" x14ac:dyDescent="0.25">
      <c r="A127" s="44" t="str">
        <f t="shared" si="2"/>
        <v>Carbovial10 Phar</v>
      </c>
      <c r="B127" s="40" t="s">
        <v>127</v>
      </c>
      <c r="C127" s="40" t="s">
        <v>127</v>
      </c>
      <c r="D127" s="24" t="s">
        <v>19</v>
      </c>
      <c r="E127" s="48">
        <v>10</v>
      </c>
      <c r="F127" s="24" t="s">
        <v>104</v>
      </c>
      <c r="G127" s="16" t="s">
        <v>128</v>
      </c>
      <c r="H127" s="24"/>
      <c r="I127" s="24"/>
      <c r="J127" s="24"/>
      <c r="K127" s="41" t="s">
        <v>226</v>
      </c>
      <c r="L127" s="16" t="s">
        <v>28</v>
      </c>
      <c r="M127" s="43">
        <v>38274</v>
      </c>
      <c r="N127" s="45" t="s">
        <v>233</v>
      </c>
      <c r="O127" s="28">
        <v>42779</v>
      </c>
      <c r="Q127" s="16" t="s">
        <v>234</v>
      </c>
    </row>
    <row r="128" spans="1:17" s="16" customFormat="1" ht="15.6" customHeight="1" x14ac:dyDescent="0.2">
      <c r="A128" s="44" t="str">
        <f t="shared" si="2"/>
        <v>Carbovial10 Phar</v>
      </c>
      <c r="B128" s="40" t="s">
        <v>127</v>
      </c>
      <c r="C128" s="40" t="s">
        <v>127</v>
      </c>
      <c r="D128" s="24" t="s">
        <v>19</v>
      </c>
      <c r="E128" s="48">
        <v>10</v>
      </c>
      <c r="F128" s="24" t="s">
        <v>104</v>
      </c>
      <c r="G128" s="16" t="s">
        <v>143</v>
      </c>
      <c r="H128" s="24"/>
      <c r="I128" s="24"/>
      <c r="J128" s="24"/>
      <c r="K128" s="41" t="s">
        <v>226</v>
      </c>
      <c r="L128" s="16" t="s">
        <v>28</v>
      </c>
      <c r="M128" s="43">
        <v>38274</v>
      </c>
      <c r="N128" s="26" t="s">
        <v>233</v>
      </c>
      <c r="O128" s="28">
        <v>42779</v>
      </c>
      <c r="Q128" s="16" t="s">
        <v>234</v>
      </c>
    </row>
    <row r="129" spans="1:17" s="16" customFormat="1" ht="15.6" customHeight="1" x14ac:dyDescent="0.2">
      <c r="A129" s="44" t="str">
        <f t="shared" si="2"/>
        <v>Carbovial10 Phar</v>
      </c>
      <c r="B129" s="40" t="s">
        <v>127</v>
      </c>
      <c r="C129" s="40" t="s">
        <v>127</v>
      </c>
      <c r="D129" s="24" t="s">
        <v>19</v>
      </c>
      <c r="E129" s="48">
        <v>10</v>
      </c>
      <c r="F129" s="24" t="s">
        <v>104</v>
      </c>
      <c r="G129" s="16" t="s">
        <v>132</v>
      </c>
      <c r="H129" s="24"/>
      <c r="I129" s="24"/>
      <c r="J129" s="24"/>
      <c r="K129" s="41" t="s">
        <v>226</v>
      </c>
      <c r="L129" s="16" t="s">
        <v>28</v>
      </c>
      <c r="M129" s="43">
        <v>38274</v>
      </c>
      <c r="N129" s="26" t="s">
        <v>233</v>
      </c>
      <c r="O129" s="28">
        <v>42779</v>
      </c>
      <c r="Q129" s="16" t="s">
        <v>234</v>
      </c>
    </row>
    <row r="130" spans="1:17" s="16" customFormat="1" ht="15.6" customHeight="1" x14ac:dyDescent="0.25">
      <c r="A130" s="44" t="str">
        <f t="shared" si="2"/>
        <v>Carbovial10 Phar</v>
      </c>
      <c r="B130" s="40" t="s">
        <v>127</v>
      </c>
      <c r="C130" s="40" t="s">
        <v>127</v>
      </c>
      <c r="D130" s="24" t="s">
        <v>19</v>
      </c>
      <c r="E130" s="48">
        <v>10</v>
      </c>
      <c r="F130" s="24" t="s">
        <v>104</v>
      </c>
      <c r="G130" s="16" t="s">
        <v>133</v>
      </c>
      <c r="H130" s="24"/>
      <c r="I130" s="24"/>
      <c r="J130" s="24"/>
      <c r="K130" s="41" t="s">
        <v>226</v>
      </c>
      <c r="L130" s="16" t="s">
        <v>28</v>
      </c>
      <c r="M130" s="43">
        <v>38274</v>
      </c>
      <c r="N130" s="45" t="s">
        <v>233</v>
      </c>
      <c r="O130" s="28">
        <v>42779</v>
      </c>
      <c r="Q130" s="16" t="s">
        <v>234</v>
      </c>
    </row>
    <row r="131" spans="1:17" s="16" customFormat="1" ht="15.6" customHeight="1" x14ac:dyDescent="0.25">
      <c r="A131" s="44" t="str">
        <f t="shared" si="2"/>
        <v>Carbovial50Pliva</v>
      </c>
      <c r="B131" s="40" t="s">
        <v>127</v>
      </c>
      <c r="C131" s="40" t="s">
        <v>127</v>
      </c>
      <c r="D131" s="24" t="s">
        <v>19</v>
      </c>
      <c r="E131" s="48">
        <v>50</v>
      </c>
      <c r="F131" s="24" t="s">
        <v>117</v>
      </c>
      <c r="H131" s="24"/>
      <c r="I131" s="24"/>
      <c r="J131" s="24"/>
      <c r="K131" s="41" t="s">
        <v>235</v>
      </c>
      <c r="L131" s="16" t="s">
        <v>28</v>
      </c>
      <c r="M131" s="43">
        <v>38307</v>
      </c>
      <c r="N131" s="45" t="s">
        <v>236</v>
      </c>
      <c r="O131" s="28">
        <v>42779</v>
      </c>
      <c r="P131" s="16" t="s">
        <v>231</v>
      </c>
    </row>
    <row r="132" spans="1:17" s="16" customFormat="1" ht="15.6" customHeight="1" x14ac:dyDescent="0.25">
      <c r="A132" s="44" t="str">
        <f t="shared" si="2"/>
        <v>Carbovial150Pliva</v>
      </c>
      <c r="B132" s="40" t="s">
        <v>127</v>
      </c>
      <c r="C132" s="40" t="s">
        <v>127</v>
      </c>
      <c r="D132" s="24" t="s">
        <v>19</v>
      </c>
      <c r="E132" s="48">
        <v>150</v>
      </c>
      <c r="F132" s="24" t="s">
        <v>117</v>
      </c>
      <c r="H132" s="24"/>
      <c r="I132" s="24"/>
      <c r="J132" s="24"/>
      <c r="K132" s="41" t="s">
        <v>235</v>
      </c>
      <c r="L132" s="16" t="s">
        <v>28</v>
      </c>
      <c r="M132" s="43">
        <v>38307</v>
      </c>
      <c r="N132" s="45" t="s">
        <v>236</v>
      </c>
      <c r="O132" s="28">
        <v>42779</v>
      </c>
      <c r="P132" s="16" t="s">
        <v>231</v>
      </c>
    </row>
    <row r="133" spans="1:17" s="16" customFormat="1" ht="15.6" customHeight="1" x14ac:dyDescent="0.25">
      <c r="A133" s="44" t="str">
        <f t="shared" si="2"/>
        <v>Carbovial450Pliva</v>
      </c>
      <c r="B133" s="40" t="s">
        <v>127</v>
      </c>
      <c r="C133" s="40" t="s">
        <v>127</v>
      </c>
      <c r="D133" s="24" t="s">
        <v>19</v>
      </c>
      <c r="E133" s="48">
        <v>450</v>
      </c>
      <c r="F133" s="24" t="s">
        <v>117</v>
      </c>
      <c r="H133" s="24"/>
      <c r="I133" s="24"/>
      <c r="J133" s="24"/>
      <c r="K133" s="41" t="s">
        <v>235</v>
      </c>
      <c r="L133" s="16" t="s">
        <v>28</v>
      </c>
      <c r="M133" s="43">
        <v>38307</v>
      </c>
      <c r="N133" s="45" t="s">
        <v>236</v>
      </c>
      <c r="O133" s="28">
        <v>42779</v>
      </c>
      <c r="P133" s="16" t="s">
        <v>231</v>
      </c>
    </row>
    <row r="134" spans="1:17" s="16" customFormat="1" ht="15.6" customHeight="1" x14ac:dyDescent="0.25">
      <c r="A134" s="53" t="str">
        <f t="shared" si="2"/>
        <v>Carbovial10 Pliv</v>
      </c>
      <c r="B134" s="40" t="s">
        <v>127</v>
      </c>
      <c r="C134" s="40" t="s">
        <v>127</v>
      </c>
      <c r="D134" s="24" t="s">
        <v>19</v>
      </c>
      <c r="E134" s="24">
        <v>10</v>
      </c>
      <c r="F134" s="24" t="s">
        <v>104</v>
      </c>
      <c r="H134" s="24"/>
      <c r="I134" s="24"/>
      <c r="J134" s="24"/>
      <c r="K134" s="41" t="s">
        <v>237</v>
      </c>
      <c r="L134" s="16" t="s">
        <v>28</v>
      </c>
      <c r="M134" s="57">
        <v>39784</v>
      </c>
      <c r="N134" s="45" t="s">
        <v>238</v>
      </c>
      <c r="O134" s="28">
        <v>42766</v>
      </c>
      <c r="Q134" s="16" t="s">
        <v>177</v>
      </c>
    </row>
    <row r="135" spans="1:17" s="16" customFormat="1" ht="15.6" customHeight="1" x14ac:dyDescent="0.2">
      <c r="A135" s="44" t="str">
        <f t="shared" si="2"/>
        <v>Carbovial10 Pliv</v>
      </c>
      <c r="B135" s="40" t="s">
        <v>127</v>
      </c>
      <c r="C135" s="40" t="s">
        <v>127</v>
      </c>
      <c r="D135" s="24" t="s">
        <v>19</v>
      </c>
      <c r="E135" s="48">
        <v>10</v>
      </c>
      <c r="F135" s="24" t="s">
        <v>104</v>
      </c>
      <c r="G135" s="16" t="s">
        <v>128</v>
      </c>
      <c r="H135" s="24"/>
      <c r="I135" s="24"/>
      <c r="J135" s="24"/>
      <c r="K135" s="41" t="s">
        <v>237</v>
      </c>
      <c r="L135" s="16" t="s">
        <v>28</v>
      </c>
      <c r="M135" s="57">
        <v>39784</v>
      </c>
      <c r="N135" s="26" t="s">
        <v>239</v>
      </c>
      <c r="O135" s="28">
        <v>42779</v>
      </c>
    </row>
    <row r="136" spans="1:17" s="16" customFormat="1" ht="15.6" customHeight="1" x14ac:dyDescent="0.2">
      <c r="A136" s="44" t="str">
        <f t="shared" si="2"/>
        <v>Carbovial10 Pliv</v>
      </c>
      <c r="B136" s="40" t="s">
        <v>127</v>
      </c>
      <c r="C136" s="40" t="s">
        <v>127</v>
      </c>
      <c r="D136" s="24" t="s">
        <v>19</v>
      </c>
      <c r="E136" s="48">
        <v>10</v>
      </c>
      <c r="F136" s="24" t="s">
        <v>104</v>
      </c>
      <c r="G136" s="16" t="s">
        <v>143</v>
      </c>
      <c r="H136" s="24"/>
      <c r="I136" s="24"/>
      <c r="J136" s="24"/>
      <c r="K136" s="41" t="s">
        <v>237</v>
      </c>
      <c r="L136" s="16" t="s">
        <v>28</v>
      </c>
      <c r="M136" s="57">
        <v>39784</v>
      </c>
      <c r="N136" s="26" t="s">
        <v>239</v>
      </c>
      <c r="O136" s="28">
        <v>42779</v>
      </c>
    </row>
    <row r="137" spans="1:17" s="16" customFormat="1" ht="15.6" customHeight="1" x14ac:dyDescent="0.2">
      <c r="A137" s="44" t="str">
        <f t="shared" si="2"/>
        <v>Carbovial10 Pliv</v>
      </c>
      <c r="B137" s="40" t="s">
        <v>127</v>
      </c>
      <c r="C137" s="40" t="s">
        <v>127</v>
      </c>
      <c r="D137" s="24" t="s">
        <v>19</v>
      </c>
      <c r="E137" s="48">
        <v>10</v>
      </c>
      <c r="F137" s="24" t="s">
        <v>104</v>
      </c>
      <c r="G137" s="16" t="s">
        <v>132</v>
      </c>
      <c r="H137" s="24"/>
      <c r="I137" s="24"/>
      <c r="J137" s="24"/>
      <c r="K137" s="41" t="s">
        <v>237</v>
      </c>
      <c r="L137" s="16" t="s">
        <v>28</v>
      </c>
      <c r="M137" s="57">
        <v>39784</v>
      </c>
      <c r="N137" s="26" t="s">
        <v>239</v>
      </c>
      <c r="O137" s="28">
        <v>42779</v>
      </c>
    </row>
    <row r="138" spans="1:17" s="16" customFormat="1" ht="15.6" customHeight="1" x14ac:dyDescent="0.2">
      <c r="A138" s="44" t="str">
        <f t="shared" si="2"/>
        <v>Carbovial10 Pliv</v>
      </c>
      <c r="B138" s="40" t="s">
        <v>127</v>
      </c>
      <c r="C138" s="40" t="s">
        <v>127</v>
      </c>
      <c r="D138" s="24" t="s">
        <v>19</v>
      </c>
      <c r="E138" s="48">
        <v>10</v>
      </c>
      <c r="F138" s="24" t="s">
        <v>104</v>
      </c>
      <c r="G138" s="16" t="s">
        <v>133</v>
      </c>
      <c r="H138" s="24"/>
      <c r="I138" s="24"/>
      <c r="J138" s="24"/>
      <c r="K138" s="41" t="s">
        <v>237</v>
      </c>
      <c r="L138" s="16" t="s">
        <v>28</v>
      </c>
      <c r="M138" s="57">
        <v>39784</v>
      </c>
      <c r="N138" s="26" t="s">
        <v>239</v>
      </c>
      <c r="O138" s="28">
        <v>42779</v>
      </c>
    </row>
    <row r="139" spans="1:17" s="16" customFormat="1" ht="15.6" customHeight="1" x14ac:dyDescent="0.25">
      <c r="A139" s="53" t="str">
        <f t="shared" si="2"/>
        <v>Carbovial10Sanja</v>
      </c>
      <c r="B139" s="40" t="s">
        <v>127</v>
      </c>
      <c r="C139" s="40" t="s">
        <v>127</v>
      </c>
      <c r="D139" s="24" t="s">
        <v>19</v>
      </c>
      <c r="E139" s="24">
        <v>10</v>
      </c>
      <c r="F139" s="24" t="s">
        <v>104</v>
      </c>
      <c r="H139" s="24"/>
      <c r="I139" s="24"/>
      <c r="J139" s="24"/>
      <c r="K139" s="41" t="s">
        <v>240</v>
      </c>
      <c r="L139" s="16" t="s">
        <v>28</v>
      </c>
      <c r="M139" s="16" t="s">
        <v>241</v>
      </c>
      <c r="N139" s="45" t="s">
        <v>242</v>
      </c>
      <c r="O139" s="28">
        <v>42766</v>
      </c>
      <c r="Q139" s="16" t="s">
        <v>177</v>
      </c>
    </row>
    <row r="140" spans="1:17" s="16" customFormat="1" ht="15.6" customHeight="1" x14ac:dyDescent="0.2">
      <c r="A140" s="44" t="str">
        <f t="shared" si="2"/>
        <v>Carbovial10Sanja</v>
      </c>
      <c r="B140" s="40" t="s">
        <v>127</v>
      </c>
      <c r="C140" s="40" t="s">
        <v>127</v>
      </c>
      <c r="D140" s="24" t="s">
        <v>19</v>
      </c>
      <c r="E140" s="48">
        <v>10</v>
      </c>
      <c r="F140" s="24" t="s">
        <v>104</v>
      </c>
      <c r="G140" s="16" t="s">
        <v>128</v>
      </c>
      <c r="H140" s="24"/>
      <c r="I140" s="24"/>
      <c r="J140" s="24"/>
      <c r="K140" s="41" t="s">
        <v>240</v>
      </c>
      <c r="L140" s="16" t="s">
        <v>28</v>
      </c>
      <c r="M140" s="16" t="s">
        <v>241</v>
      </c>
      <c r="N140" s="26" t="s">
        <v>243</v>
      </c>
      <c r="O140" s="28">
        <v>42779</v>
      </c>
    </row>
    <row r="141" spans="1:17" s="16" customFormat="1" ht="15.6" customHeight="1" x14ac:dyDescent="0.2">
      <c r="A141" s="44" t="str">
        <f t="shared" si="2"/>
        <v>Carbovial10Sanja</v>
      </c>
      <c r="B141" s="40" t="s">
        <v>127</v>
      </c>
      <c r="C141" s="40" t="s">
        <v>127</v>
      </c>
      <c r="D141" s="24" t="s">
        <v>19</v>
      </c>
      <c r="E141" s="48">
        <v>10</v>
      </c>
      <c r="F141" s="24" t="s">
        <v>104</v>
      </c>
      <c r="G141" s="16" t="s">
        <v>143</v>
      </c>
      <c r="H141" s="24"/>
      <c r="I141" s="24"/>
      <c r="J141" s="24"/>
      <c r="K141" s="41" t="s">
        <v>240</v>
      </c>
      <c r="L141" s="16" t="s">
        <v>28</v>
      </c>
      <c r="M141" s="16" t="s">
        <v>241</v>
      </c>
      <c r="N141" s="26" t="s">
        <v>243</v>
      </c>
      <c r="O141" s="28">
        <v>42779</v>
      </c>
    </row>
    <row r="142" spans="1:17" s="16" customFormat="1" ht="15.6" customHeight="1" x14ac:dyDescent="0.2">
      <c r="A142" s="44" t="str">
        <f t="shared" si="2"/>
        <v>Carbovial10Sanja</v>
      </c>
      <c r="B142" s="40" t="s">
        <v>127</v>
      </c>
      <c r="C142" s="40" t="s">
        <v>127</v>
      </c>
      <c r="D142" s="24" t="s">
        <v>19</v>
      </c>
      <c r="E142" s="48">
        <v>10</v>
      </c>
      <c r="F142" s="24" t="s">
        <v>104</v>
      </c>
      <c r="G142" s="16" t="s">
        <v>132</v>
      </c>
      <c r="H142" s="24"/>
      <c r="I142" s="24"/>
      <c r="J142" s="24"/>
      <c r="K142" s="41" t="s">
        <v>240</v>
      </c>
      <c r="L142" s="16" t="s">
        <v>28</v>
      </c>
      <c r="M142" s="16" t="s">
        <v>241</v>
      </c>
      <c r="N142" s="26" t="s">
        <v>243</v>
      </c>
      <c r="O142" s="28">
        <v>42779</v>
      </c>
    </row>
    <row r="143" spans="1:17" s="16" customFormat="1" ht="15.6" customHeight="1" x14ac:dyDescent="0.25">
      <c r="A143" s="53" t="str">
        <f t="shared" si="2"/>
        <v>Carbovial10Sun P</v>
      </c>
      <c r="B143" s="40" t="s">
        <v>127</v>
      </c>
      <c r="C143" s="40" t="s">
        <v>127</v>
      </c>
      <c r="D143" s="24" t="s">
        <v>19</v>
      </c>
      <c r="E143" s="24">
        <v>10</v>
      </c>
      <c r="F143" s="24" t="s">
        <v>104</v>
      </c>
      <c r="H143" s="24"/>
      <c r="I143" s="24"/>
      <c r="J143" s="24"/>
      <c r="K143" s="41" t="s">
        <v>244</v>
      </c>
      <c r="L143" s="16" t="s">
        <v>28</v>
      </c>
      <c r="M143" s="16" t="s">
        <v>245</v>
      </c>
      <c r="N143" s="45" t="s">
        <v>246</v>
      </c>
      <c r="O143" s="28">
        <v>42766</v>
      </c>
    </row>
    <row r="144" spans="1:17" s="16" customFormat="1" ht="15.6" customHeight="1" x14ac:dyDescent="0.25">
      <c r="A144" s="44" t="str">
        <f t="shared" si="2"/>
        <v>Carbovial10Sun P</v>
      </c>
      <c r="B144" s="40" t="s">
        <v>127</v>
      </c>
      <c r="C144" s="40" t="s">
        <v>127</v>
      </c>
      <c r="D144" s="24" t="s">
        <v>19</v>
      </c>
      <c r="E144" s="48">
        <v>10</v>
      </c>
      <c r="F144" s="24" t="s">
        <v>104</v>
      </c>
      <c r="G144" s="16" t="s">
        <v>128</v>
      </c>
      <c r="H144" s="24"/>
      <c r="I144" s="24"/>
      <c r="J144" s="24"/>
      <c r="K144" s="41" t="s">
        <v>244</v>
      </c>
      <c r="L144" s="16" t="s">
        <v>28</v>
      </c>
      <c r="M144" s="16" t="s">
        <v>245</v>
      </c>
      <c r="N144" s="45" t="s">
        <v>246</v>
      </c>
      <c r="O144" s="28">
        <v>42779</v>
      </c>
    </row>
    <row r="145" spans="1:16" s="16" customFormat="1" ht="15.6" customHeight="1" x14ac:dyDescent="0.25">
      <c r="A145" s="44" t="str">
        <f t="shared" si="2"/>
        <v>Carbovial10Sun P</v>
      </c>
      <c r="B145" s="40" t="s">
        <v>127</v>
      </c>
      <c r="C145" s="40" t="s">
        <v>127</v>
      </c>
      <c r="D145" s="24" t="s">
        <v>19</v>
      </c>
      <c r="E145" s="48">
        <v>10</v>
      </c>
      <c r="F145" s="24" t="s">
        <v>104</v>
      </c>
      <c r="G145" s="16" t="s">
        <v>143</v>
      </c>
      <c r="H145" s="24"/>
      <c r="I145" s="24"/>
      <c r="J145" s="24"/>
      <c r="K145" s="41" t="s">
        <v>244</v>
      </c>
      <c r="L145" s="16" t="s">
        <v>28</v>
      </c>
      <c r="M145" s="16" t="s">
        <v>245</v>
      </c>
      <c r="N145" s="45" t="s">
        <v>246</v>
      </c>
      <c r="O145" s="28">
        <v>42779</v>
      </c>
    </row>
    <row r="146" spans="1:16" s="16" customFormat="1" ht="15.6" customHeight="1" x14ac:dyDescent="0.25">
      <c r="A146" s="44" t="str">
        <f t="shared" si="2"/>
        <v>Carbovial10Sun P</v>
      </c>
      <c r="B146" s="40" t="s">
        <v>127</v>
      </c>
      <c r="C146" s="40" t="s">
        <v>127</v>
      </c>
      <c r="D146" s="24" t="s">
        <v>19</v>
      </c>
      <c r="E146" s="48">
        <v>10</v>
      </c>
      <c r="F146" s="24" t="s">
        <v>104</v>
      </c>
      <c r="G146" s="16" t="s">
        <v>132</v>
      </c>
      <c r="H146" s="24"/>
      <c r="I146" s="24"/>
      <c r="J146" s="24"/>
      <c r="K146" s="41" t="s">
        <v>244</v>
      </c>
      <c r="L146" s="16" t="s">
        <v>28</v>
      </c>
      <c r="M146" s="16" t="s">
        <v>245</v>
      </c>
      <c r="N146" s="45" t="s">
        <v>246</v>
      </c>
      <c r="O146" s="28">
        <v>42779</v>
      </c>
    </row>
    <row r="147" spans="1:16" s="16" customFormat="1" ht="15.6" customHeight="1" x14ac:dyDescent="0.25">
      <c r="A147" s="53" t="str">
        <f t="shared" si="2"/>
        <v>Carbovial10 Teva</v>
      </c>
      <c r="B147" s="40" t="s">
        <v>127</v>
      </c>
      <c r="C147" s="40" t="s">
        <v>127</v>
      </c>
      <c r="D147" s="24" t="s">
        <v>19</v>
      </c>
      <c r="E147" s="24">
        <v>10</v>
      </c>
      <c r="F147" s="24" t="s">
        <v>104</v>
      </c>
      <c r="H147" s="24"/>
      <c r="I147" s="24"/>
      <c r="J147" s="24"/>
      <c r="K147" s="58" t="s">
        <v>247</v>
      </c>
      <c r="L147" s="16" t="s">
        <v>28</v>
      </c>
      <c r="M147" s="16" t="s">
        <v>248</v>
      </c>
      <c r="N147" s="45" t="s">
        <v>249</v>
      </c>
      <c r="O147" s="28">
        <v>42766</v>
      </c>
    </row>
    <row r="148" spans="1:16" s="16" customFormat="1" ht="15.6" customHeight="1" x14ac:dyDescent="0.2">
      <c r="A148" s="44" t="str">
        <f t="shared" si="2"/>
        <v>Carbovial10 Teva</v>
      </c>
      <c r="B148" s="40" t="s">
        <v>127</v>
      </c>
      <c r="C148" s="40" t="s">
        <v>127</v>
      </c>
      <c r="D148" s="24" t="s">
        <v>19</v>
      </c>
      <c r="E148" s="48">
        <v>10</v>
      </c>
      <c r="F148" s="24" t="s">
        <v>104</v>
      </c>
      <c r="G148" s="16" t="s">
        <v>128</v>
      </c>
      <c r="H148" s="24"/>
      <c r="I148" s="24"/>
      <c r="J148" s="24"/>
      <c r="K148" s="41" t="s">
        <v>247</v>
      </c>
      <c r="L148" s="16" t="s">
        <v>28</v>
      </c>
      <c r="M148" s="43">
        <v>38616</v>
      </c>
      <c r="N148" s="26" t="s">
        <v>250</v>
      </c>
      <c r="O148" s="28">
        <v>42779</v>
      </c>
    </row>
    <row r="149" spans="1:16" s="16" customFormat="1" ht="15.6" customHeight="1" x14ac:dyDescent="0.2">
      <c r="A149" s="44" t="str">
        <f t="shared" si="2"/>
        <v>Carbovial10 Teva</v>
      </c>
      <c r="B149" s="40" t="s">
        <v>127</v>
      </c>
      <c r="C149" s="40" t="s">
        <v>127</v>
      </c>
      <c r="D149" s="24" t="s">
        <v>19</v>
      </c>
      <c r="E149" s="48">
        <v>10</v>
      </c>
      <c r="F149" s="24" t="s">
        <v>104</v>
      </c>
      <c r="G149" s="16" t="s">
        <v>143</v>
      </c>
      <c r="H149" s="24"/>
      <c r="I149" s="24"/>
      <c r="J149" s="24"/>
      <c r="K149" s="41" t="s">
        <v>247</v>
      </c>
      <c r="L149" s="16" t="s">
        <v>28</v>
      </c>
      <c r="M149" s="43">
        <v>38616</v>
      </c>
      <c r="N149" s="26" t="s">
        <v>250</v>
      </c>
      <c r="O149" s="28">
        <v>42779</v>
      </c>
    </row>
    <row r="150" spans="1:16" s="16" customFormat="1" ht="15.6" customHeight="1" x14ac:dyDescent="0.2">
      <c r="A150" s="44" t="str">
        <f t="shared" si="2"/>
        <v>Carbovial10 Teva</v>
      </c>
      <c r="B150" s="40" t="s">
        <v>127</v>
      </c>
      <c r="C150" s="40" t="s">
        <v>127</v>
      </c>
      <c r="D150" s="24" t="s">
        <v>19</v>
      </c>
      <c r="E150" s="48">
        <v>10</v>
      </c>
      <c r="F150" s="24" t="s">
        <v>104</v>
      </c>
      <c r="G150" s="16" t="s">
        <v>132</v>
      </c>
      <c r="H150" s="24"/>
      <c r="I150" s="24"/>
      <c r="J150" s="24"/>
      <c r="K150" s="41" t="s">
        <v>247</v>
      </c>
      <c r="L150" s="16" t="s">
        <v>28</v>
      </c>
      <c r="M150" s="43">
        <v>38616</v>
      </c>
      <c r="N150" s="26" t="s">
        <v>250</v>
      </c>
      <c r="O150" s="28">
        <v>42779</v>
      </c>
    </row>
    <row r="151" spans="1:16" s="16" customFormat="1" ht="15.6" customHeight="1" x14ac:dyDescent="0.2">
      <c r="A151" s="44" t="str">
        <f t="shared" si="2"/>
        <v>Carbovial10 Teva</v>
      </c>
      <c r="B151" s="40" t="s">
        <v>127</v>
      </c>
      <c r="C151" s="40" t="s">
        <v>127</v>
      </c>
      <c r="D151" s="24" t="s">
        <v>19</v>
      </c>
      <c r="E151" s="48">
        <v>10</v>
      </c>
      <c r="F151" s="24" t="s">
        <v>104</v>
      </c>
      <c r="G151" s="16" t="s">
        <v>133</v>
      </c>
      <c r="H151" s="24"/>
      <c r="I151" s="24"/>
      <c r="J151" s="24"/>
      <c r="K151" s="41" t="s">
        <v>247</v>
      </c>
      <c r="L151" s="16" t="s">
        <v>28</v>
      </c>
      <c r="M151" s="43">
        <v>38616</v>
      </c>
      <c r="N151" s="26" t="s">
        <v>250</v>
      </c>
      <c r="O151" s="28">
        <v>42779</v>
      </c>
    </row>
    <row r="152" spans="1:16" s="16" customFormat="1" ht="15.6" customHeight="1" x14ac:dyDescent="0.2">
      <c r="A152" s="44" t="str">
        <f t="shared" si="2"/>
        <v>Carbovial10 Teva</v>
      </c>
      <c r="B152" s="40" t="s">
        <v>127</v>
      </c>
      <c r="C152" s="40" t="s">
        <v>127</v>
      </c>
      <c r="D152" s="24" t="s">
        <v>19</v>
      </c>
      <c r="E152" s="48">
        <v>10</v>
      </c>
      <c r="F152" s="24" t="s">
        <v>104</v>
      </c>
      <c r="G152" s="16" t="s">
        <v>128</v>
      </c>
      <c r="H152" s="24"/>
      <c r="I152" s="24"/>
      <c r="J152" s="24"/>
      <c r="K152" s="41" t="s">
        <v>251</v>
      </c>
      <c r="L152" s="16" t="s">
        <v>28</v>
      </c>
      <c r="M152" s="16" t="s">
        <v>248</v>
      </c>
      <c r="N152" s="26" t="s">
        <v>249</v>
      </c>
      <c r="O152" s="28">
        <v>42779</v>
      </c>
      <c r="P152" s="16" t="s">
        <v>231</v>
      </c>
    </row>
    <row r="153" spans="1:16" s="16" customFormat="1" ht="15.6" customHeight="1" x14ac:dyDescent="0.2">
      <c r="A153" s="44" t="str">
        <f t="shared" si="2"/>
        <v>Carbovial10 Teva</v>
      </c>
      <c r="B153" s="40" t="s">
        <v>127</v>
      </c>
      <c r="C153" s="40" t="s">
        <v>127</v>
      </c>
      <c r="D153" s="24" t="s">
        <v>19</v>
      </c>
      <c r="E153" s="48">
        <v>10</v>
      </c>
      <c r="F153" s="24" t="s">
        <v>104</v>
      </c>
      <c r="G153" s="16" t="s">
        <v>143</v>
      </c>
      <c r="H153" s="24"/>
      <c r="I153" s="24"/>
      <c r="J153" s="24"/>
      <c r="K153" s="41" t="s">
        <v>251</v>
      </c>
      <c r="L153" s="16" t="s">
        <v>28</v>
      </c>
      <c r="M153" s="16" t="s">
        <v>248</v>
      </c>
      <c r="N153" s="26" t="s">
        <v>249</v>
      </c>
      <c r="O153" s="28">
        <v>42779</v>
      </c>
      <c r="P153" s="16" t="s">
        <v>231</v>
      </c>
    </row>
    <row r="154" spans="1:16" s="16" customFormat="1" ht="15.6" customHeight="1" x14ac:dyDescent="0.2">
      <c r="A154" s="44" t="str">
        <f t="shared" si="2"/>
        <v>Carbovial10 Teva</v>
      </c>
      <c r="B154" s="40" t="s">
        <v>127</v>
      </c>
      <c r="C154" s="40" t="s">
        <v>127</v>
      </c>
      <c r="D154" s="24" t="s">
        <v>19</v>
      </c>
      <c r="E154" s="48">
        <v>10</v>
      </c>
      <c r="F154" s="24" t="s">
        <v>104</v>
      </c>
      <c r="G154" s="16" t="s">
        <v>132</v>
      </c>
      <c r="H154" s="24"/>
      <c r="I154" s="24"/>
      <c r="J154" s="24"/>
      <c r="K154" s="41" t="s">
        <v>251</v>
      </c>
      <c r="L154" s="16" t="s">
        <v>28</v>
      </c>
      <c r="M154" s="16" t="s">
        <v>248</v>
      </c>
      <c r="N154" s="26" t="s">
        <v>249</v>
      </c>
      <c r="O154" s="28">
        <v>42779</v>
      </c>
      <c r="P154" s="16" t="s">
        <v>231</v>
      </c>
    </row>
    <row r="155" spans="1:16" s="16" customFormat="1" ht="15.6" customHeight="1" x14ac:dyDescent="0.25">
      <c r="A155" s="55" t="str">
        <f t="shared" si="2"/>
        <v>Carbovial50 West</v>
      </c>
      <c r="B155" s="40" t="s">
        <v>127</v>
      </c>
      <c r="C155" s="40" t="s">
        <v>127</v>
      </c>
      <c r="D155" s="24" t="s">
        <v>19</v>
      </c>
      <c r="E155" s="48">
        <v>50</v>
      </c>
      <c r="F155" s="24" t="s">
        <v>117</v>
      </c>
      <c r="H155" s="24"/>
      <c r="I155" s="24"/>
      <c r="J155" s="24"/>
      <c r="K155" s="41" t="s">
        <v>252</v>
      </c>
      <c r="L155" s="16" t="s">
        <v>28</v>
      </c>
      <c r="M155" s="16" t="s">
        <v>206</v>
      </c>
      <c r="N155" s="45" t="s">
        <v>253</v>
      </c>
      <c r="O155" s="28">
        <v>42766</v>
      </c>
      <c r="P155" s="16" t="s">
        <v>231</v>
      </c>
    </row>
    <row r="156" spans="1:16" s="16" customFormat="1" ht="15.6" customHeight="1" x14ac:dyDescent="0.2">
      <c r="A156" s="55" t="str">
        <f t="shared" si="2"/>
        <v>Carbovial150 West</v>
      </c>
      <c r="B156" s="40" t="s">
        <v>127</v>
      </c>
      <c r="C156" s="40" t="s">
        <v>127</v>
      </c>
      <c r="D156" s="24" t="s">
        <v>19</v>
      </c>
      <c r="E156" s="48">
        <v>150</v>
      </c>
      <c r="F156" s="24" t="s">
        <v>117</v>
      </c>
      <c r="H156" s="24"/>
      <c r="I156" s="24"/>
      <c r="J156" s="24"/>
      <c r="K156" s="41" t="s">
        <v>252</v>
      </c>
      <c r="L156" s="16" t="s">
        <v>28</v>
      </c>
      <c r="M156" s="16" t="s">
        <v>206</v>
      </c>
      <c r="N156" s="26" t="s">
        <v>253</v>
      </c>
      <c r="O156" s="28">
        <v>42766</v>
      </c>
      <c r="P156" s="16" t="s">
        <v>231</v>
      </c>
    </row>
    <row r="157" spans="1:16" s="16" customFormat="1" ht="15.6" customHeight="1" x14ac:dyDescent="0.2">
      <c r="A157" s="55" t="str">
        <f t="shared" si="2"/>
        <v>Carbovial450 West</v>
      </c>
      <c r="B157" s="40" t="s">
        <v>127</v>
      </c>
      <c r="C157" s="40" t="s">
        <v>127</v>
      </c>
      <c r="D157" s="24" t="s">
        <v>19</v>
      </c>
      <c r="E157" s="48">
        <v>450</v>
      </c>
      <c r="F157" s="24" t="s">
        <v>117</v>
      </c>
      <c r="H157" s="24"/>
      <c r="I157" s="24"/>
      <c r="J157" s="24"/>
      <c r="K157" s="41" t="s">
        <v>252</v>
      </c>
      <c r="L157" s="16" t="s">
        <v>28</v>
      </c>
      <c r="M157" s="16" t="s">
        <v>206</v>
      </c>
      <c r="N157" s="26" t="s">
        <v>253</v>
      </c>
      <c r="O157" s="28">
        <v>42766</v>
      </c>
      <c r="P157" s="16" t="s">
        <v>231</v>
      </c>
    </row>
    <row r="158" spans="1:16" s="16" customFormat="1" ht="15.6" customHeight="1" x14ac:dyDescent="0.2">
      <c r="A158" s="44" t="str">
        <f t="shared" si="2"/>
        <v>Carbovial10 West</v>
      </c>
      <c r="B158" s="40" t="s">
        <v>127</v>
      </c>
      <c r="C158" s="40" t="s">
        <v>127</v>
      </c>
      <c r="D158" s="24" t="s">
        <v>19</v>
      </c>
      <c r="E158" s="48">
        <v>10</v>
      </c>
      <c r="F158" s="24" t="s">
        <v>104</v>
      </c>
      <c r="G158" s="16" t="s">
        <v>128</v>
      </c>
      <c r="H158" s="24"/>
      <c r="I158" s="24"/>
      <c r="J158" s="24"/>
      <c r="K158" s="41" t="s">
        <v>252</v>
      </c>
      <c r="L158" s="16" t="s">
        <v>28</v>
      </c>
      <c r="M158" s="16" t="s">
        <v>254</v>
      </c>
      <c r="N158" s="26" t="s">
        <v>255</v>
      </c>
      <c r="O158" s="28">
        <v>42779</v>
      </c>
    </row>
    <row r="159" spans="1:16" s="16" customFormat="1" ht="15.6" customHeight="1" x14ac:dyDescent="0.2">
      <c r="A159" s="44" t="str">
        <f t="shared" si="2"/>
        <v>Carbovial10 West</v>
      </c>
      <c r="B159" s="40" t="s">
        <v>127</v>
      </c>
      <c r="C159" s="40" t="s">
        <v>127</v>
      </c>
      <c r="D159" s="24" t="s">
        <v>19</v>
      </c>
      <c r="E159" s="48">
        <v>10</v>
      </c>
      <c r="F159" s="24" t="s">
        <v>104</v>
      </c>
      <c r="G159" s="16" t="s">
        <v>143</v>
      </c>
      <c r="H159" s="24"/>
      <c r="I159" s="24"/>
      <c r="J159" s="24"/>
      <c r="K159" s="41" t="s">
        <v>252</v>
      </c>
      <c r="L159" s="16" t="s">
        <v>28</v>
      </c>
      <c r="M159" s="16" t="s">
        <v>254</v>
      </c>
      <c r="N159" s="26" t="s">
        <v>255</v>
      </c>
      <c r="O159" s="28">
        <v>42779</v>
      </c>
    </row>
    <row r="160" spans="1:16" s="16" customFormat="1" ht="15.6" customHeight="1" x14ac:dyDescent="0.2">
      <c r="A160" s="44" t="str">
        <f t="shared" si="2"/>
        <v>Carbovial10 West</v>
      </c>
      <c r="B160" s="40" t="s">
        <v>127</v>
      </c>
      <c r="C160" s="40" t="s">
        <v>127</v>
      </c>
      <c r="D160" s="24" t="s">
        <v>19</v>
      </c>
      <c r="E160" s="48">
        <v>10</v>
      </c>
      <c r="F160" s="24" t="s">
        <v>104</v>
      </c>
      <c r="G160" s="16" t="s">
        <v>132</v>
      </c>
      <c r="H160" s="24"/>
      <c r="I160" s="24"/>
      <c r="J160" s="24"/>
      <c r="K160" s="41" t="s">
        <v>252</v>
      </c>
      <c r="L160" s="16" t="s">
        <v>28</v>
      </c>
      <c r="M160" s="16" t="s">
        <v>254</v>
      </c>
      <c r="N160" s="26" t="s">
        <v>255</v>
      </c>
      <c r="O160" s="28">
        <v>42779</v>
      </c>
    </row>
    <row r="161" spans="1:17" s="16" customFormat="1" ht="15.6" customHeight="1" x14ac:dyDescent="0.2">
      <c r="A161" s="44" t="str">
        <f t="shared" si="2"/>
        <v>Carbovial10 West</v>
      </c>
      <c r="B161" s="40" t="s">
        <v>127</v>
      </c>
      <c r="C161" s="40" t="s">
        <v>127</v>
      </c>
      <c r="D161" s="24" t="s">
        <v>19</v>
      </c>
      <c r="E161" s="48">
        <v>10</v>
      </c>
      <c r="F161" s="24" t="s">
        <v>104</v>
      </c>
      <c r="G161" s="16" t="s">
        <v>133</v>
      </c>
      <c r="H161" s="24"/>
      <c r="I161" s="24"/>
      <c r="J161" s="24"/>
      <c r="K161" s="41" t="s">
        <v>252</v>
      </c>
      <c r="L161" s="16" t="s">
        <v>28</v>
      </c>
      <c r="M161" s="16" t="s">
        <v>254</v>
      </c>
      <c r="N161" s="26" t="s">
        <v>255</v>
      </c>
      <c r="O161" s="28">
        <v>42779</v>
      </c>
    </row>
    <row r="162" spans="1:17" s="16" customFormat="1" ht="15.6" customHeight="1" x14ac:dyDescent="0.25">
      <c r="A162" s="44" t="str">
        <f t="shared" si="2"/>
        <v>Carbovial50Watso</v>
      </c>
      <c r="B162" s="40" t="s">
        <v>127</v>
      </c>
      <c r="C162" s="40" t="s">
        <v>127</v>
      </c>
      <c r="D162" s="24" t="s">
        <v>19</v>
      </c>
      <c r="E162" s="48">
        <v>50</v>
      </c>
      <c r="F162" s="24" t="s">
        <v>117</v>
      </c>
      <c r="H162" s="24"/>
      <c r="I162" s="24"/>
      <c r="J162" s="24"/>
      <c r="K162" s="41" t="s">
        <v>256</v>
      </c>
      <c r="L162" s="16" t="s">
        <v>28</v>
      </c>
      <c r="M162" s="16" t="s">
        <v>206</v>
      </c>
      <c r="N162" s="45" t="s">
        <v>257</v>
      </c>
      <c r="O162" s="28">
        <v>42766</v>
      </c>
      <c r="P162" s="16" t="s">
        <v>231</v>
      </c>
      <c r="Q162" s="16" t="s">
        <v>258</v>
      </c>
    </row>
    <row r="163" spans="1:17" s="16" customFormat="1" ht="15.6" customHeight="1" x14ac:dyDescent="0.25">
      <c r="A163" s="44" t="str">
        <f t="shared" si="2"/>
        <v>Carbovial150Watso</v>
      </c>
      <c r="B163" s="40" t="s">
        <v>127</v>
      </c>
      <c r="C163" s="40" t="s">
        <v>127</v>
      </c>
      <c r="D163" s="24" t="s">
        <v>19</v>
      </c>
      <c r="E163" s="48">
        <v>150</v>
      </c>
      <c r="F163" s="24" t="s">
        <v>117</v>
      </c>
      <c r="H163" s="24"/>
      <c r="I163" s="24"/>
      <c r="J163" s="24"/>
      <c r="K163" s="41" t="s">
        <v>256</v>
      </c>
      <c r="L163" s="16" t="s">
        <v>28</v>
      </c>
      <c r="M163" s="16" t="s">
        <v>206</v>
      </c>
      <c r="N163" s="45" t="s">
        <v>257</v>
      </c>
      <c r="O163" s="28">
        <v>42766</v>
      </c>
      <c r="P163" s="16" t="s">
        <v>231</v>
      </c>
      <c r="Q163" s="16" t="s">
        <v>258</v>
      </c>
    </row>
    <row r="164" spans="1:17" s="16" customFormat="1" ht="15.6" customHeight="1" x14ac:dyDescent="0.25">
      <c r="A164" s="44" t="str">
        <f t="shared" si="2"/>
        <v>Carbovial450Watso</v>
      </c>
      <c r="B164" s="40" t="s">
        <v>127</v>
      </c>
      <c r="C164" s="40" t="s">
        <v>127</v>
      </c>
      <c r="D164" s="24" t="s">
        <v>19</v>
      </c>
      <c r="E164" s="48">
        <v>450</v>
      </c>
      <c r="F164" s="24" t="s">
        <v>117</v>
      </c>
      <c r="H164" s="24"/>
      <c r="I164" s="24"/>
      <c r="J164" s="24"/>
      <c r="K164" s="41" t="s">
        <v>256</v>
      </c>
      <c r="L164" s="16" t="s">
        <v>28</v>
      </c>
      <c r="M164" s="16" t="s">
        <v>206</v>
      </c>
      <c r="N164" s="45" t="s">
        <v>257</v>
      </c>
      <c r="O164" s="28">
        <v>42766</v>
      </c>
      <c r="P164" s="16" t="s">
        <v>231</v>
      </c>
      <c r="Q164" s="16" t="s">
        <v>258</v>
      </c>
    </row>
    <row r="165" spans="1:17" s="16" customFormat="1" ht="15.6" customHeight="1" x14ac:dyDescent="0.2">
      <c r="A165" s="53" t="str">
        <f t="shared" si="2"/>
        <v>Carbovial10Actav</v>
      </c>
      <c r="B165" s="40" t="s">
        <v>127</v>
      </c>
      <c r="C165" s="40" t="s">
        <v>127</v>
      </c>
      <c r="D165" s="24" t="s">
        <v>19</v>
      </c>
      <c r="E165" s="24">
        <v>10</v>
      </c>
      <c r="F165" s="24" t="s">
        <v>104</v>
      </c>
      <c r="H165" s="24"/>
      <c r="I165" s="24"/>
      <c r="J165" s="24"/>
      <c r="K165" s="41" t="s">
        <v>259</v>
      </c>
      <c r="L165" s="16" t="s">
        <v>28</v>
      </c>
      <c r="M165" s="43">
        <v>40945</v>
      </c>
      <c r="N165" s="26" t="s">
        <v>260</v>
      </c>
      <c r="O165" s="28">
        <v>42766</v>
      </c>
    </row>
    <row r="166" spans="1:17" s="16" customFormat="1" ht="15.6" customHeight="1" x14ac:dyDescent="0.2">
      <c r="A166" s="44" t="str">
        <f t="shared" si="2"/>
        <v>Carbovial10MEDAC</v>
      </c>
      <c r="B166" s="40" t="s">
        <v>127</v>
      </c>
      <c r="C166" s="40" t="s">
        <v>261</v>
      </c>
      <c r="D166" s="24" t="s">
        <v>19</v>
      </c>
      <c r="E166" s="24">
        <v>10</v>
      </c>
      <c r="F166" s="24" t="s">
        <v>104</v>
      </c>
      <c r="H166" s="24"/>
      <c r="I166" s="24"/>
      <c r="J166" s="24"/>
      <c r="K166" s="41" t="s">
        <v>262</v>
      </c>
      <c r="L166" s="16" t="s">
        <v>94</v>
      </c>
      <c r="M166" s="43" t="s">
        <v>263</v>
      </c>
      <c r="N166" s="26" t="s">
        <v>264</v>
      </c>
      <c r="O166" s="28">
        <v>42766</v>
      </c>
    </row>
    <row r="167" spans="1:17" s="16" customFormat="1" ht="15.6" customHeight="1" x14ac:dyDescent="0.25">
      <c r="A167" s="44" t="str">
        <f t="shared" si="2"/>
        <v>Carbovial10VIANE</v>
      </c>
      <c r="B167" s="40" t="s">
        <v>127</v>
      </c>
      <c r="C167" s="40" t="s">
        <v>265</v>
      </c>
      <c r="D167" s="24" t="s">
        <v>19</v>
      </c>
      <c r="E167" s="24">
        <v>10</v>
      </c>
      <c r="F167" s="24" t="s">
        <v>104</v>
      </c>
      <c r="H167" s="24"/>
      <c r="I167" s="24"/>
      <c r="J167" s="24"/>
      <c r="K167" s="41" t="s">
        <v>266</v>
      </c>
      <c r="L167" s="16" t="s">
        <v>94</v>
      </c>
      <c r="M167" s="43" t="s">
        <v>267</v>
      </c>
      <c r="N167" s="45" t="s">
        <v>264</v>
      </c>
      <c r="O167" s="28">
        <v>42766</v>
      </c>
      <c r="P167" s="16" t="s">
        <v>268</v>
      </c>
    </row>
    <row r="168" spans="1:17" s="16" customFormat="1" ht="15.6" customHeight="1" x14ac:dyDescent="0.2">
      <c r="A168" s="44" t="str">
        <f t="shared" si="2"/>
        <v>Carbovial10ONKOV</v>
      </c>
      <c r="B168" s="40" t="s">
        <v>127</v>
      </c>
      <c r="C168" s="40" t="s">
        <v>269</v>
      </c>
      <c r="D168" s="24" t="s">
        <v>19</v>
      </c>
      <c r="E168" s="24">
        <v>10</v>
      </c>
      <c r="F168" s="24" t="s">
        <v>104</v>
      </c>
      <c r="H168" s="24"/>
      <c r="I168" s="24"/>
      <c r="J168" s="24"/>
      <c r="K168" s="41" t="s">
        <v>270</v>
      </c>
      <c r="L168" s="16" t="s">
        <v>94</v>
      </c>
      <c r="M168" s="43" t="s">
        <v>271</v>
      </c>
      <c r="N168" s="26" t="s">
        <v>264</v>
      </c>
      <c r="O168" s="28">
        <v>42766</v>
      </c>
      <c r="P168" s="16" t="s">
        <v>268</v>
      </c>
    </row>
    <row r="169" spans="1:17" s="16" customFormat="1" ht="15.6" customHeight="1" x14ac:dyDescent="0.2">
      <c r="A169" s="44" t="str">
        <f t="shared" si="2"/>
        <v>Carbovial10CIPLA</v>
      </c>
      <c r="B169" s="40" t="s">
        <v>127</v>
      </c>
      <c r="C169" s="40" t="s">
        <v>272</v>
      </c>
      <c r="D169" s="24" t="s">
        <v>19</v>
      </c>
      <c r="E169" s="24">
        <v>10</v>
      </c>
      <c r="F169" s="24" t="s">
        <v>104</v>
      </c>
      <c r="H169" s="24" t="s">
        <v>273</v>
      </c>
      <c r="I169" s="24"/>
      <c r="J169" s="24"/>
      <c r="K169" s="41" t="s">
        <v>274</v>
      </c>
      <c r="L169" s="16" t="s">
        <v>94</v>
      </c>
      <c r="M169" s="43" t="s">
        <v>275</v>
      </c>
      <c r="N169" s="26" t="s">
        <v>264</v>
      </c>
      <c r="O169" s="28">
        <v>42766</v>
      </c>
      <c r="P169" s="16" t="s">
        <v>268</v>
      </c>
    </row>
    <row r="170" spans="1:17" s="16" customFormat="1" ht="15.6" customHeight="1" x14ac:dyDescent="0.2">
      <c r="A170" s="44" t="str">
        <f t="shared" si="2"/>
        <v>Carbovial10EBEWE</v>
      </c>
      <c r="B170" s="40" t="s">
        <v>127</v>
      </c>
      <c r="C170" s="40" t="s">
        <v>276</v>
      </c>
      <c r="D170" s="24" t="s">
        <v>19</v>
      </c>
      <c r="E170" s="24">
        <v>10</v>
      </c>
      <c r="F170" s="24" t="s">
        <v>104</v>
      </c>
      <c r="H170" s="24"/>
      <c r="I170" s="24"/>
      <c r="J170" s="24"/>
      <c r="K170" s="41" t="s">
        <v>277</v>
      </c>
      <c r="L170" s="16" t="s">
        <v>94</v>
      </c>
      <c r="M170" s="43">
        <v>36002</v>
      </c>
      <c r="N170" s="26" t="s">
        <v>264</v>
      </c>
      <c r="O170" s="28">
        <v>42766</v>
      </c>
      <c r="P170" s="16" t="s">
        <v>268</v>
      </c>
    </row>
    <row r="171" spans="1:17" s="16" customFormat="1" ht="15.6" customHeight="1" x14ac:dyDescent="0.2">
      <c r="A171" s="44" t="str">
        <f t="shared" si="2"/>
        <v>Carbovial10EBEWE</v>
      </c>
      <c r="B171" s="40" t="s">
        <v>127</v>
      </c>
      <c r="C171" s="40" t="s">
        <v>276</v>
      </c>
      <c r="D171" s="24" t="s">
        <v>19</v>
      </c>
      <c r="E171" s="24">
        <v>10</v>
      </c>
      <c r="F171" s="24" t="s">
        <v>104</v>
      </c>
      <c r="H171" s="24"/>
      <c r="I171" s="24"/>
      <c r="J171" s="24"/>
      <c r="K171" s="41" t="s">
        <v>277</v>
      </c>
      <c r="L171" s="16" t="s">
        <v>94</v>
      </c>
      <c r="M171" s="43" t="s">
        <v>278</v>
      </c>
      <c r="N171" s="26" t="s">
        <v>264</v>
      </c>
      <c r="O171" s="28">
        <v>42766</v>
      </c>
    </row>
    <row r="172" spans="1:17" s="16" customFormat="1" ht="15.6" customHeight="1" x14ac:dyDescent="0.2">
      <c r="A172" s="44" t="str">
        <f t="shared" si="2"/>
        <v>Carbovial10HOSPI</v>
      </c>
      <c r="B172" s="40" t="s">
        <v>127</v>
      </c>
      <c r="C172" s="40" t="s">
        <v>279</v>
      </c>
      <c r="D172" s="24" t="s">
        <v>19</v>
      </c>
      <c r="E172" s="24">
        <v>10</v>
      </c>
      <c r="F172" s="24" t="s">
        <v>104</v>
      </c>
      <c r="H172" s="24"/>
      <c r="I172" s="24"/>
      <c r="J172" s="24"/>
      <c r="K172" s="41" t="s">
        <v>280</v>
      </c>
      <c r="L172" s="16" t="s">
        <v>94</v>
      </c>
      <c r="M172" s="43">
        <v>14080</v>
      </c>
      <c r="N172" s="26" t="s">
        <v>264</v>
      </c>
      <c r="O172" s="28">
        <v>42766</v>
      </c>
      <c r="P172" s="16" t="s">
        <v>268</v>
      </c>
    </row>
    <row r="173" spans="1:17" s="16" customFormat="1" ht="15.6" customHeight="1" x14ac:dyDescent="0.2">
      <c r="A173" s="44" t="str">
        <f t="shared" si="2"/>
        <v>Carbovial10PFIZE</v>
      </c>
      <c r="B173" s="40" t="s">
        <v>127</v>
      </c>
      <c r="C173" s="40" t="s">
        <v>281</v>
      </c>
      <c r="D173" s="24" t="s">
        <v>19</v>
      </c>
      <c r="E173" s="24">
        <v>10</v>
      </c>
      <c r="F173" s="24" t="s">
        <v>104</v>
      </c>
      <c r="H173" s="24"/>
      <c r="I173" s="24"/>
      <c r="J173" s="24"/>
      <c r="K173" s="41" t="s">
        <v>282</v>
      </c>
      <c r="L173" s="16" t="s">
        <v>94</v>
      </c>
      <c r="M173" s="43">
        <v>15534</v>
      </c>
      <c r="N173" s="26" t="s">
        <v>264</v>
      </c>
      <c r="O173" s="28">
        <v>42766</v>
      </c>
      <c r="P173" s="16" t="s">
        <v>268</v>
      </c>
    </row>
    <row r="174" spans="1:17" s="16" customFormat="1" ht="15.6" customHeight="1" x14ac:dyDescent="0.2">
      <c r="A174" s="44" t="str">
        <f t="shared" si="2"/>
        <v>Carbovial10ACCOR</v>
      </c>
      <c r="B174" s="40" t="s">
        <v>127</v>
      </c>
      <c r="C174" s="40" t="s">
        <v>283</v>
      </c>
      <c r="D174" s="24" t="s">
        <v>19</v>
      </c>
      <c r="E174" s="24">
        <v>10</v>
      </c>
      <c r="F174" s="24" t="s">
        <v>104</v>
      </c>
      <c r="H174" s="24"/>
      <c r="I174" s="24"/>
      <c r="J174" s="24"/>
      <c r="K174" s="41" t="s">
        <v>284</v>
      </c>
      <c r="L174" s="16" t="s">
        <v>94</v>
      </c>
      <c r="M174" s="43">
        <v>41344</v>
      </c>
      <c r="N174" s="26" t="s">
        <v>264</v>
      </c>
      <c r="O174" s="28">
        <v>42766</v>
      </c>
    </row>
    <row r="175" spans="1:17" s="16" customFormat="1" ht="15.6" customHeight="1" x14ac:dyDescent="0.2">
      <c r="A175" s="44" t="str">
        <f t="shared" si="2"/>
        <v>Carbovial10ACTAV</v>
      </c>
      <c r="B175" s="40" t="s">
        <v>127</v>
      </c>
      <c r="C175" s="23" t="s">
        <v>285</v>
      </c>
      <c r="D175" s="24" t="s">
        <v>19</v>
      </c>
      <c r="E175" s="24">
        <v>10</v>
      </c>
      <c r="F175" s="24" t="s">
        <v>104</v>
      </c>
      <c r="H175" s="24"/>
      <c r="I175" s="24"/>
      <c r="J175" s="24"/>
      <c r="K175" s="41" t="s">
        <v>286</v>
      </c>
      <c r="L175" s="16" t="s">
        <v>94</v>
      </c>
      <c r="M175" s="41">
        <v>43174</v>
      </c>
      <c r="N175" s="26" t="s">
        <v>264</v>
      </c>
      <c r="O175" s="28">
        <v>42766</v>
      </c>
    </row>
    <row r="176" spans="1:17" s="16" customFormat="1" ht="15.6" customHeight="1" x14ac:dyDescent="0.2">
      <c r="A176" s="44" t="str">
        <f t="shared" si="2"/>
        <v>Carbovial10FRESE</v>
      </c>
      <c r="B176" s="40" t="s">
        <v>127</v>
      </c>
      <c r="C176" s="23" t="s">
        <v>287</v>
      </c>
      <c r="D176" s="24" t="s">
        <v>19</v>
      </c>
      <c r="E176" s="24">
        <v>10</v>
      </c>
      <c r="F176" s="24" t="s">
        <v>104</v>
      </c>
      <c r="H176" s="24"/>
      <c r="I176" s="24"/>
      <c r="J176" s="24"/>
      <c r="K176" s="41" t="s">
        <v>288</v>
      </c>
      <c r="L176" s="16" t="s">
        <v>94</v>
      </c>
      <c r="M176" s="41">
        <v>48062</v>
      </c>
      <c r="N176" s="26" t="s">
        <v>264</v>
      </c>
      <c r="O176" s="28">
        <v>42766</v>
      </c>
    </row>
    <row r="177" spans="1:16" s="16" customFormat="1" ht="15.6" customHeight="1" x14ac:dyDescent="0.2">
      <c r="A177" s="44" t="str">
        <f t="shared" si="2"/>
        <v>Carbovial10MYLAN</v>
      </c>
      <c r="B177" s="40" t="s">
        <v>127</v>
      </c>
      <c r="C177" s="23" t="s">
        <v>289</v>
      </c>
      <c r="D177" s="24" t="s">
        <v>19</v>
      </c>
      <c r="E177" s="24">
        <v>10</v>
      </c>
      <c r="F177" s="24" t="s">
        <v>104</v>
      </c>
      <c r="H177" s="24"/>
      <c r="I177" s="24"/>
      <c r="J177" s="24"/>
      <c r="K177" s="41" t="s">
        <v>290</v>
      </c>
      <c r="L177" s="16" t="s">
        <v>94</v>
      </c>
      <c r="M177" s="41">
        <v>46233</v>
      </c>
      <c r="N177" s="26" t="s">
        <v>264</v>
      </c>
      <c r="O177" s="28">
        <v>42766</v>
      </c>
    </row>
    <row r="178" spans="1:16" s="16" customFormat="1" ht="15.6" customHeight="1" x14ac:dyDescent="0.2">
      <c r="A178" s="44" t="str">
        <f t="shared" si="2"/>
        <v xml:space="preserve">Carbovial10TEVA </v>
      </c>
      <c r="B178" s="40" t="s">
        <v>127</v>
      </c>
      <c r="C178" s="23" t="s">
        <v>127</v>
      </c>
      <c r="D178" s="24" t="s">
        <v>19</v>
      </c>
      <c r="E178" s="24">
        <v>10</v>
      </c>
      <c r="F178" s="24" t="s">
        <v>104</v>
      </c>
      <c r="H178" s="24"/>
      <c r="I178" s="24"/>
      <c r="J178" s="24"/>
      <c r="K178" s="41" t="s">
        <v>291</v>
      </c>
      <c r="L178" s="16" t="s">
        <v>94</v>
      </c>
      <c r="M178" s="16" t="s">
        <v>292</v>
      </c>
      <c r="N178" s="26" t="s">
        <v>264</v>
      </c>
      <c r="O178" s="28">
        <v>42766</v>
      </c>
    </row>
    <row r="179" spans="1:16" s="16" customFormat="1" ht="15.6" customHeight="1" x14ac:dyDescent="0.2">
      <c r="A179" s="44" t="str">
        <f t="shared" si="2"/>
        <v>Carbovial10SUN P</v>
      </c>
      <c r="B179" s="40" t="s">
        <v>127</v>
      </c>
      <c r="C179" s="23" t="s">
        <v>127</v>
      </c>
      <c r="D179" s="24" t="s">
        <v>19</v>
      </c>
      <c r="E179" s="24">
        <v>10</v>
      </c>
      <c r="F179" s="24" t="s">
        <v>104</v>
      </c>
      <c r="H179" s="24"/>
      <c r="I179" s="24"/>
      <c r="J179" s="24"/>
      <c r="K179" s="41" t="s">
        <v>293</v>
      </c>
      <c r="L179" s="16" t="s">
        <v>94</v>
      </c>
      <c r="M179" s="16" t="s">
        <v>294</v>
      </c>
      <c r="N179" s="26" t="s">
        <v>264</v>
      </c>
      <c r="O179" s="28">
        <v>42766</v>
      </c>
    </row>
    <row r="180" spans="1:16" s="16" customFormat="1" ht="15.6" customHeight="1" x14ac:dyDescent="0.2">
      <c r="A180" s="44" t="str">
        <f t="shared" si="2"/>
        <v>Carbovial10FANNI</v>
      </c>
      <c r="B180" s="40" t="s">
        <v>127</v>
      </c>
      <c r="C180" s="23" t="s">
        <v>127</v>
      </c>
      <c r="D180" s="24" t="s">
        <v>19</v>
      </c>
      <c r="E180" s="24">
        <v>10</v>
      </c>
      <c r="F180" s="24" t="s">
        <v>104</v>
      </c>
      <c r="H180" s="24"/>
      <c r="I180" s="24"/>
      <c r="J180" s="24"/>
      <c r="K180" s="41" t="s">
        <v>295</v>
      </c>
      <c r="L180" s="16" t="s">
        <v>94</v>
      </c>
      <c r="M180" s="16" t="s">
        <v>296</v>
      </c>
      <c r="N180" s="26" t="s">
        <v>264</v>
      </c>
      <c r="O180" s="28">
        <v>42766</v>
      </c>
      <c r="P180" s="16" t="s">
        <v>268</v>
      </c>
    </row>
    <row r="181" spans="1:16" s="16" customFormat="1" ht="15.6" customHeight="1" x14ac:dyDescent="0.2">
      <c r="A181" s="44" t="str">
        <f t="shared" si="2"/>
        <v>Carbovial10PHARM</v>
      </c>
      <c r="B181" s="40" t="s">
        <v>127</v>
      </c>
      <c r="C181" s="23" t="s">
        <v>127</v>
      </c>
      <c r="D181" s="24" t="s">
        <v>19</v>
      </c>
      <c r="E181" s="24">
        <v>10</v>
      </c>
      <c r="F181" s="24" t="s">
        <v>104</v>
      </c>
      <c r="H181" s="24"/>
      <c r="I181" s="24"/>
      <c r="J181" s="24"/>
      <c r="K181" s="41" t="s">
        <v>297</v>
      </c>
      <c r="L181" s="16" t="s">
        <v>94</v>
      </c>
      <c r="M181" s="16" t="s">
        <v>298</v>
      </c>
      <c r="N181" s="26" t="s">
        <v>264</v>
      </c>
      <c r="O181" s="28">
        <v>42766</v>
      </c>
      <c r="P181" s="16" t="s">
        <v>268</v>
      </c>
    </row>
    <row r="182" spans="1:16" s="16" customFormat="1" ht="15.6" customHeight="1" x14ac:dyDescent="0.2">
      <c r="A182" s="44" t="str">
        <f t="shared" si="2"/>
        <v>Carbovial10HOSPI</v>
      </c>
      <c r="B182" s="40" t="s">
        <v>127</v>
      </c>
      <c r="C182" s="23" t="s">
        <v>127</v>
      </c>
      <c r="D182" s="24" t="s">
        <v>19</v>
      </c>
      <c r="E182" s="24">
        <v>10</v>
      </c>
      <c r="F182" s="24" t="s">
        <v>104</v>
      </c>
      <c r="H182" s="24"/>
      <c r="I182" s="24"/>
      <c r="J182" s="24"/>
      <c r="K182" s="41" t="s">
        <v>299</v>
      </c>
      <c r="L182" s="16" t="s">
        <v>94</v>
      </c>
      <c r="M182" s="16" t="s">
        <v>300</v>
      </c>
      <c r="N182" s="26" t="s">
        <v>264</v>
      </c>
      <c r="O182" s="28">
        <v>42766</v>
      </c>
      <c r="P182" s="16" t="s">
        <v>268</v>
      </c>
    </row>
    <row r="183" spans="1:16" s="16" customFormat="1" ht="15.6" customHeight="1" x14ac:dyDescent="0.2">
      <c r="A183" s="44" t="str">
        <f t="shared" si="2"/>
        <v>Carbovial10Pharm</v>
      </c>
      <c r="B183" s="40" t="s">
        <v>127</v>
      </c>
      <c r="C183" s="23" t="s">
        <v>127</v>
      </c>
      <c r="D183" s="24" t="s">
        <v>19</v>
      </c>
      <c r="E183" s="24">
        <v>10</v>
      </c>
      <c r="F183" s="24" t="s">
        <v>104</v>
      </c>
      <c r="H183" s="24"/>
      <c r="I183" s="24"/>
      <c r="J183" s="24"/>
      <c r="K183" s="41" t="s">
        <v>301</v>
      </c>
      <c r="L183" s="16" t="s">
        <v>94</v>
      </c>
      <c r="M183" s="41">
        <v>62123</v>
      </c>
      <c r="N183" s="26" t="s">
        <v>264</v>
      </c>
      <c r="O183" s="28">
        <v>42766</v>
      </c>
    </row>
    <row r="184" spans="1:16" s="16" customFormat="1" ht="15.6" customHeight="1" x14ac:dyDescent="0.2">
      <c r="A184" s="44" t="str">
        <f t="shared" si="2"/>
        <v>Carbovial10CIPLA</v>
      </c>
      <c r="B184" s="40" t="s">
        <v>127</v>
      </c>
      <c r="C184" s="23" t="s">
        <v>127</v>
      </c>
      <c r="D184" s="24" t="s">
        <v>19</v>
      </c>
      <c r="E184" s="24">
        <v>10</v>
      </c>
      <c r="F184" s="24" t="s">
        <v>104</v>
      </c>
      <c r="H184" s="24"/>
      <c r="I184" s="24"/>
      <c r="J184" s="24"/>
      <c r="K184" s="41" t="s">
        <v>302</v>
      </c>
      <c r="L184" s="16" t="s">
        <v>94</v>
      </c>
      <c r="M184" s="16" t="s">
        <v>303</v>
      </c>
      <c r="N184" s="26" t="s">
        <v>264</v>
      </c>
      <c r="O184" s="28">
        <v>42766</v>
      </c>
    </row>
    <row r="185" spans="1:16" s="16" customFormat="1" ht="15.6" customHeight="1" x14ac:dyDescent="0.2">
      <c r="A185" s="44" t="str">
        <f t="shared" si="2"/>
        <v>Carbovial10HAEMA</v>
      </c>
      <c r="B185" s="40" t="s">
        <v>127</v>
      </c>
      <c r="C185" s="23" t="s">
        <v>304</v>
      </c>
      <c r="D185" s="24" t="s">
        <v>19</v>
      </c>
      <c r="E185" s="24">
        <v>10</v>
      </c>
      <c r="F185" s="24" t="s">
        <v>104</v>
      </c>
      <c r="H185" s="24"/>
      <c r="I185" s="24"/>
      <c r="J185" s="24"/>
      <c r="K185" s="41" t="s">
        <v>305</v>
      </c>
      <c r="L185" s="16" t="s">
        <v>94</v>
      </c>
      <c r="M185" s="16" t="s">
        <v>306</v>
      </c>
      <c r="N185" s="26" t="s">
        <v>264</v>
      </c>
      <c r="O185" s="28">
        <v>42766</v>
      </c>
      <c r="P185" s="16" t="s">
        <v>268</v>
      </c>
    </row>
    <row r="186" spans="1:16" s="16" customFormat="1" ht="15.6" customHeight="1" x14ac:dyDescent="0.2">
      <c r="A186" s="44" t="str">
        <f t="shared" si="2"/>
        <v>Carbovial10HEXAL</v>
      </c>
      <c r="B186" s="40" t="s">
        <v>127</v>
      </c>
      <c r="C186" s="23" t="s">
        <v>307</v>
      </c>
      <c r="D186" s="24" t="s">
        <v>19</v>
      </c>
      <c r="E186" s="24">
        <v>10</v>
      </c>
      <c r="F186" s="24" t="s">
        <v>104</v>
      </c>
      <c r="H186" s="24"/>
      <c r="I186" s="24"/>
      <c r="J186" s="24"/>
      <c r="K186" s="41" t="s">
        <v>308</v>
      </c>
      <c r="L186" s="16" t="s">
        <v>94</v>
      </c>
      <c r="M186" s="16" t="s">
        <v>309</v>
      </c>
      <c r="N186" s="26" t="s">
        <v>264</v>
      </c>
      <c r="O186" s="28">
        <v>42766</v>
      </c>
    </row>
    <row r="187" spans="1:16" s="16" customFormat="1" ht="15.6" customHeight="1" x14ac:dyDescent="0.2">
      <c r="A187" s="44" t="str">
        <f t="shared" si="2"/>
        <v>Carbovial10HIKMA</v>
      </c>
      <c r="B187" s="40" t="s">
        <v>127</v>
      </c>
      <c r="C187" s="23" t="s">
        <v>310</v>
      </c>
      <c r="D187" s="24" t="s">
        <v>19</v>
      </c>
      <c r="E187" s="24">
        <v>10</v>
      </c>
      <c r="F187" s="24" t="s">
        <v>104</v>
      </c>
      <c r="H187" s="24"/>
      <c r="I187" s="24"/>
      <c r="J187" s="24"/>
      <c r="K187" s="41" t="s">
        <v>311</v>
      </c>
      <c r="L187" s="16" t="s">
        <v>94</v>
      </c>
      <c r="M187" s="16" t="s">
        <v>312</v>
      </c>
      <c r="N187" s="26" t="s">
        <v>264</v>
      </c>
      <c r="O187" s="28">
        <v>42766</v>
      </c>
    </row>
    <row r="188" spans="1:16" s="16" customFormat="1" ht="15.6" customHeight="1" x14ac:dyDescent="0.2">
      <c r="A188" s="44" t="str">
        <f t="shared" ref="A188:A251" si="5">LEFT(B188,5)&amp;D188&amp;E188&amp;LEFT(K188,5)</f>
        <v>Carbovial10PLIVA</v>
      </c>
      <c r="B188" s="40" t="s">
        <v>127</v>
      </c>
      <c r="C188" s="23" t="s">
        <v>313</v>
      </c>
      <c r="D188" s="24" t="s">
        <v>19</v>
      </c>
      <c r="E188" s="24">
        <v>10</v>
      </c>
      <c r="F188" s="24" t="s">
        <v>104</v>
      </c>
      <c r="H188" s="24"/>
      <c r="I188" s="24"/>
      <c r="J188" s="24"/>
      <c r="K188" s="41" t="s">
        <v>314</v>
      </c>
      <c r="L188" s="16" t="s">
        <v>94</v>
      </c>
      <c r="M188" s="16" t="s">
        <v>315</v>
      </c>
      <c r="N188" s="26" t="s">
        <v>264</v>
      </c>
      <c r="O188" s="28">
        <v>42766</v>
      </c>
      <c r="P188" s="16" t="s">
        <v>268</v>
      </c>
    </row>
    <row r="189" spans="1:16" s="16" customFormat="1" ht="15.6" customHeight="1" x14ac:dyDescent="0.2">
      <c r="A189" s="44" t="str">
        <f t="shared" si="5"/>
        <v>Carbovial10GENER</v>
      </c>
      <c r="B189" s="40" t="s">
        <v>127</v>
      </c>
      <c r="C189" s="23" t="s">
        <v>316</v>
      </c>
      <c r="D189" s="24" t="s">
        <v>19</v>
      </c>
      <c r="E189" s="24">
        <v>10</v>
      </c>
      <c r="F189" s="24" t="s">
        <v>104</v>
      </c>
      <c r="H189" s="24"/>
      <c r="I189" s="24"/>
      <c r="J189" s="24"/>
      <c r="K189" s="41" t="s">
        <v>317</v>
      </c>
      <c r="L189" s="16" t="s">
        <v>94</v>
      </c>
      <c r="M189" s="41">
        <v>2913887</v>
      </c>
      <c r="N189" s="26" t="s">
        <v>264</v>
      </c>
      <c r="O189" s="42" t="s">
        <v>318</v>
      </c>
      <c r="P189" s="16" t="s">
        <v>268</v>
      </c>
    </row>
    <row r="190" spans="1:16" s="16" customFormat="1" ht="15.6" customHeight="1" x14ac:dyDescent="0.2">
      <c r="A190" s="44" t="str">
        <f t="shared" si="5"/>
        <v>Carbovial10AUROB</v>
      </c>
      <c r="B190" s="40" t="s">
        <v>127</v>
      </c>
      <c r="C190" s="23" t="s">
        <v>319</v>
      </c>
      <c r="D190" s="24" t="s">
        <v>19</v>
      </c>
      <c r="E190" s="24">
        <v>10</v>
      </c>
      <c r="F190" s="24" t="s">
        <v>104</v>
      </c>
      <c r="H190" s="24"/>
      <c r="I190" s="24"/>
      <c r="J190" s="24"/>
      <c r="K190" s="41" t="s">
        <v>320</v>
      </c>
      <c r="L190" s="16" t="s">
        <v>94</v>
      </c>
      <c r="M190" s="41">
        <v>39990027</v>
      </c>
      <c r="N190" s="26" t="s">
        <v>264</v>
      </c>
      <c r="O190" s="42" t="s">
        <v>318</v>
      </c>
    </row>
    <row r="191" spans="1:16" s="16" customFormat="1" ht="15.6" customHeight="1" x14ac:dyDescent="0.2">
      <c r="A191" s="44" t="str">
        <f t="shared" si="5"/>
        <v>Carbovial10AUROV</v>
      </c>
      <c r="B191" s="40" t="s">
        <v>127</v>
      </c>
      <c r="C191" s="23" t="s">
        <v>321</v>
      </c>
      <c r="D191" s="24" t="s">
        <v>19</v>
      </c>
      <c r="E191" s="24">
        <v>10</v>
      </c>
      <c r="F191" s="24" t="s">
        <v>104</v>
      </c>
      <c r="H191" s="24"/>
      <c r="I191" s="24"/>
      <c r="J191" s="24"/>
      <c r="K191" s="41" t="s">
        <v>322</v>
      </c>
      <c r="L191" s="16" t="s">
        <v>94</v>
      </c>
      <c r="M191" s="41">
        <v>69.462999999999994</v>
      </c>
      <c r="N191" s="26" t="s">
        <v>264</v>
      </c>
      <c r="O191" s="42" t="s">
        <v>318</v>
      </c>
      <c r="P191" s="16" t="s">
        <v>268</v>
      </c>
    </row>
    <row r="192" spans="1:16" s="16" customFormat="1" ht="15.6" customHeight="1" x14ac:dyDescent="0.2">
      <c r="A192" s="44" t="str">
        <f t="shared" si="5"/>
        <v>Carbovial10SUN P</v>
      </c>
      <c r="B192" s="40" t="s">
        <v>127</v>
      </c>
      <c r="C192" s="23" t="s">
        <v>323</v>
      </c>
      <c r="D192" s="24" t="s">
        <v>19</v>
      </c>
      <c r="E192" s="24">
        <v>10</v>
      </c>
      <c r="F192" s="24" t="s">
        <v>104</v>
      </c>
      <c r="H192" s="24"/>
      <c r="I192" s="24"/>
      <c r="J192" s="24"/>
      <c r="K192" s="41" t="s">
        <v>324</v>
      </c>
      <c r="L192" s="16" t="s">
        <v>94</v>
      </c>
      <c r="M192" s="41">
        <v>39946090</v>
      </c>
      <c r="N192" s="26" t="s">
        <v>264</v>
      </c>
      <c r="O192" s="42" t="s">
        <v>318</v>
      </c>
    </row>
    <row r="193" spans="1:16" s="16" customFormat="1" ht="15.6" customHeight="1" x14ac:dyDescent="0.2">
      <c r="A193" s="44" t="str">
        <f t="shared" si="5"/>
        <v>Epiruvial2medac</v>
      </c>
      <c r="B193" s="16" t="s">
        <v>325</v>
      </c>
      <c r="C193" s="23" t="s">
        <v>326</v>
      </c>
      <c r="D193" s="24" t="s">
        <v>19</v>
      </c>
      <c r="E193" s="24">
        <v>2</v>
      </c>
      <c r="F193" s="24" t="s">
        <v>104</v>
      </c>
      <c r="H193" s="24"/>
      <c r="I193" s="24"/>
      <c r="J193" s="24"/>
      <c r="K193" s="41" t="s">
        <v>327</v>
      </c>
      <c r="L193" s="16" t="s">
        <v>56</v>
      </c>
      <c r="M193" s="16" t="s">
        <v>328</v>
      </c>
      <c r="N193" s="26" t="s">
        <v>329</v>
      </c>
      <c r="O193" s="42" t="s">
        <v>318</v>
      </c>
    </row>
    <row r="194" spans="1:16" s="16" customFormat="1" ht="15.6" customHeight="1" x14ac:dyDescent="0.2">
      <c r="A194" s="44" t="str">
        <f t="shared" si="5"/>
        <v>Epiruvial2Accor</v>
      </c>
      <c r="B194" s="16" t="s">
        <v>325</v>
      </c>
      <c r="C194" s="23" t="s">
        <v>330</v>
      </c>
      <c r="D194" s="24" t="s">
        <v>19</v>
      </c>
      <c r="E194" s="24">
        <v>2</v>
      </c>
      <c r="F194" s="24" t="s">
        <v>104</v>
      </c>
      <c r="H194" s="24"/>
      <c r="I194" s="24"/>
      <c r="J194" s="24"/>
      <c r="K194" s="41" t="s">
        <v>83</v>
      </c>
      <c r="L194" s="16" t="s">
        <v>56</v>
      </c>
      <c r="M194" s="16" t="s">
        <v>331</v>
      </c>
      <c r="N194" s="26" t="s">
        <v>332</v>
      </c>
      <c r="O194" s="42" t="s">
        <v>318</v>
      </c>
    </row>
    <row r="195" spans="1:16" s="16" customFormat="1" ht="15.6" customHeight="1" x14ac:dyDescent="0.2">
      <c r="A195" s="44" t="str">
        <f t="shared" si="5"/>
        <v>Epiruvial2Pfize</v>
      </c>
      <c r="B195" s="16" t="s">
        <v>325</v>
      </c>
      <c r="C195" s="23" t="s">
        <v>333</v>
      </c>
      <c r="D195" s="24" t="s">
        <v>19</v>
      </c>
      <c r="E195" s="24">
        <v>2</v>
      </c>
      <c r="F195" s="24" t="s">
        <v>104</v>
      </c>
      <c r="H195" s="24"/>
      <c r="I195" s="24"/>
      <c r="J195" s="24"/>
      <c r="K195" s="41" t="s">
        <v>334</v>
      </c>
      <c r="L195" s="16" t="s">
        <v>56</v>
      </c>
      <c r="M195" s="41" t="s">
        <v>335</v>
      </c>
      <c r="N195" s="26" t="s">
        <v>336</v>
      </c>
      <c r="O195" s="42" t="s">
        <v>318</v>
      </c>
    </row>
    <row r="196" spans="1:16" s="16" customFormat="1" ht="15.6" customHeight="1" x14ac:dyDescent="0.2">
      <c r="A196" s="44" t="str">
        <f t="shared" ref="A196:A205" si="6">LEFT(B196,5)&amp;D196&amp;G196&amp;LEFT(K196,5)</f>
        <v>epiruvial50/25Hospi</v>
      </c>
      <c r="B196" s="16" t="s">
        <v>337</v>
      </c>
      <c r="C196" s="23" t="s">
        <v>338</v>
      </c>
      <c r="D196" s="24" t="s">
        <v>19</v>
      </c>
      <c r="E196" s="16">
        <v>2</v>
      </c>
      <c r="F196" s="24" t="s">
        <v>104</v>
      </c>
      <c r="G196" s="24" t="s">
        <v>339</v>
      </c>
      <c r="H196" s="24"/>
      <c r="I196" s="24"/>
      <c r="J196" s="24"/>
      <c r="K196" s="41" t="s">
        <v>39</v>
      </c>
      <c r="L196" s="16" t="s">
        <v>22</v>
      </c>
      <c r="M196" s="16" t="s">
        <v>340</v>
      </c>
      <c r="N196" s="26" t="s">
        <v>341</v>
      </c>
      <c r="O196" s="42" t="s">
        <v>318</v>
      </c>
    </row>
    <row r="197" spans="1:16" s="16" customFormat="1" ht="15.6" customHeight="1" x14ac:dyDescent="0.2">
      <c r="A197" s="44" t="str">
        <f t="shared" si="6"/>
        <v>epiruvial200/100Pfize</v>
      </c>
      <c r="B197" s="16" t="s">
        <v>337</v>
      </c>
      <c r="C197" s="23" t="s">
        <v>342</v>
      </c>
      <c r="D197" s="24" t="s">
        <v>19</v>
      </c>
      <c r="E197" s="24">
        <v>2</v>
      </c>
      <c r="F197" s="24" t="s">
        <v>104</v>
      </c>
      <c r="G197" s="24" t="s">
        <v>343</v>
      </c>
      <c r="H197" s="24" t="s">
        <v>344</v>
      </c>
      <c r="I197" s="24"/>
      <c r="J197" s="24"/>
      <c r="K197" s="41" t="s">
        <v>110</v>
      </c>
      <c r="L197" s="16" t="s">
        <v>22</v>
      </c>
      <c r="M197" s="43">
        <v>34557</v>
      </c>
      <c r="N197" s="26" t="s">
        <v>345</v>
      </c>
      <c r="O197" s="42" t="s">
        <v>318</v>
      </c>
    </row>
    <row r="198" spans="1:16" s="16" customFormat="1" ht="15.6" customHeight="1" x14ac:dyDescent="0.2">
      <c r="A198" s="44" t="str">
        <f t="shared" si="6"/>
        <v>epiruvial200/100Accor</v>
      </c>
      <c r="B198" s="16" t="s">
        <v>337</v>
      </c>
      <c r="C198" s="16" t="s">
        <v>346</v>
      </c>
      <c r="D198" s="24" t="s">
        <v>19</v>
      </c>
      <c r="E198" s="24">
        <v>2</v>
      </c>
      <c r="F198" s="24" t="s">
        <v>104</v>
      </c>
      <c r="G198" s="24" t="s">
        <v>343</v>
      </c>
      <c r="H198" s="24" t="s">
        <v>347</v>
      </c>
      <c r="I198" s="24"/>
      <c r="J198" s="24"/>
      <c r="K198" s="41" t="s">
        <v>164</v>
      </c>
      <c r="L198" s="16" t="s">
        <v>22</v>
      </c>
      <c r="M198" s="43">
        <v>41892</v>
      </c>
      <c r="N198" s="26" t="s">
        <v>345</v>
      </c>
      <c r="O198" s="42" t="s">
        <v>318</v>
      </c>
    </row>
    <row r="199" spans="1:16" s="16" customFormat="1" ht="15.6" customHeight="1" x14ac:dyDescent="0.2">
      <c r="A199" s="44" t="str">
        <f t="shared" si="6"/>
        <v>epiruvial200/100Frese</v>
      </c>
      <c r="B199" s="23" t="s">
        <v>337</v>
      </c>
      <c r="C199" s="23" t="s">
        <v>348</v>
      </c>
      <c r="D199" s="24" t="s">
        <v>19</v>
      </c>
      <c r="E199" s="24">
        <v>2</v>
      </c>
      <c r="F199" s="24" t="s">
        <v>104</v>
      </c>
      <c r="G199" s="24" t="s">
        <v>343</v>
      </c>
      <c r="H199" s="24">
        <v>1</v>
      </c>
      <c r="I199" s="24"/>
      <c r="J199" s="24"/>
      <c r="K199" s="41" t="s">
        <v>161</v>
      </c>
      <c r="L199" s="16" t="s">
        <v>22</v>
      </c>
      <c r="M199" s="16" t="s">
        <v>349</v>
      </c>
      <c r="N199" s="26" t="s">
        <v>350</v>
      </c>
      <c r="O199" s="42" t="s">
        <v>318</v>
      </c>
    </row>
    <row r="200" spans="1:16" s="16" customFormat="1" ht="15.6" customHeight="1" x14ac:dyDescent="0.2">
      <c r="A200" s="44" t="str">
        <f t="shared" si="6"/>
        <v>epiruvial100/50Alpha</v>
      </c>
      <c r="B200" s="16" t="s">
        <v>337</v>
      </c>
      <c r="C200" s="23" t="s">
        <v>351</v>
      </c>
      <c r="D200" s="24" t="s">
        <v>19</v>
      </c>
      <c r="E200" s="24">
        <v>2</v>
      </c>
      <c r="F200" s="24" t="s">
        <v>104</v>
      </c>
      <c r="G200" s="24" t="s">
        <v>352</v>
      </c>
      <c r="H200" s="24" t="s">
        <v>353</v>
      </c>
      <c r="I200" s="24"/>
      <c r="J200" s="24"/>
      <c r="K200" s="41" t="s">
        <v>354</v>
      </c>
      <c r="L200" s="16" t="s">
        <v>22</v>
      </c>
      <c r="M200" s="43">
        <v>40429</v>
      </c>
      <c r="N200" s="26" t="s">
        <v>355</v>
      </c>
      <c r="O200" s="42" t="s">
        <v>318</v>
      </c>
    </row>
    <row r="201" spans="1:16" s="16" customFormat="1" ht="15.6" customHeight="1" x14ac:dyDescent="0.2">
      <c r="A201" s="44" t="str">
        <f t="shared" si="6"/>
        <v xml:space="preserve">epiruvial150/75Teva </v>
      </c>
      <c r="B201" s="16" t="s">
        <v>337</v>
      </c>
      <c r="C201" s="23" t="s">
        <v>356</v>
      </c>
      <c r="D201" s="24" t="s">
        <v>19</v>
      </c>
      <c r="E201" s="24">
        <v>2</v>
      </c>
      <c r="F201" s="24" t="s">
        <v>104</v>
      </c>
      <c r="G201" s="24" t="s">
        <v>357</v>
      </c>
      <c r="H201" s="24" t="s">
        <v>347</v>
      </c>
      <c r="I201" s="24"/>
      <c r="J201" s="24"/>
      <c r="K201" s="16" t="s">
        <v>72</v>
      </c>
      <c r="L201" s="16" t="s">
        <v>22</v>
      </c>
      <c r="M201" s="43" t="s">
        <v>358</v>
      </c>
      <c r="N201" s="26" t="s">
        <v>359</v>
      </c>
      <c r="O201" s="42" t="s">
        <v>318</v>
      </c>
    </row>
    <row r="202" spans="1:16" s="16" customFormat="1" ht="15.6" customHeight="1" x14ac:dyDescent="0.2">
      <c r="A202" s="44" t="str">
        <f t="shared" si="6"/>
        <v>epiruvial200/100Amnea</v>
      </c>
      <c r="B202" s="16" t="s">
        <v>337</v>
      </c>
      <c r="C202" s="23" t="s">
        <v>360</v>
      </c>
      <c r="D202" s="24" t="s">
        <v>19</v>
      </c>
      <c r="E202" s="16">
        <v>2</v>
      </c>
      <c r="F202" s="24" t="s">
        <v>104</v>
      </c>
      <c r="G202" s="24" t="s">
        <v>343</v>
      </c>
      <c r="H202" s="24" t="s">
        <v>344</v>
      </c>
      <c r="I202" s="24"/>
      <c r="J202" s="24"/>
      <c r="K202" s="41" t="s">
        <v>21</v>
      </c>
      <c r="L202" s="16" t="s">
        <v>22</v>
      </c>
      <c r="M202" s="43">
        <v>39818</v>
      </c>
      <c r="N202" s="26" t="s">
        <v>361</v>
      </c>
      <c r="O202" s="42" t="s">
        <v>318</v>
      </c>
    </row>
    <row r="203" spans="1:16" s="16" customFormat="1" ht="15.6" customHeight="1" x14ac:dyDescent="0.2">
      <c r="A203" s="44" t="str">
        <f t="shared" si="6"/>
        <v>epiruvial20/10Medis</v>
      </c>
      <c r="B203" s="16" t="s">
        <v>337</v>
      </c>
      <c r="C203" s="23" t="s">
        <v>360</v>
      </c>
      <c r="D203" s="24" t="s">
        <v>19</v>
      </c>
      <c r="E203" s="24">
        <v>2</v>
      </c>
      <c r="F203" s="24" t="s">
        <v>104</v>
      </c>
      <c r="G203" s="24" t="s">
        <v>362</v>
      </c>
      <c r="H203" s="24" t="s">
        <v>363</v>
      </c>
      <c r="I203" s="24"/>
      <c r="J203" s="24"/>
      <c r="K203" s="41" t="s">
        <v>364</v>
      </c>
      <c r="L203" s="16" t="s">
        <v>22</v>
      </c>
      <c r="M203" s="43">
        <v>39818</v>
      </c>
      <c r="N203" s="26" t="s">
        <v>361</v>
      </c>
      <c r="O203" s="42" t="s">
        <v>318</v>
      </c>
    </row>
    <row r="204" spans="1:16" s="16" customFormat="1" ht="15.6" customHeight="1" x14ac:dyDescent="0.2">
      <c r="A204" s="44" t="str">
        <f t="shared" si="6"/>
        <v>epiruvial200/100Sando</v>
      </c>
      <c r="B204" s="16" t="s">
        <v>337</v>
      </c>
      <c r="C204" s="23" t="s">
        <v>365</v>
      </c>
      <c r="D204" s="24" t="s">
        <v>19</v>
      </c>
      <c r="E204" s="24">
        <v>2</v>
      </c>
      <c r="F204" s="24" t="s">
        <v>104</v>
      </c>
      <c r="G204" s="24" t="s">
        <v>343</v>
      </c>
      <c r="H204" s="24" t="s">
        <v>344</v>
      </c>
      <c r="I204" s="24"/>
      <c r="J204" s="24"/>
      <c r="K204" s="41" t="s">
        <v>366</v>
      </c>
      <c r="L204" s="16" t="s">
        <v>22</v>
      </c>
      <c r="M204" s="43">
        <v>39356</v>
      </c>
      <c r="N204" s="26" t="s">
        <v>367</v>
      </c>
      <c r="O204" s="42" t="s">
        <v>318</v>
      </c>
    </row>
    <row r="205" spans="1:16" s="16" customFormat="1" ht="15.6" customHeight="1" x14ac:dyDescent="0.2">
      <c r="A205" s="44" t="str">
        <f t="shared" si="6"/>
        <v>Epiruvial200/100Novot</v>
      </c>
      <c r="B205" s="16" t="s">
        <v>326</v>
      </c>
      <c r="C205" s="16" t="s">
        <v>326</v>
      </c>
      <c r="D205" s="24" t="s">
        <v>19</v>
      </c>
      <c r="E205" s="24">
        <v>2</v>
      </c>
      <c r="F205" s="24" t="s">
        <v>104</v>
      </c>
      <c r="G205" s="24" t="s">
        <v>343</v>
      </c>
      <c r="H205" s="24" t="s">
        <v>344</v>
      </c>
      <c r="I205" s="24"/>
      <c r="J205" s="24"/>
      <c r="K205" s="41" t="s">
        <v>156</v>
      </c>
      <c r="L205" s="16" t="s">
        <v>22</v>
      </c>
      <c r="M205" s="43">
        <v>38871</v>
      </c>
      <c r="N205" s="26" t="s">
        <v>368</v>
      </c>
      <c r="O205" s="42" t="s">
        <v>318</v>
      </c>
    </row>
    <row r="206" spans="1:16" s="16" customFormat="1" ht="15.6" customHeight="1" x14ac:dyDescent="0.2">
      <c r="A206" s="44" t="str">
        <f t="shared" si="5"/>
        <v>Epiruvial2Pfize</v>
      </c>
      <c r="B206" s="16" t="s">
        <v>326</v>
      </c>
      <c r="C206" s="1" t="s">
        <v>369</v>
      </c>
      <c r="D206" s="24" t="s">
        <v>19</v>
      </c>
      <c r="E206" s="9">
        <v>2</v>
      </c>
      <c r="F206" s="24" t="s">
        <v>104</v>
      </c>
      <c r="G206" s="3"/>
      <c r="H206" s="9" t="s">
        <v>370</v>
      </c>
      <c r="I206" s="9"/>
      <c r="J206" s="9"/>
      <c r="K206" s="2" t="s">
        <v>371</v>
      </c>
      <c r="L206" s="16" t="s">
        <v>28</v>
      </c>
      <c r="M206" s="3" t="s">
        <v>372</v>
      </c>
      <c r="N206" s="15" t="s">
        <v>373</v>
      </c>
      <c r="O206" s="59" t="s">
        <v>318</v>
      </c>
      <c r="P206" s="3"/>
    </row>
    <row r="207" spans="1:16" s="16" customFormat="1" ht="15.6" customHeight="1" x14ac:dyDescent="0.2">
      <c r="A207" s="44" t="str">
        <f t="shared" si="5"/>
        <v>Epiruvial2Pfize</v>
      </c>
      <c r="B207" s="16" t="s">
        <v>326</v>
      </c>
      <c r="C207" s="1" t="s">
        <v>369</v>
      </c>
      <c r="D207" s="24" t="s">
        <v>19</v>
      </c>
      <c r="E207" s="9">
        <v>2</v>
      </c>
      <c r="F207" s="24" t="s">
        <v>104</v>
      </c>
      <c r="G207" s="3"/>
      <c r="H207" s="9" t="s">
        <v>374</v>
      </c>
      <c r="I207" s="9"/>
      <c r="J207" s="9"/>
      <c r="K207" s="2" t="s">
        <v>371</v>
      </c>
      <c r="L207" s="16" t="s">
        <v>28</v>
      </c>
      <c r="M207" s="3" t="s">
        <v>372</v>
      </c>
      <c r="N207" s="15" t="s">
        <v>373</v>
      </c>
      <c r="O207" s="59" t="s">
        <v>318</v>
      </c>
      <c r="P207" s="3"/>
    </row>
    <row r="208" spans="1:16" s="16" customFormat="1" ht="15.6" customHeight="1" x14ac:dyDescent="0.25">
      <c r="A208" s="44" t="str">
        <f t="shared" si="5"/>
        <v>Epiruvial50Hospi</v>
      </c>
      <c r="B208" s="16" t="s">
        <v>326</v>
      </c>
      <c r="C208" s="16" t="s">
        <v>326</v>
      </c>
      <c r="D208" s="24" t="s">
        <v>19</v>
      </c>
      <c r="E208" s="9">
        <v>50</v>
      </c>
      <c r="F208" s="9" t="s">
        <v>117</v>
      </c>
      <c r="G208" s="3"/>
      <c r="H208" s="9"/>
      <c r="I208" s="9"/>
      <c r="J208" s="9"/>
      <c r="K208" s="2" t="s">
        <v>375</v>
      </c>
      <c r="L208" s="16" t="s">
        <v>28</v>
      </c>
      <c r="M208" s="3" t="s">
        <v>376</v>
      </c>
      <c r="N208" s="60" t="s">
        <v>377</v>
      </c>
      <c r="O208" s="59" t="s">
        <v>318</v>
      </c>
      <c r="P208" s="16" t="s">
        <v>124</v>
      </c>
    </row>
    <row r="209" spans="1:16" s="16" customFormat="1" ht="15.6" customHeight="1" x14ac:dyDescent="0.25">
      <c r="A209" s="44" t="str">
        <f t="shared" si="5"/>
        <v>Epiruvial200Hospi</v>
      </c>
      <c r="B209" s="16" t="s">
        <v>326</v>
      </c>
      <c r="C209" s="16" t="s">
        <v>326</v>
      </c>
      <c r="D209" s="24" t="s">
        <v>19</v>
      </c>
      <c r="E209" s="9">
        <v>200</v>
      </c>
      <c r="F209" s="9" t="s">
        <v>117</v>
      </c>
      <c r="G209" s="3"/>
      <c r="H209" s="9"/>
      <c r="I209" s="9"/>
      <c r="J209" s="9"/>
      <c r="K209" s="2" t="s">
        <v>375</v>
      </c>
      <c r="L209" s="16" t="s">
        <v>28</v>
      </c>
      <c r="M209" s="3" t="s">
        <v>376</v>
      </c>
      <c r="N209" s="60" t="s">
        <v>377</v>
      </c>
      <c r="O209" s="59" t="s">
        <v>318</v>
      </c>
      <c r="P209" s="3"/>
    </row>
    <row r="210" spans="1:16" s="16" customFormat="1" ht="15.6" customHeight="1" x14ac:dyDescent="0.2">
      <c r="A210" s="44" t="str">
        <f t="shared" si="5"/>
        <v>Epiruvial2 Must</v>
      </c>
      <c r="B210" s="16" t="s">
        <v>326</v>
      </c>
      <c r="C210" s="16" t="s">
        <v>326</v>
      </c>
      <c r="D210" s="24" t="s">
        <v>19</v>
      </c>
      <c r="E210" s="24">
        <v>2</v>
      </c>
      <c r="F210" s="24" t="s">
        <v>104</v>
      </c>
      <c r="H210" s="24" t="s">
        <v>374</v>
      </c>
      <c r="I210" s="24"/>
      <c r="J210" s="24"/>
      <c r="K210" s="23" t="s">
        <v>378</v>
      </c>
      <c r="L210" s="16" t="s">
        <v>28</v>
      </c>
      <c r="M210" s="16" t="s">
        <v>379</v>
      </c>
      <c r="N210" s="27" t="s">
        <v>380</v>
      </c>
      <c r="O210" s="59" t="s">
        <v>318</v>
      </c>
    </row>
    <row r="211" spans="1:16" s="16" customFormat="1" ht="15.6" customHeight="1" x14ac:dyDescent="0.2">
      <c r="A211" s="44" t="str">
        <f t="shared" si="5"/>
        <v>Epiruvial2 Must</v>
      </c>
      <c r="B211" s="16" t="s">
        <v>326</v>
      </c>
      <c r="C211" s="16" t="s">
        <v>326</v>
      </c>
      <c r="D211" s="24" t="s">
        <v>19</v>
      </c>
      <c r="E211" s="24">
        <v>2</v>
      </c>
      <c r="F211" s="24" t="s">
        <v>104</v>
      </c>
      <c r="H211" s="24" t="s">
        <v>370</v>
      </c>
      <c r="I211" s="24"/>
      <c r="J211" s="24"/>
      <c r="K211" s="23" t="s">
        <v>378</v>
      </c>
      <c r="L211" s="16" t="s">
        <v>28</v>
      </c>
      <c r="M211" s="16" t="s">
        <v>379</v>
      </c>
      <c r="N211" s="27" t="s">
        <v>380</v>
      </c>
      <c r="O211" s="59" t="s">
        <v>318</v>
      </c>
    </row>
    <row r="212" spans="1:16" s="16" customFormat="1" ht="15.6" customHeight="1" x14ac:dyDescent="0.2">
      <c r="A212" s="44" t="str">
        <f t="shared" si="5"/>
        <v>Epiruvial2 Acta</v>
      </c>
      <c r="B212" s="16" t="s">
        <v>326</v>
      </c>
      <c r="C212" s="16" t="s">
        <v>326</v>
      </c>
      <c r="D212" s="24" t="s">
        <v>19</v>
      </c>
      <c r="E212" s="24">
        <v>2</v>
      </c>
      <c r="F212" s="24" t="s">
        <v>104</v>
      </c>
      <c r="H212" s="24" t="s">
        <v>381</v>
      </c>
      <c r="I212" s="24"/>
      <c r="J212" s="24"/>
      <c r="K212" s="41" t="s">
        <v>382</v>
      </c>
      <c r="L212" s="16" t="s">
        <v>28</v>
      </c>
      <c r="M212" s="16" t="s">
        <v>383</v>
      </c>
      <c r="N212" s="27" t="s">
        <v>384</v>
      </c>
      <c r="O212" s="59" t="s">
        <v>318</v>
      </c>
    </row>
    <row r="213" spans="1:16" s="16" customFormat="1" ht="15.6" customHeight="1" x14ac:dyDescent="0.2">
      <c r="A213" s="44" t="str">
        <f t="shared" si="5"/>
        <v>Epiruvial2 Acta</v>
      </c>
      <c r="B213" s="16" t="s">
        <v>326</v>
      </c>
      <c r="C213" s="16" t="s">
        <v>326</v>
      </c>
      <c r="D213" s="24" t="s">
        <v>19</v>
      </c>
      <c r="E213" s="24">
        <v>2</v>
      </c>
      <c r="F213" s="24" t="s">
        <v>104</v>
      </c>
      <c r="H213" s="24" t="s">
        <v>374</v>
      </c>
      <c r="I213" s="24"/>
      <c r="J213" s="24"/>
      <c r="K213" s="41" t="s">
        <v>382</v>
      </c>
      <c r="L213" s="16" t="s">
        <v>28</v>
      </c>
      <c r="M213" s="16" t="s">
        <v>383</v>
      </c>
      <c r="N213" s="27" t="s">
        <v>384</v>
      </c>
      <c r="O213" s="59" t="s">
        <v>318</v>
      </c>
    </row>
    <row r="214" spans="1:16" s="16" customFormat="1" ht="15.6" customHeight="1" x14ac:dyDescent="0.2">
      <c r="A214" s="44" t="str">
        <f t="shared" si="5"/>
        <v>Epiruvial2 Acta</v>
      </c>
      <c r="B214" s="16" t="s">
        <v>326</v>
      </c>
      <c r="C214" s="16" t="s">
        <v>326</v>
      </c>
      <c r="D214" s="24" t="s">
        <v>19</v>
      </c>
      <c r="E214" s="24">
        <v>2</v>
      </c>
      <c r="F214" s="24" t="s">
        <v>104</v>
      </c>
      <c r="H214" s="24" t="s">
        <v>385</v>
      </c>
      <c r="I214" s="24"/>
      <c r="J214" s="24"/>
      <c r="K214" s="41" t="s">
        <v>382</v>
      </c>
      <c r="L214" s="16" t="s">
        <v>28</v>
      </c>
      <c r="M214" s="16" t="s">
        <v>383</v>
      </c>
      <c r="N214" s="27" t="s">
        <v>384</v>
      </c>
      <c r="O214" s="59" t="s">
        <v>318</v>
      </c>
    </row>
    <row r="215" spans="1:16" s="16" customFormat="1" ht="15.6" customHeight="1" x14ac:dyDescent="0.25">
      <c r="A215" s="44" t="str">
        <f t="shared" si="5"/>
        <v>Epiruvial2Impax</v>
      </c>
      <c r="B215" s="16" t="s">
        <v>326</v>
      </c>
      <c r="C215" s="16" t="s">
        <v>326</v>
      </c>
      <c r="D215" s="24" t="s">
        <v>19</v>
      </c>
      <c r="E215" s="24">
        <v>2</v>
      </c>
      <c r="F215" s="24" t="s">
        <v>104</v>
      </c>
      <c r="H215" s="24" t="s">
        <v>374</v>
      </c>
      <c r="I215" s="24"/>
      <c r="J215" s="24"/>
      <c r="K215" s="41" t="s">
        <v>386</v>
      </c>
      <c r="L215" s="16" t="s">
        <v>28</v>
      </c>
      <c r="M215" s="43">
        <v>39303</v>
      </c>
      <c r="N215" s="45" t="s">
        <v>387</v>
      </c>
      <c r="O215" s="59" t="s">
        <v>318</v>
      </c>
    </row>
    <row r="216" spans="1:16" s="16" customFormat="1" ht="15.6" customHeight="1" x14ac:dyDescent="0.25">
      <c r="A216" s="44" t="str">
        <f t="shared" si="5"/>
        <v>Epiruvial2Impax</v>
      </c>
      <c r="B216" s="16" t="s">
        <v>326</v>
      </c>
      <c r="C216" s="16" t="s">
        <v>326</v>
      </c>
      <c r="D216" s="24" t="s">
        <v>19</v>
      </c>
      <c r="E216" s="24">
        <v>2</v>
      </c>
      <c r="F216" s="24" t="s">
        <v>104</v>
      </c>
      <c r="H216" s="24" t="s">
        <v>370</v>
      </c>
      <c r="I216" s="24"/>
      <c r="J216" s="24"/>
      <c r="K216" s="41" t="s">
        <v>386</v>
      </c>
      <c r="L216" s="16" t="s">
        <v>28</v>
      </c>
      <c r="M216" s="43">
        <v>39303</v>
      </c>
      <c r="N216" s="45" t="s">
        <v>387</v>
      </c>
      <c r="O216" s="59" t="s">
        <v>318</v>
      </c>
    </row>
    <row r="217" spans="1:16" s="16" customFormat="1" ht="15.6" customHeight="1" x14ac:dyDescent="0.25">
      <c r="A217" s="44" t="str">
        <f t="shared" si="5"/>
        <v>Epiruvial2Cipla</v>
      </c>
      <c r="B217" s="16" t="s">
        <v>326</v>
      </c>
      <c r="C217" s="16" t="s">
        <v>326</v>
      </c>
      <c r="D217" s="24" t="s">
        <v>19</v>
      </c>
      <c r="E217" s="24">
        <v>2</v>
      </c>
      <c r="F217" s="24" t="s">
        <v>104</v>
      </c>
      <c r="H217" s="24" t="s">
        <v>374</v>
      </c>
      <c r="I217" s="24"/>
      <c r="J217" s="24"/>
      <c r="K217" s="41" t="s">
        <v>388</v>
      </c>
      <c r="L217" s="16" t="s">
        <v>28</v>
      </c>
      <c r="M217" s="16" t="s">
        <v>389</v>
      </c>
      <c r="N217" s="45" t="s">
        <v>390</v>
      </c>
      <c r="O217" s="59" t="s">
        <v>318</v>
      </c>
    </row>
    <row r="218" spans="1:16" s="16" customFormat="1" ht="15.6" customHeight="1" x14ac:dyDescent="0.25">
      <c r="A218" s="44" t="str">
        <f t="shared" si="5"/>
        <v>Epiruvial2Cipla</v>
      </c>
      <c r="B218" s="16" t="s">
        <v>326</v>
      </c>
      <c r="C218" s="16" t="s">
        <v>326</v>
      </c>
      <c r="D218" s="24" t="s">
        <v>19</v>
      </c>
      <c r="E218" s="24">
        <v>2</v>
      </c>
      <c r="F218" s="24" t="s">
        <v>104</v>
      </c>
      <c r="H218" s="24" t="s">
        <v>370</v>
      </c>
      <c r="I218" s="24"/>
      <c r="J218" s="24"/>
      <c r="K218" s="41" t="s">
        <v>388</v>
      </c>
      <c r="L218" s="16" t="s">
        <v>28</v>
      </c>
      <c r="M218" s="16" t="s">
        <v>389</v>
      </c>
      <c r="N218" s="45" t="s">
        <v>390</v>
      </c>
      <c r="O218" s="59" t="s">
        <v>318</v>
      </c>
    </row>
    <row r="219" spans="1:16" s="16" customFormat="1" ht="15.6" customHeight="1" x14ac:dyDescent="0.25">
      <c r="A219" s="44" t="str">
        <f t="shared" si="5"/>
        <v>Epiruvial2Hisun</v>
      </c>
      <c r="B219" s="16" t="s">
        <v>326</v>
      </c>
      <c r="C219" s="16" t="s">
        <v>326</v>
      </c>
      <c r="D219" s="24" t="s">
        <v>19</v>
      </c>
      <c r="E219" s="24">
        <v>2</v>
      </c>
      <c r="F219" s="24" t="s">
        <v>104</v>
      </c>
      <c r="H219" s="24" t="s">
        <v>374</v>
      </c>
      <c r="I219" s="24"/>
      <c r="J219" s="24"/>
      <c r="K219" s="41" t="s">
        <v>391</v>
      </c>
      <c r="L219" s="16" t="s">
        <v>28</v>
      </c>
      <c r="M219" s="16" t="s">
        <v>392</v>
      </c>
      <c r="N219" s="45" t="s">
        <v>393</v>
      </c>
      <c r="O219" s="59" t="s">
        <v>318</v>
      </c>
    </row>
    <row r="220" spans="1:16" s="16" customFormat="1" ht="15.6" customHeight="1" x14ac:dyDescent="0.25">
      <c r="A220" s="44" t="str">
        <f t="shared" si="5"/>
        <v>Epiruvial2Hisun</v>
      </c>
      <c r="B220" s="16" t="s">
        <v>326</v>
      </c>
      <c r="C220" s="16" t="s">
        <v>326</v>
      </c>
      <c r="D220" s="24" t="s">
        <v>19</v>
      </c>
      <c r="E220" s="24">
        <v>2</v>
      </c>
      <c r="F220" s="24" t="s">
        <v>104</v>
      </c>
      <c r="H220" s="24" t="s">
        <v>394</v>
      </c>
      <c r="I220" s="24"/>
      <c r="J220" s="24"/>
      <c r="K220" s="41" t="s">
        <v>391</v>
      </c>
      <c r="L220" s="16" t="s">
        <v>28</v>
      </c>
      <c r="M220" s="16" t="s">
        <v>392</v>
      </c>
      <c r="N220" s="45" t="s">
        <v>393</v>
      </c>
      <c r="O220" s="59" t="s">
        <v>318</v>
      </c>
    </row>
    <row r="221" spans="1:16" s="16" customFormat="1" ht="15.6" customHeight="1" x14ac:dyDescent="0.2">
      <c r="A221" s="44" t="str">
        <f t="shared" si="5"/>
        <v>Epiruvial2Mylan</v>
      </c>
      <c r="B221" s="16" t="s">
        <v>326</v>
      </c>
      <c r="C221" s="16" t="s">
        <v>326</v>
      </c>
      <c r="D221" s="24" t="s">
        <v>19</v>
      </c>
      <c r="E221" s="24">
        <v>2</v>
      </c>
      <c r="F221" s="24" t="s">
        <v>104</v>
      </c>
      <c r="H221" s="24" t="s">
        <v>374</v>
      </c>
      <c r="I221" s="24"/>
      <c r="J221" s="24"/>
      <c r="K221" s="41" t="s">
        <v>212</v>
      </c>
      <c r="L221" s="16" t="s">
        <v>28</v>
      </c>
      <c r="M221" s="16" t="s">
        <v>395</v>
      </c>
      <c r="N221" s="27" t="s">
        <v>396</v>
      </c>
      <c r="O221" s="59" t="s">
        <v>318</v>
      </c>
    </row>
    <row r="222" spans="1:16" s="16" customFormat="1" ht="15.6" customHeight="1" x14ac:dyDescent="0.2">
      <c r="A222" s="44" t="str">
        <f t="shared" si="5"/>
        <v>Epiruvial2Mylan</v>
      </c>
      <c r="B222" s="16" t="s">
        <v>326</v>
      </c>
      <c r="C222" s="16" t="s">
        <v>326</v>
      </c>
      <c r="D222" s="24" t="s">
        <v>19</v>
      </c>
      <c r="E222" s="24">
        <v>2</v>
      </c>
      <c r="F222" s="24" t="s">
        <v>104</v>
      </c>
      <c r="H222" s="24" t="s">
        <v>370</v>
      </c>
      <c r="I222" s="24"/>
      <c r="J222" s="24"/>
      <c r="K222" s="41" t="s">
        <v>212</v>
      </c>
      <c r="L222" s="16" t="s">
        <v>28</v>
      </c>
      <c r="M222" s="16" t="s">
        <v>395</v>
      </c>
      <c r="N222" s="27" t="s">
        <v>396</v>
      </c>
      <c r="O222" s="59" t="s">
        <v>318</v>
      </c>
    </row>
    <row r="223" spans="1:16" s="16" customFormat="1" ht="15.6" customHeight="1" x14ac:dyDescent="0.25">
      <c r="A223" s="44" t="str">
        <f t="shared" si="5"/>
        <v>Epiruvial2 Fres</v>
      </c>
      <c r="B223" s="16" t="s">
        <v>326</v>
      </c>
      <c r="C223" s="16" t="s">
        <v>326</v>
      </c>
      <c r="D223" s="24" t="s">
        <v>19</v>
      </c>
      <c r="E223" s="24">
        <v>2</v>
      </c>
      <c r="F223" s="24" t="s">
        <v>104</v>
      </c>
      <c r="H223" s="24" t="s">
        <v>374</v>
      </c>
      <c r="I223" s="24"/>
      <c r="J223" s="24"/>
      <c r="K223" s="41" t="s">
        <v>397</v>
      </c>
      <c r="L223" s="16" t="s">
        <v>28</v>
      </c>
      <c r="M223" s="16" t="s">
        <v>398</v>
      </c>
      <c r="N223" s="45" t="s">
        <v>399</v>
      </c>
      <c r="O223" s="59" t="s">
        <v>318</v>
      </c>
    </row>
    <row r="224" spans="1:16" s="16" customFormat="1" ht="15.6" customHeight="1" x14ac:dyDescent="0.25">
      <c r="A224" s="44" t="str">
        <f t="shared" si="5"/>
        <v>Epiruvial2 Fres</v>
      </c>
      <c r="B224" s="16" t="s">
        <v>326</v>
      </c>
      <c r="C224" s="16" t="s">
        <v>326</v>
      </c>
      <c r="D224" s="24" t="s">
        <v>19</v>
      </c>
      <c r="E224" s="24">
        <v>2</v>
      </c>
      <c r="F224" s="24" t="s">
        <v>104</v>
      </c>
      <c r="H224" s="24" t="s">
        <v>370</v>
      </c>
      <c r="I224" s="24"/>
      <c r="J224" s="24"/>
      <c r="K224" s="41" t="s">
        <v>397</v>
      </c>
      <c r="L224" s="16" t="s">
        <v>28</v>
      </c>
      <c r="M224" s="16" t="s">
        <v>398</v>
      </c>
      <c r="N224" s="45" t="s">
        <v>399</v>
      </c>
      <c r="O224" s="59" t="s">
        <v>318</v>
      </c>
    </row>
    <row r="225" spans="1:16" s="16" customFormat="1" ht="15.6" customHeight="1" x14ac:dyDescent="0.25">
      <c r="A225" s="44" t="str">
        <f t="shared" si="5"/>
        <v>Epiruvial2Akron</v>
      </c>
      <c r="B225" s="16" t="s">
        <v>326</v>
      </c>
      <c r="C225" s="16" t="s">
        <v>326</v>
      </c>
      <c r="D225" s="24" t="s">
        <v>19</v>
      </c>
      <c r="E225" s="24">
        <v>2</v>
      </c>
      <c r="F225" s="24" t="s">
        <v>104</v>
      </c>
      <c r="H225" s="24" t="s">
        <v>374</v>
      </c>
      <c r="I225" s="24"/>
      <c r="J225" s="24"/>
      <c r="K225" s="41" t="s">
        <v>400</v>
      </c>
      <c r="L225" s="16" t="s">
        <v>28</v>
      </c>
      <c r="M225" s="16" t="s">
        <v>401</v>
      </c>
      <c r="N225" s="45" t="s">
        <v>402</v>
      </c>
      <c r="O225" s="59" t="s">
        <v>318</v>
      </c>
    </row>
    <row r="226" spans="1:16" s="16" customFormat="1" ht="15.6" customHeight="1" x14ac:dyDescent="0.25">
      <c r="A226" s="44" t="str">
        <f t="shared" si="5"/>
        <v>Epiruvial2West-</v>
      </c>
      <c r="B226" s="16" t="s">
        <v>326</v>
      </c>
      <c r="C226" s="16" t="s">
        <v>326</v>
      </c>
      <c r="D226" s="24" t="s">
        <v>19</v>
      </c>
      <c r="E226" s="24">
        <v>2</v>
      </c>
      <c r="F226" s="24" t="s">
        <v>104</v>
      </c>
      <c r="H226" s="24" t="s">
        <v>374</v>
      </c>
      <c r="I226" s="24"/>
      <c r="J226" s="24"/>
      <c r="K226" s="41" t="s">
        <v>403</v>
      </c>
      <c r="L226" s="16" t="s">
        <v>28</v>
      </c>
      <c r="M226" s="16" t="s">
        <v>404</v>
      </c>
      <c r="N226" s="45" t="s">
        <v>405</v>
      </c>
      <c r="O226" s="59" t="s">
        <v>318</v>
      </c>
    </row>
    <row r="227" spans="1:16" s="16" customFormat="1" ht="15.6" customHeight="1" x14ac:dyDescent="0.25">
      <c r="A227" s="44" t="str">
        <f t="shared" si="5"/>
        <v>Epiruvial2West-</v>
      </c>
      <c r="B227" s="16" t="s">
        <v>326</v>
      </c>
      <c r="C227" s="16" t="s">
        <v>326</v>
      </c>
      <c r="D227" s="24" t="s">
        <v>19</v>
      </c>
      <c r="E227" s="24">
        <v>2</v>
      </c>
      <c r="F227" s="24" t="s">
        <v>104</v>
      </c>
      <c r="H227" s="24" t="s">
        <v>370</v>
      </c>
      <c r="I227" s="24"/>
      <c r="J227" s="24"/>
      <c r="K227" s="41" t="s">
        <v>403</v>
      </c>
      <c r="L227" s="16" t="s">
        <v>28</v>
      </c>
      <c r="M227" s="16" t="s">
        <v>404</v>
      </c>
      <c r="N227" s="45" t="s">
        <v>405</v>
      </c>
      <c r="O227" s="59" t="s">
        <v>318</v>
      </c>
    </row>
    <row r="228" spans="1:16" s="16" customFormat="1" ht="15.6" customHeight="1" x14ac:dyDescent="0.2">
      <c r="A228" s="44" t="str">
        <f t="shared" si="5"/>
        <v>Dacarvial200Hospi</v>
      </c>
      <c r="B228" s="16" t="s">
        <v>406</v>
      </c>
      <c r="C228" s="23" t="s">
        <v>407</v>
      </c>
      <c r="D228" s="24" t="s">
        <v>19</v>
      </c>
      <c r="E228" s="24">
        <v>200</v>
      </c>
      <c r="F228" s="24" t="s">
        <v>117</v>
      </c>
      <c r="H228" s="24" t="s">
        <v>408</v>
      </c>
      <c r="I228" s="24"/>
      <c r="J228" s="24"/>
      <c r="K228" s="41" t="s">
        <v>39</v>
      </c>
      <c r="L228" s="16" t="s">
        <v>22</v>
      </c>
      <c r="M228" s="16" t="s">
        <v>409</v>
      </c>
      <c r="N228" s="26" t="s">
        <v>410</v>
      </c>
      <c r="O228" s="42" t="s">
        <v>411</v>
      </c>
    </row>
    <row r="229" spans="1:16" s="16" customFormat="1" ht="15.6" customHeight="1" x14ac:dyDescent="0.2">
      <c r="A229" s="44" t="str">
        <f t="shared" si="5"/>
        <v>Dacarvial200Hospi</v>
      </c>
      <c r="B229" s="16" t="s">
        <v>406</v>
      </c>
      <c r="C229" s="23" t="s">
        <v>412</v>
      </c>
      <c r="D229" s="24" t="s">
        <v>19</v>
      </c>
      <c r="E229" s="24">
        <v>200</v>
      </c>
      <c r="F229" s="24" t="s">
        <v>117</v>
      </c>
      <c r="H229" s="24" t="s">
        <v>413</v>
      </c>
      <c r="I229" s="24"/>
      <c r="J229" s="24"/>
      <c r="K229" s="41" t="s">
        <v>39</v>
      </c>
      <c r="L229" s="16" t="s">
        <v>22</v>
      </c>
      <c r="M229" s="16" t="s">
        <v>414</v>
      </c>
      <c r="N229" s="26" t="s">
        <v>415</v>
      </c>
      <c r="O229" s="42" t="s">
        <v>411</v>
      </c>
      <c r="P229" s="16" t="s">
        <v>416</v>
      </c>
    </row>
    <row r="230" spans="1:16" s="16" customFormat="1" ht="15.6" customHeight="1" x14ac:dyDescent="0.2">
      <c r="A230" s="44" t="str">
        <f t="shared" si="5"/>
        <v>Dacarvial600Hospi</v>
      </c>
      <c r="B230" s="16" t="s">
        <v>406</v>
      </c>
      <c r="C230" s="23" t="s">
        <v>412</v>
      </c>
      <c r="D230" s="24" t="s">
        <v>19</v>
      </c>
      <c r="E230" s="24">
        <v>600</v>
      </c>
      <c r="F230" s="24" t="s">
        <v>117</v>
      </c>
      <c r="H230" s="24" t="s">
        <v>344</v>
      </c>
      <c r="I230" s="24"/>
      <c r="J230" s="24"/>
      <c r="K230" s="41" t="s">
        <v>39</v>
      </c>
      <c r="L230" s="16" t="s">
        <v>22</v>
      </c>
      <c r="M230" s="43">
        <v>38993</v>
      </c>
      <c r="N230" s="26" t="s">
        <v>417</v>
      </c>
      <c r="O230" s="42" t="s">
        <v>411</v>
      </c>
      <c r="P230" s="16" t="s">
        <v>416</v>
      </c>
    </row>
    <row r="231" spans="1:16" s="16" customFormat="1" ht="15.6" customHeight="1" x14ac:dyDescent="0.2">
      <c r="A231" s="44" t="str">
        <f t="shared" si="5"/>
        <v>Dacarvial200Sando</v>
      </c>
      <c r="B231" s="16" t="s">
        <v>406</v>
      </c>
      <c r="C231" s="23" t="s">
        <v>418</v>
      </c>
      <c r="D231" s="24" t="s">
        <v>19</v>
      </c>
      <c r="E231" s="24">
        <v>200</v>
      </c>
      <c r="F231" s="24" t="s">
        <v>117</v>
      </c>
      <c r="H231" s="24" t="s">
        <v>419</v>
      </c>
      <c r="I231" s="24"/>
      <c r="J231" s="24"/>
      <c r="K231" s="41" t="s">
        <v>366</v>
      </c>
      <c r="L231" s="16" t="s">
        <v>22</v>
      </c>
      <c r="M231" s="16" t="s">
        <v>420</v>
      </c>
      <c r="N231" s="26" t="s">
        <v>421</v>
      </c>
      <c r="O231" s="42" t="s">
        <v>411</v>
      </c>
    </row>
    <row r="232" spans="1:16" s="16" customFormat="1" ht="15.6" customHeight="1" x14ac:dyDescent="0.2">
      <c r="A232" s="44" t="str">
        <f t="shared" si="5"/>
        <v>Dacarvial100Medac</v>
      </c>
      <c r="B232" s="16" t="s">
        <v>422</v>
      </c>
      <c r="C232" s="23" t="s">
        <v>423</v>
      </c>
      <c r="D232" s="24" t="s">
        <v>19</v>
      </c>
      <c r="E232" s="24">
        <v>100</v>
      </c>
      <c r="F232" s="24" t="s">
        <v>117</v>
      </c>
      <c r="H232" s="24"/>
      <c r="I232" s="24"/>
      <c r="J232" s="24"/>
      <c r="K232" s="41" t="s">
        <v>424</v>
      </c>
      <c r="L232" s="16" t="s">
        <v>56</v>
      </c>
      <c r="M232" s="16" t="s">
        <v>425</v>
      </c>
      <c r="N232" s="26" t="s">
        <v>426</v>
      </c>
      <c r="O232" s="42" t="s">
        <v>411</v>
      </c>
    </row>
    <row r="233" spans="1:16" s="16" customFormat="1" ht="15.6" customHeight="1" x14ac:dyDescent="0.2">
      <c r="A233" s="44" t="str">
        <f t="shared" si="5"/>
        <v>Dacarvial200Medac</v>
      </c>
      <c r="B233" s="16" t="s">
        <v>422</v>
      </c>
      <c r="C233" s="23" t="s">
        <v>423</v>
      </c>
      <c r="D233" s="24" t="s">
        <v>19</v>
      </c>
      <c r="E233" s="24">
        <v>200</v>
      </c>
      <c r="F233" s="24" t="s">
        <v>117</v>
      </c>
      <c r="H233" s="24"/>
      <c r="I233" s="24"/>
      <c r="J233" s="24"/>
      <c r="K233" s="41" t="s">
        <v>424</v>
      </c>
      <c r="L233" s="16" t="s">
        <v>56</v>
      </c>
      <c r="M233" s="16" t="s">
        <v>425</v>
      </c>
      <c r="N233" s="26" t="s">
        <v>426</v>
      </c>
      <c r="O233" s="42" t="s">
        <v>411</v>
      </c>
    </row>
    <row r="234" spans="1:16" s="16" customFormat="1" ht="15.6" customHeight="1" x14ac:dyDescent="0.2">
      <c r="A234" s="44" t="str">
        <f t="shared" si="5"/>
        <v>Dacarvial500Medac</v>
      </c>
      <c r="B234" s="16" t="s">
        <v>422</v>
      </c>
      <c r="C234" s="23" t="s">
        <v>423</v>
      </c>
      <c r="D234" s="24" t="s">
        <v>19</v>
      </c>
      <c r="E234" s="24">
        <v>500</v>
      </c>
      <c r="F234" s="24" t="s">
        <v>117</v>
      </c>
      <c r="H234" s="24"/>
      <c r="I234" s="24"/>
      <c r="J234" s="24"/>
      <c r="K234" s="41" t="s">
        <v>424</v>
      </c>
      <c r="L234" s="16" t="s">
        <v>56</v>
      </c>
      <c r="M234" s="16" t="s">
        <v>425</v>
      </c>
      <c r="N234" s="26" t="s">
        <v>426</v>
      </c>
      <c r="O234" s="42" t="s">
        <v>411</v>
      </c>
    </row>
    <row r="235" spans="1:16" s="16" customFormat="1" ht="15.6" customHeight="1" x14ac:dyDescent="0.2">
      <c r="A235" s="44" t="str">
        <f t="shared" si="5"/>
        <v>Dacarvial1000Medac</v>
      </c>
      <c r="B235" s="16" t="s">
        <v>422</v>
      </c>
      <c r="C235" s="23" t="s">
        <v>423</v>
      </c>
      <c r="D235" s="24" t="s">
        <v>19</v>
      </c>
      <c r="E235" s="24">
        <v>1000</v>
      </c>
      <c r="F235" s="24" t="s">
        <v>117</v>
      </c>
      <c r="H235" s="24"/>
      <c r="I235" s="24"/>
      <c r="J235" s="24"/>
      <c r="K235" s="41" t="s">
        <v>424</v>
      </c>
      <c r="L235" s="16" t="s">
        <v>56</v>
      </c>
      <c r="M235" s="16" t="s">
        <v>425</v>
      </c>
      <c r="N235" s="26" t="s">
        <v>426</v>
      </c>
      <c r="O235" s="42" t="s">
        <v>411</v>
      </c>
    </row>
    <row r="236" spans="1:16" s="16" customFormat="1" ht="15.6" customHeight="1" x14ac:dyDescent="0.25">
      <c r="A236" s="44" t="str">
        <f t="shared" si="5"/>
        <v>Dacarvial100Fauld</v>
      </c>
      <c r="B236" s="16" t="s">
        <v>406</v>
      </c>
      <c r="C236" s="23" t="s">
        <v>427</v>
      </c>
      <c r="D236" s="24" t="s">
        <v>19</v>
      </c>
      <c r="E236" s="24">
        <v>100</v>
      </c>
      <c r="F236" s="24" t="s">
        <v>117</v>
      </c>
      <c r="H236" s="24" t="s">
        <v>428</v>
      </c>
      <c r="I236" s="24"/>
      <c r="J236" s="24"/>
      <c r="K236" s="41" t="s">
        <v>429</v>
      </c>
      <c r="L236" s="16" t="s">
        <v>94</v>
      </c>
      <c r="M236" s="16" t="s">
        <v>430</v>
      </c>
      <c r="N236" s="45" t="s">
        <v>431</v>
      </c>
      <c r="O236" s="42" t="s">
        <v>411</v>
      </c>
    </row>
    <row r="237" spans="1:16" s="16" customFormat="1" ht="15.6" customHeight="1" x14ac:dyDescent="0.2">
      <c r="A237" s="44" t="str">
        <f t="shared" si="5"/>
        <v>Dacarvial200Fauld</v>
      </c>
      <c r="B237" s="16" t="s">
        <v>406</v>
      </c>
      <c r="C237" s="23" t="s">
        <v>427</v>
      </c>
      <c r="D237" s="24" t="s">
        <v>19</v>
      </c>
      <c r="E237" s="24">
        <v>200</v>
      </c>
      <c r="F237" s="24" t="s">
        <v>117</v>
      </c>
      <c r="H237" s="24" t="s">
        <v>432</v>
      </c>
      <c r="I237" s="24"/>
      <c r="J237" s="24"/>
      <c r="K237" s="41" t="s">
        <v>429</v>
      </c>
      <c r="L237" s="16" t="s">
        <v>94</v>
      </c>
      <c r="M237" s="16" t="s">
        <v>433</v>
      </c>
      <c r="N237" s="26" t="s">
        <v>431</v>
      </c>
      <c r="O237" s="42" t="s">
        <v>411</v>
      </c>
    </row>
    <row r="238" spans="1:16" s="16" customFormat="1" ht="15.6" customHeight="1" x14ac:dyDescent="0.2">
      <c r="A238" s="44" t="str">
        <f t="shared" si="5"/>
        <v>Dacarvial600Fauld</v>
      </c>
      <c r="B238" s="16" t="s">
        <v>406</v>
      </c>
      <c r="C238" s="23" t="s">
        <v>427</v>
      </c>
      <c r="D238" s="24" t="s">
        <v>19</v>
      </c>
      <c r="E238" s="24">
        <v>600</v>
      </c>
      <c r="F238" s="24" t="s">
        <v>117</v>
      </c>
      <c r="H238" s="24" t="s">
        <v>344</v>
      </c>
      <c r="I238" s="24"/>
      <c r="J238" s="24"/>
      <c r="K238" s="41" t="s">
        <v>429</v>
      </c>
      <c r="L238" s="16" t="s">
        <v>94</v>
      </c>
      <c r="M238" s="16" t="s">
        <v>434</v>
      </c>
      <c r="N238" s="26" t="s">
        <v>431</v>
      </c>
      <c r="O238" s="42" t="s">
        <v>411</v>
      </c>
    </row>
    <row r="239" spans="1:16" s="16" customFormat="1" ht="15.6" customHeight="1" x14ac:dyDescent="0.2">
      <c r="A239" s="44" t="str">
        <f t="shared" si="5"/>
        <v xml:space="preserve">Dacarvial500Teva </v>
      </c>
      <c r="B239" s="16" t="s">
        <v>406</v>
      </c>
      <c r="C239" s="16" t="s">
        <v>406</v>
      </c>
      <c r="D239" s="24" t="s">
        <v>19</v>
      </c>
      <c r="E239" s="24">
        <v>500</v>
      </c>
      <c r="F239" s="24" t="s">
        <v>117</v>
      </c>
      <c r="H239" s="24"/>
      <c r="I239" s="24"/>
      <c r="J239" s="24"/>
      <c r="K239" s="41" t="s">
        <v>75</v>
      </c>
      <c r="L239" s="16" t="s">
        <v>28</v>
      </c>
      <c r="M239" s="16" t="s">
        <v>435</v>
      </c>
      <c r="N239" s="26" t="s">
        <v>436</v>
      </c>
      <c r="O239" s="42" t="s">
        <v>411</v>
      </c>
    </row>
    <row r="240" spans="1:16" s="16" customFormat="1" ht="15.6" customHeight="1" x14ac:dyDescent="0.2">
      <c r="A240" s="44" t="str">
        <f t="shared" si="5"/>
        <v xml:space="preserve">Dacarvial200Teva </v>
      </c>
      <c r="B240" s="16" t="s">
        <v>406</v>
      </c>
      <c r="C240" s="16" t="s">
        <v>406</v>
      </c>
      <c r="D240" s="24" t="s">
        <v>19</v>
      </c>
      <c r="E240" s="24">
        <v>200</v>
      </c>
      <c r="F240" s="24" t="s">
        <v>117</v>
      </c>
      <c r="H240" s="24"/>
      <c r="I240" s="24"/>
      <c r="J240" s="24"/>
      <c r="K240" s="41" t="s">
        <v>75</v>
      </c>
      <c r="L240" s="16" t="s">
        <v>28</v>
      </c>
      <c r="M240" s="16" t="s">
        <v>435</v>
      </c>
      <c r="N240" s="26" t="s">
        <v>436</v>
      </c>
      <c r="O240" s="42" t="s">
        <v>411</v>
      </c>
    </row>
    <row r="241" spans="1:16" s="16" customFormat="1" ht="15.6" customHeight="1" x14ac:dyDescent="0.2">
      <c r="A241" s="44" t="str">
        <f t="shared" si="5"/>
        <v>Dacarvial200Hospi</v>
      </c>
      <c r="B241" s="16" t="s">
        <v>406</v>
      </c>
      <c r="C241" s="16" t="s">
        <v>406</v>
      </c>
      <c r="D241" s="24" t="s">
        <v>19</v>
      </c>
      <c r="E241" s="24">
        <v>200</v>
      </c>
      <c r="F241" s="24" t="s">
        <v>117</v>
      </c>
      <c r="H241" s="24"/>
      <c r="I241" s="24"/>
      <c r="J241" s="24"/>
      <c r="K241" s="41" t="s">
        <v>375</v>
      </c>
      <c r="L241" s="16" t="s">
        <v>28</v>
      </c>
      <c r="M241" s="16" t="s">
        <v>437</v>
      </c>
      <c r="N241" s="26" t="s">
        <v>438</v>
      </c>
      <c r="O241" s="42" t="s">
        <v>411</v>
      </c>
    </row>
    <row r="242" spans="1:16" s="16" customFormat="1" ht="15.6" customHeight="1" x14ac:dyDescent="0.2">
      <c r="A242" s="44" t="str">
        <f t="shared" si="5"/>
        <v>Dacarvial100Bayer</v>
      </c>
      <c r="B242" s="16" t="s">
        <v>406</v>
      </c>
      <c r="C242" s="23" t="s">
        <v>439</v>
      </c>
      <c r="D242" s="24" t="s">
        <v>19</v>
      </c>
      <c r="E242" s="24">
        <v>100</v>
      </c>
      <c r="F242" s="24" t="s">
        <v>117</v>
      </c>
      <c r="H242" s="24"/>
      <c r="I242" s="24"/>
      <c r="J242" s="24"/>
      <c r="K242" s="41" t="s">
        <v>440</v>
      </c>
      <c r="L242" s="16" t="s">
        <v>28</v>
      </c>
      <c r="M242" s="16" t="s">
        <v>441</v>
      </c>
      <c r="N242" s="26" t="s">
        <v>442</v>
      </c>
      <c r="O242" s="42" t="s">
        <v>411</v>
      </c>
    </row>
    <row r="243" spans="1:16" s="16" customFormat="1" ht="15.6" customHeight="1" x14ac:dyDescent="0.2">
      <c r="A243" s="44" t="str">
        <f t="shared" si="5"/>
        <v>Dacarvial200Bayer</v>
      </c>
      <c r="B243" s="16" t="s">
        <v>406</v>
      </c>
      <c r="C243" s="23" t="s">
        <v>439</v>
      </c>
      <c r="D243" s="24" t="s">
        <v>19</v>
      </c>
      <c r="E243" s="24">
        <v>200</v>
      </c>
      <c r="F243" s="24" t="s">
        <v>117</v>
      </c>
      <c r="H243" s="24"/>
      <c r="I243" s="24"/>
      <c r="J243" s="24"/>
      <c r="K243" s="41" t="s">
        <v>440</v>
      </c>
      <c r="L243" s="16" t="s">
        <v>28</v>
      </c>
      <c r="M243" s="16" t="s">
        <v>441</v>
      </c>
      <c r="N243" s="26" t="s">
        <v>442</v>
      </c>
      <c r="O243" s="42" t="s">
        <v>411</v>
      </c>
    </row>
    <row r="244" spans="1:16" s="16" customFormat="1" ht="15.6" customHeight="1" x14ac:dyDescent="0.2">
      <c r="A244" s="44" t="str">
        <f t="shared" si="5"/>
        <v xml:space="preserve">Dacarvial100Quad </v>
      </c>
      <c r="B244" s="16" t="s">
        <v>406</v>
      </c>
      <c r="C244" s="16" t="s">
        <v>406</v>
      </c>
      <c r="D244" s="24" t="s">
        <v>19</v>
      </c>
      <c r="E244" s="24">
        <v>100</v>
      </c>
      <c r="F244" s="24" t="s">
        <v>117</v>
      </c>
      <c r="H244" s="24"/>
      <c r="I244" s="24"/>
      <c r="J244" s="24"/>
      <c r="K244" s="41" t="s">
        <v>443</v>
      </c>
      <c r="L244" s="16" t="s">
        <v>28</v>
      </c>
      <c r="N244" s="26" t="s">
        <v>444</v>
      </c>
      <c r="O244" s="42" t="s">
        <v>411</v>
      </c>
    </row>
    <row r="245" spans="1:16" s="16" customFormat="1" ht="15.6" customHeight="1" x14ac:dyDescent="0.2">
      <c r="A245" s="44" t="str">
        <f t="shared" si="5"/>
        <v xml:space="preserve">Dacarvial200Quad </v>
      </c>
      <c r="B245" s="16" t="s">
        <v>406</v>
      </c>
      <c r="C245" s="16" t="s">
        <v>406</v>
      </c>
      <c r="D245" s="24" t="s">
        <v>19</v>
      </c>
      <c r="E245" s="24">
        <v>200</v>
      </c>
      <c r="F245" s="24" t="s">
        <v>117</v>
      </c>
      <c r="H245" s="24"/>
      <c r="I245" s="24"/>
      <c r="J245" s="24"/>
      <c r="K245" s="41" t="s">
        <v>443</v>
      </c>
      <c r="L245" s="16" t="s">
        <v>28</v>
      </c>
      <c r="N245" s="26" t="s">
        <v>445</v>
      </c>
      <c r="O245" s="42" t="s">
        <v>411</v>
      </c>
      <c r="P245" s="16" t="s">
        <v>124</v>
      </c>
    </row>
    <row r="246" spans="1:16" s="16" customFormat="1" ht="15.6" customHeight="1" x14ac:dyDescent="0.2">
      <c r="A246" s="44" t="str">
        <f t="shared" si="5"/>
        <v xml:space="preserve">Dacarvial500Quad </v>
      </c>
      <c r="B246" s="16" t="s">
        <v>406</v>
      </c>
      <c r="C246" s="16" t="s">
        <v>406</v>
      </c>
      <c r="D246" s="24" t="s">
        <v>19</v>
      </c>
      <c r="E246" s="24">
        <v>500</v>
      </c>
      <c r="F246" s="24" t="s">
        <v>117</v>
      </c>
      <c r="H246" s="24"/>
      <c r="I246" s="24"/>
      <c r="J246" s="24"/>
      <c r="K246" s="41" t="s">
        <v>443</v>
      </c>
      <c r="L246" s="16" t="s">
        <v>28</v>
      </c>
      <c r="N246" s="26" t="s">
        <v>446</v>
      </c>
      <c r="O246" s="42" t="s">
        <v>411</v>
      </c>
      <c r="P246" s="16" t="s">
        <v>124</v>
      </c>
    </row>
    <row r="247" spans="1:16" s="16" customFormat="1" ht="15.6" customHeight="1" x14ac:dyDescent="0.2">
      <c r="A247" s="44" t="str">
        <f t="shared" si="5"/>
        <v>Dacarvial100Abrax</v>
      </c>
      <c r="B247" s="16" t="s">
        <v>406</v>
      </c>
      <c r="C247" s="16" t="s">
        <v>406</v>
      </c>
      <c r="D247" s="24" t="s">
        <v>19</v>
      </c>
      <c r="E247" s="24">
        <v>100</v>
      </c>
      <c r="F247" s="24" t="s">
        <v>117</v>
      </c>
      <c r="H247" s="24"/>
      <c r="I247" s="24"/>
      <c r="J247" s="24"/>
      <c r="K247" s="41" t="s">
        <v>447</v>
      </c>
      <c r="L247" s="16" t="s">
        <v>28</v>
      </c>
      <c r="N247" s="26" t="s">
        <v>448</v>
      </c>
      <c r="O247" s="42" t="s">
        <v>411</v>
      </c>
      <c r="P247" s="16" t="s">
        <v>124</v>
      </c>
    </row>
    <row r="248" spans="1:16" s="16" customFormat="1" ht="15.6" customHeight="1" x14ac:dyDescent="0.2">
      <c r="A248" s="44" t="str">
        <f t="shared" si="5"/>
        <v>Dacarvial200Abrax</v>
      </c>
      <c r="B248" s="16" t="s">
        <v>406</v>
      </c>
      <c r="C248" s="16" t="s">
        <v>406</v>
      </c>
      <c r="D248" s="24" t="s">
        <v>19</v>
      </c>
      <c r="E248" s="24">
        <v>200</v>
      </c>
      <c r="F248" s="24" t="s">
        <v>117</v>
      </c>
      <c r="H248" s="24"/>
      <c r="I248" s="24"/>
      <c r="J248" s="24"/>
      <c r="K248" s="41" t="s">
        <v>447</v>
      </c>
      <c r="L248" s="16" t="s">
        <v>28</v>
      </c>
      <c r="N248" s="26" t="s">
        <v>448</v>
      </c>
      <c r="O248" s="42" t="s">
        <v>411</v>
      </c>
      <c r="P248" s="16" t="s">
        <v>124</v>
      </c>
    </row>
    <row r="249" spans="1:16" s="16" customFormat="1" ht="15.6" customHeight="1" x14ac:dyDescent="0.2">
      <c r="A249" s="44" t="str">
        <f t="shared" si="5"/>
        <v>Dacarvial100Frese</v>
      </c>
      <c r="B249" s="16" t="s">
        <v>406</v>
      </c>
      <c r="C249" s="16" t="s">
        <v>406</v>
      </c>
      <c r="D249" s="24" t="s">
        <v>19</v>
      </c>
      <c r="E249" s="24">
        <v>100</v>
      </c>
      <c r="F249" s="24" t="s">
        <v>117</v>
      </c>
      <c r="H249" s="24"/>
      <c r="I249" s="24"/>
      <c r="J249" s="24"/>
      <c r="K249" s="41" t="s">
        <v>449</v>
      </c>
      <c r="L249" s="16" t="s">
        <v>28</v>
      </c>
      <c r="M249" s="16" t="s">
        <v>450</v>
      </c>
      <c r="N249" s="26" t="s">
        <v>451</v>
      </c>
      <c r="O249" s="42" t="s">
        <v>411</v>
      </c>
    </row>
    <row r="250" spans="1:16" s="16" customFormat="1" ht="15.6" customHeight="1" x14ac:dyDescent="0.2">
      <c r="A250" s="44" t="str">
        <f t="shared" si="5"/>
        <v>Dacarvial200Frese</v>
      </c>
      <c r="B250" s="16" t="s">
        <v>406</v>
      </c>
      <c r="C250" s="16" t="s">
        <v>406</v>
      </c>
      <c r="D250" s="24" t="s">
        <v>19</v>
      </c>
      <c r="E250" s="24">
        <v>200</v>
      </c>
      <c r="F250" s="24" t="s">
        <v>117</v>
      </c>
      <c r="H250" s="24"/>
      <c r="I250" s="24"/>
      <c r="J250" s="24"/>
      <c r="K250" s="41" t="s">
        <v>449</v>
      </c>
      <c r="L250" s="16" t="s">
        <v>28</v>
      </c>
      <c r="M250" s="16" t="s">
        <v>450</v>
      </c>
      <c r="N250" s="26" t="s">
        <v>451</v>
      </c>
      <c r="O250" s="42" t="s">
        <v>411</v>
      </c>
    </row>
    <row r="251" spans="1:16" s="16" customFormat="1" ht="15.6" customHeight="1" x14ac:dyDescent="0.2">
      <c r="A251" s="44" t="str">
        <f t="shared" si="5"/>
        <v>Dacarvial200West-</v>
      </c>
      <c r="B251" s="16" t="s">
        <v>406</v>
      </c>
      <c r="C251" s="16" t="s">
        <v>406</v>
      </c>
      <c r="D251" s="24" t="s">
        <v>19</v>
      </c>
      <c r="E251" s="24">
        <v>200</v>
      </c>
      <c r="F251" s="24" t="s">
        <v>117</v>
      </c>
      <c r="H251" s="24"/>
      <c r="I251" s="24"/>
      <c r="J251" s="24"/>
      <c r="K251" s="41" t="s">
        <v>403</v>
      </c>
      <c r="L251" s="16" t="s">
        <v>28</v>
      </c>
      <c r="M251" s="16" t="s">
        <v>452</v>
      </c>
      <c r="N251" s="26" t="s">
        <v>453</v>
      </c>
      <c r="O251" s="42" t="s">
        <v>411</v>
      </c>
    </row>
    <row r="252" spans="1:16" s="16" customFormat="1" ht="15.6" customHeight="1" x14ac:dyDescent="0.2">
      <c r="A252" s="44" t="str">
        <f t="shared" ref="A252:A310" si="7">LEFT(B252,5)&amp;D252&amp;E252&amp;LEFT(K252,5)</f>
        <v>Dacarvial500West-</v>
      </c>
      <c r="B252" s="16" t="s">
        <v>406</v>
      </c>
      <c r="C252" s="16" t="s">
        <v>406</v>
      </c>
      <c r="D252" s="24" t="s">
        <v>19</v>
      </c>
      <c r="E252" s="24">
        <v>500</v>
      </c>
      <c r="F252" s="24" t="s">
        <v>117</v>
      </c>
      <c r="H252" s="24"/>
      <c r="I252" s="24"/>
      <c r="J252" s="24"/>
      <c r="K252" s="41" t="s">
        <v>403</v>
      </c>
      <c r="L252" s="16" t="s">
        <v>28</v>
      </c>
      <c r="M252" s="16" t="s">
        <v>452</v>
      </c>
      <c r="N252" s="26" t="s">
        <v>453</v>
      </c>
      <c r="O252" s="42" t="s">
        <v>411</v>
      </c>
    </row>
    <row r="253" spans="1:16" s="16" customFormat="1" ht="15.6" customHeight="1" x14ac:dyDescent="0.2">
      <c r="A253" s="44" t="str">
        <f t="shared" si="7"/>
        <v>gemcivial10Ranba</v>
      </c>
      <c r="B253" s="16" t="s">
        <v>454</v>
      </c>
      <c r="C253" s="23" t="s">
        <v>455</v>
      </c>
      <c r="D253" s="24" t="s">
        <v>19</v>
      </c>
      <c r="E253" s="24">
        <v>10</v>
      </c>
      <c r="F253" s="24" t="s">
        <v>104</v>
      </c>
      <c r="H253" s="24"/>
      <c r="I253" s="24"/>
      <c r="J253" s="24"/>
      <c r="K253" s="41" t="s">
        <v>456</v>
      </c>
      <c r="L253" s="16" t="s">
        <v>56</v>
      </c>
      <c r="M253" s="16" t="s">
        <v>457</v>
      </c>
      <c r="N253" s="26" t="s">
        <v>458</v>
      </c>
      <c r="O253" s="42" t="s">
        <v>411</v>
      </c>
    </row>
    <row r="254" spans="1:16" s="16" customFormat="1" ht="15.6" customHeight="1" x14ac:dyDescent="0.2">
      <c r="A254" s="44" t="str">
        <f t="shared" si="7"/>
        <v>gemcivial100Accor</v>
      </c>
      <c r="B254" s="16" t="s">
        <v>454</v>
      </c>
      <c r="C254" s="23" t="s">
        <v>455</v>
      </c>
      <c r="D254" s="24" t="s">
        <v>19</v>
      </c>
      <c r="E254" s="24">
        <v>100</v>
      </c>
      <c r="F254" s="24" t="s">
        <v>104</v>
      </c>
      <c r="H254" s="24"/>
      <c r="I254" s="24"/>
      <c r="J254" s="24"/>
      <c r="K254" s="41" t="s">
        <v>83</v>
      </c>
      <c r="L254" s="16" t="s">
        <v>56</v>
      </c>
      <c r="M254" s="43">
        <v>41066</v>
      </c>
      <c r="N254" s="26" t="s">
        <v>459</v>
      </c>
      <c r="O254" s="42" t="s">
        <v>411</v>
      </c>
    </row>
    <row r="255" spans="1:16" s="16" customFormat="1" ht="15.6" customHeight="1" x14ac:dyDescent="0.2">
      <c r="A255" s="44" t="str">
        <f t="shared" si="7"/>
        <v>gemcivial1000Ranba</v>
      </c>
      <c r="B255" s="16" t="s">
        <v>454</v>
      </c>
      <c r="C255" s="23" t="s">
        <v>460</v>
      </c>
      <c r="D255" s="24" t="s">
        <v>19</v>
      </c>
      <c r="E255" s="24">
        <v>1000</v>
      </c>
      <c r="F255" s="24" t="s">
        <v>117</v>
      </c>
      <c r="H255" s="24"/>
      <c r="I255" s="24"/>
      <c r="J255" s="24"/>
      <c r="K255" s="41" t="s">
        <v>456</v>
      </c>
      <c r="L255" s="16" t="s">
        <v>56</v>
      </c>
      <c r="M255" s="16" t="s">
        <v>461</v>
      </c>
      <c r="N255" s="26" t="s">
        <v>462</v>
      </c>
      <c r="O255" s="42" t="s">
        <v>411</v>
      </c>
    </row>
    <row r="256" spans="1:16" s="16" customFormat="1" ht="15.6" customHeight="1" x14ac:dyDescent="0.2">
      <c r="A256" s="44" t="str">
        <f t="shared" si="7"/>
        <v>gemcivial2Accor</v>
      </c>
      <c r="B256" s="16" t="s">
        <v>454</v>
      </c>
      <c r="C256" s="23" t="s">
        <v>460</v>
      </c>
      <c r="D256" s="24" t="s">
        <v>19</v>
      </c>
      <c r="E256" s="24">
        <v>2</v>
      </c>
      <c r="F256" s="24" t="s">
        <v>463</v>
      </c>
      <c r="H256" s="24"/>
      <c r="I256" s="24"/>
      <c r="J256" s="24"/>
      <c r="K256" s="41" t="s">
        <v>83</v>
      </c>
      <c r="L256" s="16" t="s">
        <v>56</v>
      </c>
      <c r="M256" s="16" t="s">
        <v>464</v>
      </c>
      <c r="N256" s="26" t="s">
        <v>465</v>
      </c>
      <c r="O256" s="42" t="s">
        <v>411</v>
      </c>
    </row>
    <row r="257" spans="1:16" s="16" customFormat="1" ht="15.6" customHeight="1" x14ac:dyDescent="0.2">
      <c r="A257" s="44" t="str">
        <f t="shared" si="7"/>
        <v>gemcivial200Hospi</v>
      </c>
      <c r="B257" s="16" t="s">
        <v>454</v>
      </c>
      <c r="C257" s="23" t="s">
        <v>460</v>
      </c>
      <c r="D257" s="24" t="s">
        <v>19</v>
      </c>
      <c r="E257" s="24">
        <v>200</v>
      </c>
      <c r="F257" s="24" t="s">
        <v>117</v>
      </c>
      <c r="H257" s="24"/>
      <c r="I257" s="24"/>
      <c r="J257" s="24"/>
      <c r="K257" s="41" t="s">
        <v>86</v>
      </c>
      <c r="L257" s="16" t="s">
        <v>56</v>
      </c>
      <c r="M257" s="16" t="s">
        <v>466</v>
      </c>
      <c r="N257" s="26" t="s">
        <v>467</v>
      </c>
      <c r="O257" s="42" t="s">
        <v>411</v>
      </c>
    </row>
    <row r="258" spans="1:16" s="16" customFormat="1" ht="15.6" customHeight="1" x14ac:dyDescent="0.2">
      <c r="A258" s="44" t="str">
        <f t="shared" si="7"/>
        <v>gemcivial1Hospi</v>
      </c>
      <c r="B258" s="16" t="s">
        <v>454</v>
      </c>
      <c r="C258" s="23" t="s">
        <v>460</v>
      </c>
      <c r="D258" s="24" t="s">
        <v>19</v>
      </c>
      <c r="E258" s="24">
        <v>1</v>
      </c>
      <c r="F258" s="24" t="s">
        <v>463</v>
      </c>
      <c r="H258" s="24"/>
      <c r="I258" s="24"/>
      <c r="J258" s="24"/>
      <c r="K258" s="41" t="s">
        <v>86</v>
      </c>
      <c r="L258" s="16" t="s">
        <v>56</v>
      </c>
      <c r="M258" s="16" t="s">
        <v>466</v>
      </c>
      <c r="N258" s="26" t="s">
        <v>467</v>
      </c>
      <c r="O258" s="42" t="s">
        <v>411</v>
      </c>
    </row>
    <row r="259" spans="1:16" s="16" customFormat="1" ht="15.6" customHeight="1" x14ac:dyDescent="0.2">
      <c r="A259" s="44" t="str">
        <f t="shared" si="7"/>
        <v>gemcivial2Hospi</v>
      </c>
      <c r="B259" s="16" t="s">
        <v>454</v>
      </c>
      <c r="C259" s="23" t="s">
        <v>460</v>
      </c>
      <c r="D259" s="24" t="s">
        <v>19</v>
      </c>
      <c r="E259" s="24">
        <v>2</v>
      </c>
      <c r="F259" s="24" t="s">
        <v>463</v>
      </c>
      <c r="H259" s="24"/>
      <c r="I259" s="24"/>
      <c r="J259" s="24"/>
      <c r="K259" s="41" t="s">
        <v>86</v>
      </c>
      <c r="L259" s="16" t="s">
        <v>56</v>
      </c>
      <c r="M259" s="16" t="s">
        <v>466</v>
      </c>
      <c r="N259" s="26" t="s">
        <v>467</v>
      </c>
      <c r="O259" s="42" t="s">
        <v>411</v>
      </c>
    </row>
    <row r="260" spans="1:16" s="16" customFormat="1" ht="15.6" customHeight="1" x14ac:dyDescent="0.2">
      <c r="A260" s="44" t="str">
        <f t="shared" si="7"/>
        <v>gemcivial38Hospi</v>
      </c>
      <c r="B260" s="16" t="s">
        <v>454</v>
      </c>
      <c r="C260" s="23" t="s">
        <v>460</v>
      </c>
      <c r="D260" s="24" t="s">
        <v>19</v>
      </c>
      <c r="E260" s="24">
        <v>38</v>
      </c>
      <c r="F260" s="24" t="s">
        <v>104</v>
      </c>
      <c r="H260" s="24"/>
      <c r="I260" s="24"/>
      <c r="J260" s="24"/>
      <c r="K260" s="41" t="s">
        <v>86</v>
      </c>
      <c r="L260" s="16" t="s">
        <v>56</v>
      </c>
      <c r="M260" s="16" t="s">
        <v>468</v>
      </c>
      <c r="N260" s="26" t="s">
        <v>469</v>
      </c>
      <c r="O260" s="42" t="s">
        <v>411</v>
      </c>
    </row>
    <row r="261" spans="1:16" s="16" customFormat="1" ht="15.6" customHeight="1" x14ac:dyDescent="0.2">
      <c r="A261" s="44" t="str">
        <f t="shared" si="7"/>
        <v>gemcivial200Ranba</v>
      </c>
      <c r="B261" s="16" t="s">
        <v>454</v>
      </c>
      <c r="C261" s="23" t="s">
        <v>460</v>
      </c>
      <c r="D261" s="24" t="s">
        <v>19</v>
      </c>
      <c r="E261" s="24">
        <v>200</v>
      </c>
      <c r="F261" s="24" t="s">
        <v>117</v>
      </c>
      <c r="H261" s="24"/>
      <c r="I261" s="24"/>
      <c r="J261" s="24"/>
      <c r="K261" s="41" t="s">
        <v>456</v>
      </c>
      <c r="L261" s="16" t="s">
        <v>56</v>
      </c>
      <c r="M261" s="16" t="s">
        <v>461</v>
      </c>
      <c r="N261" s="26" t="s">
        <v>470</v>
      </c>
      <c r="O261" s="42" t="s">
        <v>411</v>
      </c>
    </row>
    <row r="262" spans="1:16" s="16" customFormat="1" ht="15.6" customHeight="1" x14ac:dyDescent="0.2">
      <c r="A262" s="44" t="str">
        <f t="shared" si="7"/>
        <v>gemcivial38Actav</v>
      </c>
      <c r="B262" s="16" t="s">
        <v>454</v>
      </c>
      <c r="C262" s="23" t="s">
        <v>460</v>
      </c>
      <c r="D262" s="24" t="s">
        <v>19</v>
      </c>
      <c r="E262" s="24">
        <v>38</v>
      </c>
      <c r="F262" s="24" t="s">
        <v>104</v>
      </c>
      <c r="H262" s="24"/>
      <c r="I262" s="24"/>
      <c r="J262" s="24"/>
      <c r="K262" s="41" t="s">
        <v>471</v>
      </c>
      <c r="L262" s="16" t="s">
        <v>56</v>
      </c>
      <c r="M262" s="16" t="s">
        <v>472</v>
      </c>
      <c r="N262" s="26" t="s">
        <v>473</v>
      </c>
      <c r="O262" s="42" t="s">
        <v>411</v>
      </c>
    </row>
    <row r="263" spans="1:16" s="16" customFormat="1" ht="15.6" customHeight="1" x14ac:dyDescent="0.2">
      <c r="A263" s="44" t="str">
        <f t="shared" si="7"/>
        <v>gemcivial40Actav</v>
      </c>
      <c r="B263" s="16" t="s">
        <v>454</v>
      </c>
      <c r="C263" s="23" t="s">
        <v>460</v>
      </c>
      <c r="D263" s="24" t="s">
        <v>19</v>
      </c>
      <c r="E263" s="24">
        <v>40</v>
      </c>
      <c r="F263" s="24" t="s">
        <v>104</v>
      </c>
      <c r="H263" s="24"/>
      <c r="I263" s="24"/>
      <c r="J263" s="24"/>
      <c r="K263" s="41" t="s">
        <v>471</v>
      </c>
      <c r="L263" s="16" t="s">
        <v>56</v>
      </c>
      <c r="M263" s="16" t="s">
        <v>474</v>
      </c>
      <c r="N263" s="26" t="s">
        <v>475</v>
      </c>
      <c r="O263" s="42" t="s">
        <v>411</v>
      </c>
    </row>
    <row r="264" spans="1:16" s="16" customFormat="1" ht="15.6" customHeight="1" x14ac:dyDescent="0.2">
      <c r="A264" s="44" t="str">
        <f t="shared" si="7"/>
        <v>gemcivial200Accor</v>
      </c>
      <c r="B264" s="16" t="s">
        <v>454</v>
      </c>
      <c r="C264" s="23" t="s">
        <v>460</v>
      </c>
      <c r="D264" s="24" t="s">
        <v>19</v>
      </c>
      <c r="E264" s="24">
        <v>200</v>
      </c>
      <c r="F264" s="24" t="s">
        <v>117</v>
      </c>
      <c r="H264" s="24"/>
      <c r="I264" s="24"/>
      <c r="J264" s="24"/>
      <c r="K264" s="41" t="s">
        <v>83</v>
      </c>
      <c r="L264" s="16" t="s">
        <v>56</v>
      </c>
      <c r="M264" s="16" t="s">
        <v>476</v>
      </c>
      <c r="N264" s="26" t="s">
        <v>477</v>
      </c>
      <c r="O264" s="42" t="s">
        <v>411</v>
      </c>
    </row>
    <row r="265" spans="1:16" s="16" customFormat="1" ht="15.6" customHeight="1" x14ac:dyDescent="0.2">
      <c r="A265" s="44" t="str">
        <f t="shared" si="7"/>
        <v>gemcivial1Accor</v>
      </c>
      <c r="B265" s="16" t="s">
        <v>454</v>
      </c>
      <c r="C265" s="23" t="s">
        <v>460</v>
      </c>
      <c r="D265" s="24" t="s">
        <v>19</v>
      </c>
      <c r="E265" s="24">
        <v>1</v>
      </c>
      <c r="F265" s="24" t="s">
        <v>463</v>
      </c>
      <c r="H265" s="24"/>
      <c r="I265" s="24"/>
      <c r="J265" s="24"/>
      <c r="K265" s="41" t="s">
        <v>83</v>
      </c>
      <c r="L265" s="16" t="s">
        <v>56</v>
      </c>
      <c r="M265" s="16" t="s">
        <v>476</v>
      </c>
      <c r="N265" s="26" t="s">
        <v>477</v>
      </c>
      <c r="O265" s="42" t="s">
        <v>411</v>
      </c>
    </row>
    <row r="266" spans="1:16" s="16" customFormat="1" ht="15.6" customHeight="1" x14ac:dyDescent="0.2">
      <c r="A266" s="44" t="str">
        <f t="shared" si="7"/>
        <v>gemcivial38medac</v>
      </c>
      <c r="B266" s="16" t="s">
        <v>454</v>
      </c>
      <c r="C266" s="23" t="s">
        <v>478</v>
      </c>
      <c r="D266" s="24" t="s">
        <v>19</v>
      </c>
      <c r="E266" s="24">
        <v>38</v>
      </c>
      <c r="F266" s="24" t="s">
        <v>104</v>
      </c>
      <c r="H266" s="24"/>
      <c r="I266" s="24"/>
      <c r="J266" s="24"/>
      <c r="K266" s="41" t="s">
        <v>479</v>
      </c>
      <c r="L266" s="16" t="s">
        <v>56</v>
      </c>
      <c r="M266" s="16" t="s">
        <v>480</v>
      </c>
      <c r="N266" s="26" t="s">
        <v>481</v>
      </c>
      <c r="O266" s="42" t="s">
        <v>411</v>
      </c>
    </row>
    <row r="267" spans="1:16" s="16" customFormat="1" ht="15.6" customHeight="1" x14ac:dyDescent="0.2">
      <c r="A267" s="44" t="str">
        <f t="shared" si="7"/>
        <v>gemcivial200Eli L</v>
      </c>
      <c r="B267" s="16" t="s">
        <v>454</v>
      </c>
      <c r="C267" s="23" t="s">
        <v>482</v>
      </c>
      <c r="D267" s="24" t="s">
        <v>19</v>
      </c>
      <c r="E267" s="24">
        <v>200</v>
      </c>
      <c r="F267" s="24" t="s">
        <v>117</v>
      </c>
      <c r="H267" s="24"/>
      <c r="I267" s="24"/>
      <c r="J267" s="24"/>
      <c r="K267" s="41" t="s">
        <v>483</v>
      </c>
      <c r="L267" s="16" t="s">
        <v>56</v>
      </c>
      <c r="M267" s="16" t="s">
        <v>484</v>
      </c>
      <c r="N267" s="26" t="s">
        <v>485</v>
      </c>
      <c r="O267" s="42" t="s">
        <v>411</v>
      </c>
    </row>
    <row r="268" spans="1:16" s="16" customFormat="1" ht="15.6" customHeight="1" x14ac:dyDescent="0.2">
      <c r="A268" s="44" t="str">
        <f t="shared" si="7"/>
        <v>gemcivial1000Eli L</v>
      </c>
      <c r="B268" s="16" t="s">
        <v>454</v>
      </c>
      <c r="C268" s="23" t="s">
        <v>482</v>
      </c>
      <c r="D268" s="24" t="s">
        <v>19</v>
      </c>
      <c r="E268" s="24">
        <v>1000</v>
      </c>
      <c r="F268" s="24" t="s">
        <v>117</v>
      </c>
      <c r="H268" s="24"/>
      <c r="I268" s="24"/>
      <c r="J268" s="24"/>
      <c r="K268" s="41" t="s">
        <v>483</v>
      </c>
      <c r="L268" s="16" t="s">
        <v>56</v>
      </c>
      <c r="M268" s="16" t="s">
        <v>484</v>
      </c>
      <c r="N268" s="26" t="s">
        <v>485</v>
      </c>
      <c r="O268" s="42" t="s">
        <v>411</v>
      </c>
    </row>
    <row r="269" spans="1:16" s="16" customFormat="1" ht="15.6" customHeight="1" x14ac:dyDescent="0.2">
      <c r="A269" s="44" t="str">
        <f t="shared" si="7"/>
        <v>gemcivial200Eli L</v>
      </c>
      <c r="B269" s="16" t="s">
        <v>454</v>
      </c>
      <c r="C269" s="23" t="s">
        <v>486</v>
      </c>
      <c r="D269" s="24" t="s">
        <v>19</v>
      </c>
      <c r="E269" s="24">
        <v>200</v>
      </c>
      <c r="F269" s="24" t="s">
        <v>117</v>
      </c>
      <c r="H269" s="24" t="s">
        <v>408</v>
      </c>
      <c r="I269" s="24"/>
      <c r="J269" s="24"/>
      <c r="K269" s="41" t="s">
        <v>487</v>
      </c>
      <c r="L269" s="16" t="s">
        <v>22</v>
      </c>
      <c r="M269" s="43">
        <v>34738</v>
      </c>
      <c r="N269" s="26" t="s">
        <v>488</v>
      </c>
      <c r="O269" s="42" t="s">
        <v>411</v>
      </c>
    </row>
    <row r="270" spans="1:16" s="16" customFormat="1" ht="15.6" customHeight="1" x14ac:dyDescent="0.2">
      <c r="A270" s="44" t="str">
        <f t="shared" si="7"/>
        <v>gemcivial1Eli L</v>
      </c>
      <c r="B270" s="16" t="s">
        <v>454</v>
      </c>
      <c r="C270" s="23" t="s">
        <v>486</v>
      </c>
      <c r="D270" s="24" t="s">
        <v>19</v>
      </c>
      <c r="E270" s="24">
        <v>1</v>
      </c>
      <c r="F270" s="24" t="s">
        <v>463</v>
      </c>
      <c r="H270" s="24" t="s">
        <v>489</v>
      </c>
      <c r="I270" s="24"/>
      <c r="J270" s="24"/>
      <c r="K270" s="41" t="s">
        <v>487</v>
      </c>
      <c r="L270" s="16" t="s">
        <v>22</v>
      </c>
      <c r="M270" s="43">
        <v>34738</v>
      </c>
      <c r="N270" s="26" t="s">
        <v>490</v>
      </c>
      <c r="O270" s="42" t="s">
        <v>411</v>
      </c>
    </row>
    <row r="271" spans="1:16" s="16" customFormat="1" ht="15.6" customHeight="1" x14ac:dyDescent="0.2">
      <c r="A271" s="44" t="str">
        <f>LEFT(B271,5)&amp;D271&amp;G271&amp;LEFT(K271,5)</f>
        <v>gemcivial1/26.3Hospi</v>
      </c>
      <c r="B271" s="16" t="s">
        <v>454</v>
      </c>
      <c r="C271" s="23" t="s">
        <v>460</v>
      </c>
      <c r="D271" s="24" t="s">
        <v>19</v>
      </c>
      <c r="E271" s="16">
        <v>0.04</v>
      </c>
      <c r="F271" s="24" t="s">
        <v>491</v>
      </c>
      <c r="G271" s="24" t="s">
        <v>492</v>
      </c>
      <c r="H271" s="24" t="s">
        <v>493</v>
      </c>
      <c r="I271" s="24"/>
      <c r="J271" s="24"/>
      <c r="K271" s="41" t="s">
        <v>39</v>
      </c>
      <c r="L271" s="16" t="s">
        <v>22</v>
      </c>
      <c r="M271" s="43">
        <v>42195</v>
      </c>
      <c r="N271" s="26" t="s">
        <v>494</v>
      </c>
      <c r="O271" s="42" t="s">
        <v>411</v>
      </c>
      <c r="P271" s="16" t="s">
        <v>42</v>
      </c>
    </row>
    <row r="272" spans="1:16" s="16" customFormat="1" ht="15.6" customHeight="1" x14ac:dyDescent="0.2">
      <c r="A272" s="44" t="str">
        <f>LEFT(B272,5)&amp;D272&amp;G272&amp;LEFT(K272,5)</f>
        <v>gemcivial200/5.3Hospi</v>
      </c>
      <c r="B272" s="16" t="s">
        <v>454</v>
      </c>
      <c r="C272" s="23" t="s">
        <v>460</v>
      </c>
      <c r="D272" s="24" t="s">
        <v>19</v>
      </c>
      <c r="E272" s="16">
        <v>37.700000000000003</v>
      </c>
      <c r="F272" s="24" t="s">
        <v>104</v>
      </c>
      <c r="G272" s="24" t="s">
        <v>495</v>
      </c>
      <c r="H272" s="24" t="s">
        <v>493</v>
      </c>
      <c r="I272" s="24"/>
      <c r="J272" s="24"/>
      <c r="K272" s="41" t="s">
        <v>39</v>
      </c>
      <c r="L272" s="16" t="s">
        <v>22</v>
      </c>
      <c r="M272" s="43">
        <v>42195</v>
      </c>
      <c r="N272" s="26" t="s">
        <v>496</v>
      </c>
      <c r="O272" s="42" t="s">
        <v>411</v>
      </c>
      <c r="P272" s="16" t="s">
        <v>42</v>
      </c>
    </row>
    <row r="273" spans="1:16" s="16" customFormat="1" ht="15.6" customHeight="1" x14ac:dyDescent="0.2">
      <c r="A273" s="44" t="str">
        <f t="shared" si="7"/>
        <v>gemcivial1Hospi</v>
      </c>
      <c r="B273" s="16" t="s">
        <v>454</v>
      </c>
      <c r="C273" s="23" t="s">
        <v>497</v>
      </c>
      <c r="D273" s="24" t="s">
        <v>19</v>
      </c>
      <c r="E273" s="24">
        <v>1</v>
      </c>
      <c r="F273" s="24" t="s">
        <v>463</v>
      </c>
      <c r="H273" s="24" t="s">
        <v>498</v>
      </c>
      <c r="I273" s="24"/>
      <c r="J273" s="24"/>
      <c r="K273" s="41" t="s">
        <v>39</v>
      </c>
      <c r="L273" s="16" t="s">
        <v>22</v>
      </c>
      <c r="M273" s="43">
        <v>39972</v>
      </c>
      <c r="N273" s="26" t="s">
        <v>499</v>
      </c>
      <c r="O273" s="42" t="s">
        <v>411</v>
      </c>
    </row>
    <row r="274" spans="1:16" s="16" customFormat="1" ht="15.6" customHeight="1" x14ac:dyDescent="0.2">
      <c r="A274" s="44" t="str">
        <f t="shared" si="7"/>
        <v>gemcivial200Hospi</v>
      </c>
      <c r="B274" s="16" t="s">
        <v>454</v>
      </c>
      <c r="C274" s="23" t="s">
        <v>497</v>
      </c>
      <c r="D274" s="24" t="s">
        <v>19</v>
      </c>
      <c r="E274" s="24">
        <v>200</v>
      </c>
      <c r="F274" s="24" t="s">
        <v>117</v>
      </c>
      <c r="H274" s="24" t="s">
        <v>500</v>
      </c>
      <c r="I274" s="24"/>
      <c r="J274" s="24"/>
      <c r="K274" s="41" t="s">
        <v>39</v>
      </c>
      <c r="L274" s="16" t="s">
        <v>22</v>
      </c>
      <c r="M274" s="43">
        <v>39972</v>
      </c>
      <c r="N274" s="26" t="s">
        <v>501</v>
      </c>
      <c r="O274" s="42" t="s">
        <v>411</v>
      </c>
      <c r="P274" s="16" t="s">
        <v>42</v>
      </c>
    </row>
    <row r="275" spans="1:16" s="16" customFormat="1" ht="15.6" customHeight="1" x14ac:dyDescent="0.2">
      <c r="A275" s="44" t="str">
        <f t="shared" si="7"/>
        <v>gemcivial2Hospi</v>
      </c>
      <c r="B275" s="16" t="s">
        <v>454</v>
      </c>
      <c r="C275" s="23" t="s">
        <v>497</v>
      </c>
      <c r="D275" s="24" t="s">
        <v>19</v>
      </c>
      <c r="E275" s="24">
        <v>2</v>
      </c>
      <c r="F275" s="24" t="s">
        <v>463</v>
      </c>
      <c r="H275" s="24" t="s">
        <v>502</v>
      </c>
      <c r="I275" s="24"/>
      <c r="J275" s="24"/>
      <c r="K275" s="41" t="s">
        <v>39</v>
      </c>
      <c r="L275" s="16" t="s">
        <v>22</v>
      </c>
      <c r="M275" s="43">
        <v>40093</v>
      </c>
      <c r="N275" s="26" t="s">
        <v>503</v>
      </c>
      <c r="O275" s="42" t="s">
        <v>411</v>
      </c>
      <c r="P275" s="16" t="s">
        <v>42</v>
      </c>
    </row>
    <row r="276" spans="1:16" s="16" customFormat="1" ht="15.6" customHeight="1" x14ac:dyDescent="0.2">
      <c r="A276" s="44" t="str">
        <f t="shared" ref="A276:A288" si="8">LEFT(B276,5)&amp;D276&amp;G276&amp;LEFT(K276,5)</f>
        <v>gemcivial2200/220Ranba</v>
      </c>
      <c r="B276" s="16" t="s">
        <v>454</v>
      </c>
      <c r="C276" s="23" t="s">
        <v>504</v>
      </c>
      <c r="D276" s="24" t="s">
        <v>19</v>
      </c>
      <c r="E276" s="16">
        <v>10</v>
      </c>
      <c r="F276" s="24" t="s">
        <v>104</v>
      </c>
      <c r="G276" s="24" t="s">
        <v>505</v>
      </c>
      <c r="H276" s="24" t="s">
        <v>506</v>
      </c>
      <c r="I276" s="24"/>
      <c r="J276" s="24"/>
      <c r="K276" s="41" t="s">
        <v>507</v>
      </c>
      <c r="L276" s="16" t="s">
        <v>22</v>
      </c>
      <c r="M276" s="43">
        <v>42649</v>
      </c>
      <c r="N276" s="26" t="s">
        <v>508</v>
      </c>
      <c r="O276" s="42" t="s">
        <v>411</v>
      </c>
    </row>
    <row r="277" spans="1:16" s="16" customFormat="1" ht="15.6" customHeight="1" x14ac:dyDescent="0.2">
      <c r="A277" s="44" t="str">
        <f t="shared" si="8"/>
        <v>gemcivial2000/200Ranba</v>
      </c>
      <c r="B277" s="16" t="s">
        <v>454</v>
      </c>
      <c r="C277" s="23" t="s">
        <v>504</v>
      </c>
      <c r="D277" s="24" t="s">
        <v>19</v>
      </c>
      <c r="E277" s="16">
        <v>10</v>
      </c>
      <c r="F277" s="24" t="s">
        <v>104</v>
      </c>
      <c r="G277" s="24" t="s">
        <v>509</v>
      </c>
      <c r="H277" s="24" t="s">
        <v>506</v>
      </c>
      <c r="I277" s="24"/>
      <c r="J277" s="24"/>
      <c r="K277" s="41" t="s">
        <v>507</v>
      </c>
      <c r="L277" s="16" t="s">
        <v>22</v>
      </c>
      <c r="M277" s="43">
        <v>42649</v>
      </c>
      <c r="N277" s="26" t="s">
        <v>510</v>
      </c>
      <c r="O277" s="42" t="s">
        <v>411</v>
      </c>
    </row>
    <row r="278" spans="1:16" s="16" customFormat="1" ht="15.6" customHeight="1" x14ac:dyDescent="0.2">
      <c r="A278" s="44" t="str">
        <f t="shared" si="8"/>
        <v>gemcivial1900/190Ranba</v>
      </c>
      <c r="B278" s="16" t="s">
        <v>454</v>
      </c>
      <c r="C278" s="23" t="s">
        <v>504</v>
      </c>
      <c r="D278" s="24" t="s">
        <v>19</v>
      </c>
      <c r="E278" s="16">
        <v>10</v>
      </c>
      <c r="F278" s="24" t="s">
        <v>104</v>
      </c>
      <c r="G278" s="24" t="s">
        <v>511</v>
      </c>
      <c r="H278" s="24" t="s">
        <v>506</v>
      </c>
      <c r="I278" s="24"/>
      <c r="J278" s="24"/>
      <c r="K278" s="41" t="s">
        <v>507</v>
      </c>
      <c r="L278" s="16" t="s">
        <v>22</v>
      </c>
      <c r="M278" s="43">
        <v>42649</v>
      </c>
      <c r="N278" s="26" t="s">
        <v>510</v>
      </c>
      <c r="O278" s="42" t="s">
        <v>411</v>
      </c>
    </row>
    <row r="279" spans="1:16" s="16" customFormat="1" ht="15.6" customHeight="1" x14ac:dyDescent="0.2">
      <c r="A279" s="44" t="str">
        <f t="shared" si="8"/>
        <v>gemcivial1800/180Ranba</v>
      </c>
      <c r="B279" s="16" t="s">
        <v>454</v>
      </c>
      <c r="C279" s="23" t="s">
        <v>504</v>
      </c>
      <c r="D279" s="24" t="s">
        <v>19</v>
      </c>
      <c r="E279" s="16">
        <v>10</v>
      </c>
      <c r="F279" s="24" t="s">
        <v>104</v>
      </c>
      <c r="G279" s="24" t="s">
        <v>512</v>
      </c>
      <c r="H279" s="24" t="s">
        <v>506</v>
      </c>
      <c r="I279" s="24"/>
      <c r="J279" s="24"/>
      <c r="K279" s="41" t="s">
        <v>507</v>
      </c>
      <c r="L279" s="16" t="s">
        <v>22</v>
      </c>
      <c r="M279" s="43">
        <v>42649</v>
      </c>
      <c r="N279" s="26" t="s">
        <v>513</v>
      </c>
      <c r="O279" s="42" t="s">
        <v>411</v>
      </c>
    </row>
    <row r="280" spans="1:16" s="16" customFormat="1" ht="15.6" customHeight="1" x14ac:dyDescent="0.2">
      <c r="A280" s="44" t="str">
        <f t="shared" si="8"/>
        <v>gemcivial1700/170Ranba</v>
      </c>
      <c r="B280" s="16" t="s">
        <v>454</v>
      </c>
      <c r="C280" s="23" t="s">
        <v>504</v>
      </c>
      <c r="D280" s="24" t="s">
        <v>19</v>
      </c>
      <c r="E280" s="16">
        <v>10</v>
      </c>
      <c r="F280" s="24" t="s">
        <v>104</v>
      </c>
      <c r="G280" s="24" t="s">
        <v>514</v>
      </c>
      <c r="H280" s="24" t="s">
        <v>506</v>
      </c>
      <c r="I280" s="24"/>
      <c r="J280" s="24"/>
      <c r="K280" s="41" t="s">
        <v>507</v>
      </c>
      <c r="L280" s="16" t="s">
        <v>22</v>
      </c>
      <c r="M280" s="43">
        <v>42649</v>
      </c>
      <c r="N280" s="26" t="s">
        <v>515</v>
      </c>
      <c r="O280" s="42" t="s">
        <v>411</v>
      </c>
    </row>
    <row r="281" spans="1:16" s="16" customFormat="1" ht="15.6" customHeight="1" x14ac:dyDescent="0.2">
      <c r="A281" s="44" t="str">
        <f t="shared" si="8"/>
        <v>gemcivial1600/160Ranba</v>
      </c>
      <c r="B281" s="16" t="s">
        <v>454</v>
      </c>
      <c r="C281" s="23" t="s">
        <v>504</v>
      </c>
      <c r="D281" s="24" t="s">
        <v>19</v>
      </c>
      <c r="E281" s="16">
        <v>10</v>
      </c>
      <c r="F281" s="24" t="s">
        <v>104</v>
      </c>
      <c r="G281" s="24" t="s">
        <v>516</v>
      </c>
      <c r="H281" s="24" t="s">
        <v>506</v>
      </c>
      <c r="I281" s="24"/>
      <c r="J281" s="24"/>
      <c r="K281" s="41" t="s">
        <v>507</v>
      </c>
      <c r="L281" s="16" t="s">
        <v>22</v>
      </c>
      <c r="M281" s="43">
        <v>42649</v>
      </c>
      <c r="N281" s="26" t="s">
        <v>517</v>
      </c>
      <c r="O281" s="42" t="s">
        <v>411</v>
      </c>
    </row>
    <row r="282" spans="1:16" s="16" customFormat="1" ht="15.6" customHeight="1" x14ac:dyDescent="0.2">
      <c r="A282" s="44" t="str">
        <f t="shared" si="8"/>
        <v>gemcivial1500/150Ranba</v>
      </c>
      <c r="B282" s="16" t="s">
        <v>454</v>
      </c>
      <c r="C282" s="23" t="s">
        <v>504</v>
      </c>
      <c r="D282" s="24" t="s">
        <v>19</v>
      </c>
      <c r="E282" s="16">
        <v>10</v>
      </c>
      <c r="F282" s="24" t="s">
        <v>104</v>
      </c>
      <c r="G282" s="24" t="s">
        <v>518</v>
      </c>
      <c r="H282" s="24" t="s">
        <v>506</v>
      </c>
      <c r="I282" s="24"/>
      <c r="J282" s="24"/>
      <c r="K282" s="41" t="s">
        <v>507</v>
      </c>
      <c r="L282" s="16" t="s">
        <v>22</v>
      </c>
      <c r="M282" s="43">
        <v>42649</v>
      </c>
      <c r="N282" s="26" t="s">
        <v>517</v>
      </c>
      <c r="O282" s="42" t="s">
        <v>411</v>
      </c>
    </row>
    <row r="283" spans="1:16" s="16" customFormat="1" ht="15.6" customHeight="1" x14ac:dyDescent="0.2">
      <c r="A283" s="44" t="str">
        <f t="shared" si="8"/>
        <v>gemcivial1400/140Ranba</v>
      </c>
      <c r="B283" s="16" t="s">
        <v>454</v>
      </c>
      <c r="C283" s="23" t="s">
        <v>504</v>
      </c>
      <c r="D283" s="24" t="s">
        <v>19</v>
      </c>
      <c r="E283" s="16">
        <v>10</v>
      </c>
      <c r="F283" s="24" t="s">
        <v>104</v>
      </c>
      <c r="G283" s="24" t="s">
        <v>519</v>
      </c>
      <c r="H283" s="24" t="s">
        <v>506</v>
      </c>
      <c r="I283" s="24"/>
      <c r="J283" s="24"/>
      <c r="K283" s="41" t="s">
        <v>507</v>
      </c>
      <c r="L283" s="16" t="s">
        <v>22</v>
      </c>
      <c r="M283" s="43">
        <v>42649</v>
      </c>
      <c r="N283" s="26" t="s">
        <v>517</v>
      </c>
      <c r="O283" s="42" t="s">
        <v>411</v>
      </c>
    </row>
    <row r="284" spans="1:16" s="16" customFormat="1" ht="15.6" customHeight="1" x14ac:dyDescent="0.2">
      <c r="A284" s="44" t="str">
        <f t="shared" si="8"/>
        <v>gemcivial1300/130Ranba</v>
      </c>
      <c r="B284" s="16" t="s">
        <v>454</v>
      </c>
      <c r="C284" s="23" t="s">
        <v>504</v>
      </c>
      <c r="D284" s="24" t="s">
        <v>19</v>
      </c>
      <c r="E284" s="16">
        <v>10</v>
      </c>
      <c r="F284" s="24" t="s">
        <v>104</v>
      </c>
      <c r="G284" s="24" t="s">
        <v>520</v>
      </c>
      <c r="H284" s="24" t="s">
        <v>506</v>
      </c>
      <c r="I284" s="24"/>
      <c r="J284" s="24"/>
      <c r="K284" s="41" t="s">
        <v>507</v>
      </c>
      <c r="L284" s="16" t="s">
        <v>22</v>
      </c>
      <c r="M284" s="43">
        <v>42649</v>
      </c>
      <c r="N284" s="26" t="s">
        <v>521</v>
      </c>
      <c r="O284" s="42" t="s">
        <v>411</v>
      </c>
    </row>
    <row r="285" spans="1:16" s="16" customFormat="1" ht="15.6" customHeight="1" x14ac:dyDescent="0.2">
      <c r="A285" s="44" t="str">
        <f t="shared" si="8"/>
        <v>gemcivial1200/120Ranba</v>
      </c>
      <c r="B285" s="16" t="s">
        <v>454</v>
      </c>
      <c r="C285" s="23" t="s">
        <v>504</v>
      </c>
      <c r="D285" s="24" t="s">
        <v>19</v>
      </c>
      <c r="E285" s="16">
        <v>10</v>
      </c>
      <c r="F285" s="24" t="s">
        <v>104</v>
      </c>
      <c r="G285" s="24" t="s">
        <v>522</v>
      </c>
      <c r="H285" s="24" t="s">
        <v>506</v>
      </c>
      <c r="I285" s="24"/>
      <c r="J285" s="24"/>
      <c r="K285" s="41" t="s">
        <v>507</v>
      </c>
      <c r="L285" s="16" t="s">
        <v>22</v>
      </c>
      <c r="M285" s="43">
        <v>42649</v>
      </c>
      <c r="N285" s="26" t="s">
        <v>523</v>
      </c>
      <c r="O285" s="42" t="s">
        <v>411</v>
      </c>
    </row>
    <row r="286" spans="1:16" s="16" customFormat="1" ht="15.6" customHeight="1" x14ac:dyDescent="0.25">
      <c r="A286" s="44" t="str">
        <f t="shared" si="8"/>
        <v>gemcivial2000/52.6Frese</v>
      </c>
      <c r="B286" s="16" t="s">
        <v>454</v>
      </c>
      <c r="C286" s="23" t="s">
        <v>524</v>
      </c>
      <c r="D286" s="24" t="s">
        <v>19</v>
      </c>
      <c r="E286" s="16">
        <v>38</v>
      </c>
      <c r="F286" s="24" t="s">
        <v>104</v>
      </c>
      <c r="G286" s="24" t="s">
        <v>525</v>
      </c>
      <c r="H286" s="24" t="s">
        <v>526</v>
      </c>
      <c r="I286" s="24"/>
      <c r="J286" s="24"/>
      <c r="K286" s="41" t="s">
        <v>161</v>
      </c>
      <c r="L286" s="16" t="s">
        <v>22</v>
      </c>
      <c r="M286" s="43" t="s">
        <v>527</v>
      </c>
      <c r="N286" s="45" t="s">
        <v>528</v>
      </c>
      <c r="O286" s="42" t="s">
        <v>411</v>
      </c>
    </row>
    <row r="287" spans="1:16" s="16" customFormat="1" ht="15.6" customHeight="1" x14ac:dyDescent="0.2">
      <c r="A287" s="44" t="str">
        <f t="shared" si="8"/>
        <v>gemcivial1000/26.3Frese</v>
      </c>
      <c r="B287" s="16" t="s">
        <v>454</v>
      </c>
      <c r="C287" s="23" t="s">
        <v>524</v>
      </c>
      <c r="D287" s="24" t="s">
        <v>19</v>
      </c>
      <c r="E287" s="16">
        <v>38</v>
      </c>
      <c r="F287" s="24" t="s">
        <v>104</v>
      </c>
      <c r="G287" s="24" t="s">
        <v>529</v>
      </c>
      <c r="H287" s="24" t="s">
        <v>530</v>
      </c>
      <c r="I287" s="24"/>
      <c r="J287" s="24"/>
      <c r="K287" s="41" t="s">
        <v>161</v>
      </c>
      <c r="L287" s="16" t="s">
        <v>22</v>
      </c>
      <c r="M287" s="43" t="s">
        <v>527</v>
      </c>
      <c r="N287" s="26" t="s">
        <v>531</v>
      </c>
      <c r="O287" s="42" t="s">
        <v>411</v>
      </c>
    </row>
    <row r="288" spans="1:16" s="16" customFormat="1" ht="15.6" customHeight="1" x14ac:dyDescent="0.2">
      <c r="A288" s="44" t="str">
        <f t="shared" si="8"/>
        <v>gemcivial200/5.26Frese</v>
      </c>
      <c r="B288" s="16" t="s">
        <v>454</v>
      </c>
      <c r="C288" s="23" t="s">
        <v>524</v>
      </c>
      <c r="D288" s="24" t="s">
        <v>19</v>
      </c>
      <c r="E288" s="16">
        <v>38</v>
      </c>
      <c r="F288" s="24" t="s">
        <v>104</v>
      </c>
      <c r="G288" s="24" t="s">
        <v>532</v>
      </c>
      <c r="H288" s="24" t="s">
        <v>533</v>
      </c>
      <c r="I288" s="24"/>
      <c r="J288" s="24"/>
      <c r="K288" s="41" t="s">
        <v>161</v>
      </c>
      <c r="L288" s="16" t="s">
        <v>22</v>
      </c>
      <c r="M288" s="43" t="s">
        <v>527</v>
      </c>
      <c r="N288" s="26" t="s">
        <v>534</v>
      </c>
      <c r="O288" s="42" t="s">
        <v>411</v>
      </c>
    </row>
    <row r="289" spans="1:15" s="16" customFormat="1" ht="15.6" customHeight="1" x14ac:dyDescent="0.2">
      <c r="A289" s="44" t="str">
        <f t="shared" si="7"/>
        <v>gemcivial2000Frese</v>
      </c>
      <c r="B289" s="16" t="s">
        <v>454</v>
      </c>
      <c r="C289" s="23" t="s">
        <v>524</v>
      </c>
      <c r="D289" s="24" t="s">
        <v>19</v>
      </c>
      <c r="E289" s="24">
        <v>2000</v>
      </c>
      <c r="F289" s="24" t="s">
        <v>117</v>
      </c>
      <c r="H289" s="24" t="s">
        <v>535</v>
      </c>
      <c r="I289" s="24"/>
      <c r="J289" s="24"/>
      <c r="K289" s="41" t="s">
        <v>161</v>
      </c>
      <c r="L289" s="16" t="s">
        <v>22</v>
      </c>
      <c r="M289" s="43" t="s">
        <v>536</v>
      </c>
      <c r="N289" s="26" t="s">
        <v>537</v>
      </c>
      <c r="O289" s="42" t="s">
        <v>411</v>
      </c>
    </row>
    <row r="290" spans="1:15" s="16" customFormat="1" ht="15.6" customHeight="1" x14ac:dyDescent="0.2">
      <c r="A290" s="44" t="str">
        <f t="shared" si="7"/>
        <v>gemcivial1000Frese</v>
      </c>
      <c r="B290" s="16" t="s">
        <v>454</v>
      </c>
      <c r="C290" s="23" t="s">
        <v>524</v>
      </c>
      <c r="D290" s="24" t="s">
        <v>19</v>
      </c>
      <c r="E290" s="24">
        <v>1000</v>
      </c>
      <c r="F290" s="24" t="s">
        <v>117</v>
      </c>
      <c r="H290" s="24" t="s">
        <v>538</v>
      </c>
      <c r="I290" s="24"/>
      <c r="J290" s="24"/>
      <c r="K290" s="41" t="s">
        <v>161</v>
      </c>
      <c r="L290" s="16" t="s">
        <v>22</v>
      </c>
      <c r="M290" s="43" t="s">
        <v>536</v>
      </c>
      <c r="N290" s="26" t="s">
        <v>539</v>
      </c>
      <c r="O290" s="42" t="s">
        <v>411</v>
      </c>
    </row>
    <row r="291" spans="1:15" s="16" customFormat="1" ht="15.6" customHeight="1" x14ac:dyDescent="0.2">
      <c r="A291" s="44" t="str">
        <f t="shared" si="7"/>
        <v>gemcivial200Frese</v>
      </c>
      <c r="B291" s="16" t="s">
        <v>454</v>
      </c>
      <c r="C291" s="23" t="s">
        <v>524</v>
      </c>
      <c r="D291" s="24" t="s">
        <v>19</v>
      </c>
      <c r="E291" s="24">
        <v>200</v>
      </c>
      <c r="F291" s="24" t="s">
        <v>117</v>
      </c>
      <c r="H291" s="24" t="s">
        <v>540</v>
      </c>
      <c r="I291" s="24"/>
      <c r="J291" s="24"/>
      <c r="K291" s="41" t="s">
        <v>161</v>
      </c>
      <c r="L291" s="16" t="s">
        <v>22</v>
      </c>
      <c r="M291" s="43" t="s">
        <v>536</v>
      </c>
      <c r="N291" s="26" t="s">
        <v>541</v>
      </c>
      <c r="O291" s="42" t="s">
        <v>411</v>
      </c>
    </row>
    <row r="292" spans="1:15" s="16" customFormat="1" ht="15.6" customHeight="1" x14ac:dyDescent="0.2">
      <c r="A292" s="44" t="str">
        <f t="shared" si="7"/>
        <v>gemcivial1Heter</v>
      </c>
      <c r="B292" s="16" t="s">
        <v>454</v>
      </c>
      <c r="C292" s="23" t="s">
        <v>542</v>
      </c>
      <c r="D292" s="24" t="s">
        <v>19</v>
      </c>
      <c r="E292" s="24">
        <v>1</v>
      </c>
      <c r="F292" s="24" t="s">
        <v>463</v>
      </c>
      <c r="H292" s="24" t="s">
        <v>347</v>
      </c>
      <c r="I292" s="24"/>
      <c r="J292" s="24"/>
      <c r="K292" s="41" t="s">
        <v>543</v>
      </c>
      <c r="L292" s="16" t="s">
        <v>22</v>
      </c>
      <c r="M292" s="43">
        <v>42066</v>
      </c>
      <c r="N292" s="26" t="s">
        <v>544</v>
      </c>
      <c r="O292" s="42" t="s">
        <v>411</v>
      </c>
    </row>
    <row r="293" spans="1:15" s="16" customFormat="1" ht="15.6" customHeight="1" x14ac:dyDescent="0.2">
      <c r="A293" s="44" t="str">
        <f t="shared" si="7"/>
        <v>gemcivial200Heter</v>
      </c>
      <c r="B293" s="16" t="s">
        <v>454</v>
      </c>
      <c r="C293" s="23" t="s">
        <v>542</v>
      </c>
      <c r="D293" s="24" t="s">
        <v>19</v>
      </c>
      <c r="E293" s="24">
        <v>200</v>
      </c>
      <c r="F293" s="24" t="s">
        <v>117</v>
      </c>
      <c r="H293" s="24" t="s">
        <v>347</v>
      </c>
      <c r="I293" s="24"/>
      <c r="J293" s="24"/>
      <c r="K293" s="41" t="s">
        <v>543</v>
      </c>
      <c r="L293" s="16" t="s">
        <v>22</v>
      </c>
      <c r="M293" s="43">
        <v>42066</v>
      </c>
      <c r="N293" s="26" t="s">
        <v>545</v>
      </c>
      <c r="O293" s="42" t="s">
        <v>411</v>
      </c>
    </row>
    <row r="294" spans="1:15" s="16" customFormat="1" ht="15.6" customHeight="1" x14ac:dyDescent="0.2">
      <c r="A294" s="44" t="str">
        <f t="shared" si="7"/>
        <v>gemcivial200Neo H</v>
      </c>
      <c r="B294" s="16" t="s">
        <v>454</v>
      </c>
      <c r="C294" s="23" t="s">
        <v>546</v>
      </c>
      <c r="D294" s="24" t="s">
        <v>19</v>
      </c>
      <c r="E294" s="24">
        <v>200</v>
      </c>
      <c r="F294" s="24" t="s">
        <v>117</v>
      </c>
      <c r="H294" s="24" t="s">
        <v>347</v>
      </c>
      <c r="I294" s="24"/>
      <c r="J294" s="24"/>
      <c r="K294" s="41" t="s">
        <v>547</v>
      </c>
      <c r="L294" s="16" t="s">
        <v>22</v>
      </c>
      <c r="M294" s="43">
        <v>42066</v>
      </c>
      <c r="N294" s="26" t="s">
        <v>548</v>
      </c>
      <c r="O294" s="42" t="s">
        <v>411</v>
      </c>
    </row>
    <row r="295" spans="1:15" s="16" customFormat="1" ht="15.6" customHeight="1" x14ac:dyDescent="0.2">
      <c r="A295" s="44" t="str">
        <f t="shared" si="7"/>
        <v>gemcivial1Neo H</v>
      </c>
      <c r="B295" s="16" t="s">
        <v>454</v>
      </c>
      <c r="C295" s="23" t="s">
        <v>546</v>
      </c>
      <c r="D295" s="24" t="s">
        <v>19</v>
      </c>
      <c r="E295" s="24">
        <v>1</v>
      </c>
      <c r="F295" s="24" t="s">
        <v>463</v>
      </c>
      <c r="H295" s="24" t="s">
        <v>347</v>
      </c>
      <c r="I295" s="24"/>
      <c r="J295" s="24"/>
      <c r="K295" s="41" t="s">
        <v>547</v>
      </c>
      <c r="L295" s="16" t="s">
        <v>22</v>
      </c>
      <c r="M295" s="43">
        <v>42066</v>
      </c>
      <c r="N295" s="26" t="s">
        <v>549</v>
      </c>
      <c r="O295" s="42" t="s">
        <v>411</v>
      </c>
    </row>
    <row r="296" spans="1:15" s="16" customFormat="1" ht="15.6" customHeight="1" x14ac:dyDescent="0.2">
      <c r="A296" s="44" t="str">
        <f t="shared" si="7"/>
        <v>gemcivial200Neo H</v>
      </c>
      <c r="B296" s="16" t="s">
        <v>454</v>
      </c>
      <c r="C296" s="23" t="s">
        <v>550</v>
      </c>
      <c r="D296" s="24" t="s">
        <v>19</v>
      </c>
      <c r="E296" s="24">
        <v>200</v>
      </c>
      <c r="F296" s="24" t="s">
        <v>117</v>
      </c>
      <c r="H296" s="24" t="s">
        <v>347</v>
      </c>
      <c r="I296" s="24"/>
      <c r="J296" s="24"/>
      <c r="K296" s="41" t="s">
        <v>547</v>
      </c>
      <c r="L296" s="16" t="s">
        <v>22</v>
      </c>
      <c r="M296" s="43">
        <v>42066</v>
      </c>
      <c r="N296" s="26" t="s">
        <v>551</v>
      </c>
      <c r="O296" s="42" t="s">
        <v>411</v>
      </c>
    </row>
    <row r="297" spans="1:15" s="16" customFormat="1" ht="15.6" customHeight="1" x14ac:dyDescent="0.2">
      <c r="A297" s="44" t="str">
        <f t="shared" si="7"/>
        <v>gemcivial2Dr Re</v>
      </c>
      <c r="B297" s="16" t="s">
        <v>454</v>
      </c>
      <c r="C297" s="23" t="s">
        <v>552</v>
      </c>
      <c r="D297" s="24" t="s">
        <v>19</v>
      </c>
      <c r="E297" s="24">
        <v>2</v>
      </c>
      <c r="F297" s="24" t="s">
        <v>463</v>
      </c>
      <c r="H297" s="24" t="s">
        <v>347</v>
      </c>
      <c r="I297" s="24"/>
      <c r="J297" s="24"/>
      <c r="K297" s="41" t="s">
        <v>553</v>
      </c>
      <c r="L297" s="16" t="s">
        <v>22</v>
      </c>
      <c r="M297" s="43" t="s">
        <v>554</v>
      </c>
      <c r="N297" s="26" t="s">
        <v>555</v>
      </c>
      <c r="O297" s="42" t="s">
        <v>411</v>
      </c>
    </row>
    <row r="298" spans="1:15" s="16" customFormat="1" ht="15.6" customHeight="1" x14ac:dyDescent="0.2">
      <c r="A298" s="44" t="str">
        <f t="shared" si="7"/>
        <v>gemcivial200Dr Re</v>
      </c>
      <c r="B298" s="16" t="s">
        <v>454</v>
      </c>
      <c r="C298" s="23" t="s">
        <v>556</v>
      </c>
      <c r="D298" s="24" t="s">
        <v>19</v>
      </c>
      <c r="E298" s="24">
        <v>200</v>
      </c>
      <c r="F298" s="24" t="s">
        <v>117</v>
      </c>
      <c r="H298" s="24" t="s">
        <v>347</v>
      </c>
      <c r="I298" s="24"/>
      <c r="J298" s="24"/>
      <c r="K298" s="41" t="s">
        <v>553</v>
      </c>
      <c r="L298" s="16" t="s">
        <v>22</v>
      </c>
      <c r="M298" s="43" t="s">
        <v>554</v>
      </c>
      <c r="N298" s="26" t="s">
        <v>557</v>
      </c>
      <c r="O298" s="42" t="s">
        <v>411</v>
      </c>
    </row>
    <row r="299" spans="1:15" s="16" customFormat="1" ht="15.6" customHeight="1" x14ac:dyDescent="0.2">
      <c r="A299" s="44" t="str">
        <f t="shared" si="7"/>
        <v>gemcivial1Dr Re</v>
      </c>
      <c r="B299" s="16" t="s">
        <v>454</v>
      </c>
      <c r="C299" s="23" t="s">
        <v>556</v>
      </c>
      <c r="D299" s="24" t="s">
        <v>19</v>
      </c>
      <c r="E299" s="24">
        <v>1</v>
      </c>
      <c r="F299" s="24" t="s">
        <v>463</v>
      </c>
      <c r="H299" s="24" t="s">
        <v>347</v>
      </c>
      <c r="I299" s="24"/>
      <c r="J299" s="24"/>
      <c r="K299" s="41" t="s">
        <v>553</v>
      </c>
      <c r="L299" s="16" t="s">
        <v>22</v>
      </c>
      <c r="M299" s="43" t="s">
        <v>554</v>
      </c>
      <c r="N299" s="26" t="s">
        <v>558</v>
      </c>
      <c r="O299" s="42" t="s">
        <v>411</v>
      </c>
    </row>
    <row r="300" spans="1:15" s="16" customFormat="1" ht="15.6" customHeight="1" x14ac:dyDescent="0.2">
      <c r="A300" s="44" t="str">
        <f>LEFT(B300,5)&amp;D300&amp;G300&amp;LEFT(K300,5)</f>
        <v>gemcivial1000/100Amnea</v>
      </c>
      <c r="B300" s="16" t="s">
        <v>454</v>
      </c>
      <c r="C300" s="23" t="s">
        <v>556</v>
      </c>
      <c r="D300" s="24" t="s">
        <v>19</v>
      </c>
      <c r="E300" s="16">
        <v>10</v>
      </c>
      <c r="F300" s="24" t="s">
        <v>104</v>
      </c>
      <c r="G300" s="24" t="s">
        <v>559</v>
      </c>
      <c r="H300" s="24">
        <v>1</v>
      </c>
      <c r="I300" s="24"/>
      <c r="J300" s="24"/>
      <c r="K300" s="41" t="s">
        <v>21</v>
      </c>
      <c r="L300" s="16" t="s">
        <v>22</v>
      </c>
      <c r="M300" s="43" t="s">
        <v>560</v>
      </c>
      <c r="N300" s="26" t="s">
        <v>561</v>
      </c>
      <c r="O300" s="42" t="s">
        <v>411</v>
      </c>
    </row>
    <row r="301" spans="1:15" s="16" customFormat="1" ht="15.6" customHeight="1" x14ac:dyDescent="0.2">
      <c r="A301" s="44" t="str">
        <f t="shared" si="7"/>
        <v>gemcivial2000Amnea</v>
      </c>
      <c r="B301" s="16" t="s">
        <v>454</v>
      </c>
      <c r="C301" s="23" t="s">
        <v>562</v>
      </c>
      <c r="D301" s="24" t="s">
        <v>19</v>
      </c>
      <c r="E301" s="24">
        <v>2000</v>
      </c>
      <c r="F301" s="24" t="s">
        <v>117</v>
      </c>
      <c r="H301" s="24">
        <v>1</v>
      </c>
      <c r="I301" s="24"/>
      <c r="J301" s="24"/>
      <c r="K301" s="41" t="s">
        <v>21</v>
      </c>
      <c r="L301" s="16" t="s">
        <v>22</v>
      </c>
      <c r="M301" s="43" t="s">
        <v>560</v>
      </c>
      <c r="N301" s="26" t="s">
        <v>563</v>
      </c>
      <c r="O301" s="42" t="s">
        <v>411</v>
      </c>
    </row>
    <row r="302" spans="1:15" s="16" customFormat="1" ht="15.6" customHeight="1" x14ac:dyDescent="0.2">
      <c r="A302" s="44" t="str">
        <f t="shared" si="7"/>
        <v>gemcivial2Amnea</v>
      </c>
      <c r="B302" s="16" t="s">
        <v>454</v>
      </c>
      <c r="C302" s="23" t="s">
        <v>562</v>
      </c>
      <c r="D302" s="24" t="s">
        <v>19</v>
      </c>
      <c r="E302" s="24">
        <v>2</v>
      </c>
      <c r="F302" s="24" t="s">
        <v>463</v>
      </c>
      <c r="H302" s="24" t="s">
        <v>347</v>
      </c>
      <c r="I302" s="24"/>
      <c r="J302" s="24"/>
      <c r="K302" s="41" t="s">
        <v>21</v>
      </c>
      <c r="L302" s="16" t="s">
        <v>22</v>
      </c>
      <c r="M302" s="43" t="s">
        <v>564</v>
      </c>
      <c r="N302" s="26" t="s">
        <v>565</v>
      </c>
      <c r="O302" s="42" t="s">
        <v>411</v>
      </c>
    </row>
    <row r="303" spans="1:15" s="16" customFormat="1" ht="15.6" customHeight="1" x14ac:dyDescent="0.2">
      <c r="A303" s="44" t="str">
        <f>LEFT(B303,5)&amp;D303&amp;G303&amp;LEFT(K303,5)</f>
        <v>gemcivial1000/100Alpha</v>
      </c>
      <c r="B303" s="16" t="s">
        <v>454</v>
      </c>
      <c r="C303" s="23" t="s">
        <v>566</v>
      </c>
      <c r="D303" s="24" t="s">
        <v>19</v>
      </c>
      <c r="E303" s="16">
        <v>10</v>
      </c>
      <c r="F303" s="24" t="s">
        <v>104</v>
      </c>
      <c r="G303" s="24" t="s">
        <v>559</v>
      </c>
      <c r="H303" s="24">
        <v>1</v>
      </c>
      <c r="I303" s="24"/>
      <c r="J303" s="24"/>
      <c r="K303" s="41" t="s">
        <v>354</v>
      </c>
      <c r="L303" s="16" t="s">
        <v>22</v>
      </c>
      <c r="M303" s="43">
        <v>41366</v>
      </c>
      <c r="N303" s="26" t="s">
        <v>567</v>
      </c>
      <c r="O303" s="42" t="s">
        <v>411</v>
      </c>
    </row>
    <row r="304" spans="1:15" s="16" customFormat="1" ht="15.6" customHeight="1" x14ac:dyDescent="0.2">
      <c r="A304" s="44" t="str">
        <f>LEFT(B304,5)&amp;D304&amp;G304&amp;LEFT(K304,5)</f>
        <v>gemcivial200/20Alpha</v>
      </c>
      <c r="B304" s="16" t="s">
        <v>454</v>
      </c>
      <c r="C304" s="23" t="s">
        <v>568</v>
      </c>
      <c r="D304" s="24" t="s">
        <v>19</v>
      </c>
      <c r="E304" s="16">
        <v>10</v>
      </c>
      <c r="F304" s="24" t="s">
        <v>104</v>
      </c>
      <c r="G304" s="24" t="s">
        <v>569</v>
      </c>
      <c r="H304" s="24">
        <v>1</v>
      </c>
      <c r="I304" s="24"/>
      <c r="J304" s="24"/>
      <c r="K304" s="41" t="s">
        <v>354</v>
      </c>
      <c r="L304" s="16" t="s">
        <v>22</v>
      </c>
      <c r="M304" s="43" t="s">
        <v>560</v>
      </c>
      <c r="N304" s="26" t="s">
        <v>570</v>
      </c>
      <c r="O304" s="42" t="s">
        <v>411</v>
      </c>
    </row>
    <row r="305" spans="1:15" s="16" customFormat="1" ht="15.6" customHeight="1" x14ac:dyDescent="0.2">
      <c r="A305" s="44" t="str">
        <f t="shared" si="7"/>
        <v>gemcivial2Alpha</v>
      </c>
      <c r="B305" s="16" t="s">
        <v>454</v>
      </c>
      <c r="C305" s="23" t="s">
        <v>571</v>
      </c>
      <c r="D305" s="24" t="s">
        <v>19</v>
      </c>
      <c r="E305" s="24">
        <v>2</v>
      </c>
      <c r="F305" s="24" t="s">
        <v>463</v>
      </c>
      <c r="H305" s="24" t="s">
        <v>572</v>
      </c>
      <c r="I305" s="24"/>
      <c r="J305" s="24"/>
      <c r="K305" s="41" t="s">
        <v>354</v>
      </c>
      <c r="L305" s="16" t="s">
        <v>22</v>
      </c>
      <c r="M305" s="43" t="s">
        <v>564</v>
      </c>
      <c r="N305" s="26" t="s">
        <v>573</v>
      </c>
      <c r="O305" s="42" t="s">
        <v>411</v>
      </c>
    </row>
    <row r="306" spans="1:15" s="16" customFormat="1" ht="15.6" customHeight="1" x14ac:dyDescent="0.2">
      <c r="A306" s="44" t="str">
        <f t="shared" si="7"/>
        <v>gemcivial1Alpha</v>
      </c>
      <c r="B306" s="16" t="s">
        <v>454</v>
      </c>
      <c r="C306" s="23" t="s">
        <v>574</v>
      </c>
      <c r="D306" s="24" t="s">
        <v>19</v>
      </c>
      <c r="E306" s="24">
        <v>1</v>
      </c>
      <c r="F306" s="24" t="s">
        <v>463</v>
      </c>
      <c r="H306" s="24" t="s">
        <v>347</v>
      </c>
      <c r="I306" s="24"/>
      <c r="J306" s="24"/>
      <c r="K306" s="41" t="s">
        <v>354</v>
      </c>
      <c r="L306" s="16" t="s">
        <v>22</v>
      </c>
      <c r="M306" s="43">
        <v>41214</v>
      </c>
      <c r="N306" s="26" t="s">
        <v>575</v>
      </c>
      <c r="O306" s="42" t="s">
        <v>411</v>
      </c>
    </row>
    <row r="307" spans="1:15" s="16" customFormat="1" ht="15.6" customHeight="1" x14ac:dyDescent="0.2">
      <c r="A307" s="44" t="str">
        <f t="shared" si="7"/>
        <v>gemcivial200Medis</v>
      </c>
      <c r="B307" s="16" t="s">
        <v>454</v>
      </c>
      <c r="C307" s="23" t="s">
        <v>576</v>
      </c>
      <c r="D307" s="24" t="s">
        <v>19</v>
      </c>
      <c r="E307" s="24">
        <v>200</v>
      </c>
      <c r="F307" s="24" t="s">
        <v>117</v>
      </c>
      <c r="H307" s="24" t="s">
        <v>347</v>
      </c>
      <c r="I307" s="24"/>
      <c r="J307" s="24"/>
      <c r="K307" s="41" t="s">
        <v>364</v>
      </c>
      <c r="L307" s="16" t="s">
        <v>22</v>
      </c>
      <c r="M307" s="43">
        <v>41458</v>
      </c>
      <c r="N307" s="26" t="s">
        <v>577</v>
      </c>
      <c r="O307" s="42" t="s">
        <v>411</v>
      </c>
    </row>
    <row r="308" spans="1:15" s="16" customFormat="1" ht="15.6" customHeight="1" x14ac:dyDescent="0.2">
      <c r="A308" s="44" t="str">
        <f t="shared" si="7"/>
        <v>gemcivial2000Medis</v>
      </c>
      <c r="B308" s="16" t="s">
        <v>454</v>
      </c>
      <c r="C308" s="23" t="s">
        <v>576</v>
      </c>
      <c r="D308" s="24" t="s">
        <v>19</v>
      </c>
      <c r="E308" s="24">
        <v>2000</v>
      </c>
      <c r="F308" s="24" t="s">
        <v>117</v>
      </c>
      <c r="H308" s="24" t="s">
        <v>347</v>
      </c>
      <c r="I308" s="24"/>
      <c r="J308" s="24"/>
      <c r="K308" s="41" t="s">
        <v>364</v>
      </c>
      <c r="L308" s="16" t="s">
        <v>22</v>
      </c>
      <c r="M308" s="43">
        <v>41458</v>
      </c>
      <c r="N308" s="26" t="s">
        <v>578</v>
      </c>
      <c r="O308" s="42" t="s">
        <v>411</v>
      </c>
    </row>
    <row r="309" spans="1:15" s="16" customFormat="1" ht="15.6" customHeight="1" x14ac:dyDescent="0.2">
      <c r="A309" s="44" t="str">
        <f t="shared" si="7"/>
        <v>gemcivial1000Medis</v>
      </c>
      <c r="B309" s="16" t="s">
        <v>454</v>
      </c>
      <c r="C309" s="23" t="s">
        <v>576</v>
      </c>
      <c r="D309" s="24" t="s">
        <v>19</v>
      </c>
      <c r="E309" s="24">
        <v>1000</v>
      </c>
      <c r="F309" s="24" t="s">
        <v>117</v>
      </c>
      <c r="H309" s="24" t="s">
        <v>579</v>
      </c>
      <c r="I309" s="24"/>
      <c r="J309" s="24"/>
      <c r="K309" s="41" t="s">
        <v>364</v>
      </c>
      <c r="L309" s="16" t="s">
        <v>22</v>
      </c>
      <c r="M309" s="43">
        <v>41458</v>
      </c>
      <c r="N309" s="26" t="s">
        <v>580</v>
      </c>
      <c r="O309" s="42" t="s">
        <v>411</v>
      </c>
    </row>
    <row r="310" spans="1:15" s="16" customFormat="1" ht="15.6" customHeight="1" x14ac:dyDescent="0.2">
      <c r="A310" s="44" t="str">
        <f t="shared" si="7"/>
        <v>gemcivial1Medis</v>
      </c>
      <c r="B310" s="16" t="s">
        <v>454</v>
      </c>
      <c r="C310" s="23" t="s">
        <v>581</v>
      </c>
      <c r="D310" s="24" t="s">
        <v>19</v>
      </c>
      <c r="E310" s="24">
        <v>1</v>
      </c>
      <c r="F310" s="24" t="s">
        <v>463</v>
      </c>
      <c r="H310" s="24" t="s">
        <v>582</v>
      </c>
      <c r="I310" s="24"/>
      <c r="J310" s="24"/>
      <c r="K310" s="41" t="s">
        <v>364</v>
      </c>
      <c r="L310" s="16" t="s">
        <v>22</v>
      </c>
      <c r="M310" s="43">
        <v>40029</v>
      </c>
      <c r="N310" s="26" t="s">
        <v>583</v>
      </c>
      <c r="O310" s="42" t="s">
        <v>411</v>
      </c>
    </row>
    <row r="311" spans="1:15" s="16" customFormat="1" ht="15.6" customHeight="1" x14ac:dyDescent="0.2">
      <c r="A311" s="44" t="str">
        <f t="shared" ref="A311:A316" si="9">LEFT(B311,5)&amp;D311&amp;G311&amp;LEFT(K311,5)</f>
        <v>gemcivial2000/50Sando</v>
      </c>
      <c r="B311" s="16" t="s">
        <v>454</v>
      </c>
      <c r="C311" s="23" t="s">
        <v>584</v>
      </c>
      <c r="D311" s="24" t="s">
        <v>19</v>
      </c>
      <c r="E311" s="16">
        <v>40</v>
      </c>
      <c r="F311" s="24" t="s">
        <v>104</v>
      </c>
      <c r="G311" s="24" t="s">
        <v>585</v>
      </c>
      <c r="H311" s="24">
        <v>1</v>
      </c>
      <c r="I311" s="24"/>
      <c r="J311" s="24"/>
      <c r="K311" s="41" t="s">
        <v>366</v>
      </c>
      <c r="L311" s="16" t="s">
        <v>22</v>
      </c>
      <c r="M311" s="43" t="s">
        <v>586</v>
      </c>
      <c r="N311" s="26" t="s">
        <v>587</v>
      </c>
      <c r="O311" s="42" t="s">
        <v>411</v>
      </c>
    </row>
    <row r="312" spans="1:15" s="16" customFormat="1" ht="15.6" customHeight="1" x14ac:dyDescent="0.2">
      <c r="A312" s="44" t="str">
        <f t="shared" si="9"/>
        <v>gemcivial200/5Sando</v>
      </c>
      <c r="B312" s="16" t="s">
        <v>454</v>
      </c>
      <c r="C312" s="23" t="s">
        <v>584</v>
      </c>
      <c r="D312" s="24" t="s">
        <v>19</v>
      </c>
      <c r="E312" s="16">
        <v>40</v>
      </c>
      <c r="F312" s="24" t="s">
        <v>104</v>
      </c>
      <c r="G312" s="24" t="s">
        <v>588</v>
      </c>
      <c r="H312" s="24">
        <v>1</v>
      </c>
      <c r="I312" s="24"/>
      <c r="J312" s="24"/>
      <c r="K312" s="41" t="s">
        <v>366</v>
      </c>
      <c r="L312" s="16" t="s">
        <v>22</v>
      </c>
      <c r="M312" s="43" t="s">
        <v>586</v>
      </c>
      <c r="N312" s="26" t="s">
        <v>589</v>
      </c>
      <c r="O312" s="42" t="s">
        <v>411</v>
      </c>
    </row>
    <row r="313" spans="1:15" s="16" customFormat="1" ht="15.6" customHeight="1" x14ac:dyDescent="0.2">
      <c r="A313" s="44" t="str">
        <f t="shared" si="9"/>
        <v>gemcivial1000/25Sando</v>
      </c>
      <c r="B313" s="16" t="s">
        <v>454</v>
      </c>
      <c r="C313" s="23" t="s">
        <v>584</v>
      </c>
      <c r="D313" s="24" t="s">
        <v>19</v>
      </c>
      <c r="E313" s="16">
        <v>40</v>
      </c>
      <c r="F313" s="24" t="s">
        <v>104</v>
      </c>
      <c r="G313" s="24" t="s">
        <v>590</v>
      </c>
      <c r="H313" s="24"/>
      <c r="I313" s="24"/>
      <c r="J313" s="24"/>
      <c r="K313" s="41" t="s">
        <v>366</v>
      </c>
      <c r="L313" s="16" t="s">
        <v>22</v>
      </c>
      <c r="M313" s="43" t="s">
        <v>586</v>
      </c>
      <c r="N313" s="26" t="s">
        <v>591</v>
      </c>
      <c r="O313" s="42" t="s">
        <v>411</v>
      </c>
    </row>
    <row r="314" spans="1:15" s="16" customFormat="1" ht="15.6" customHeight="1" x14ac:dyDescent="0.2">
      <c r="A314" s="44" t="str">
        <f t="shared" si="9"/>
        <v>gemcivial500/50Sando</v>
      </c>
      <c r="B314" s="16" t="s">
        <v>454</v>
      </c>
      <c r="C314" s="23" t="s">
        <v>584</v>
      </c>
      <c r="D314" s="24" t="s">
        <v>19</v>
      </c>
      <c r="E314" s="16">
        <v>10</v>
      </c>
      <c r="F314" s="24" t="s">
        <v>104</v>
      </c>
      <c r="G314" s="24" t="s">
        <v>592</v>
      </c>
      <c r="H314" s="24" t="s">
        <v>582</v>
      </c>
      <c r="I314" s="24"/>
      <c r="J314" s="24"/>
      <c r="K314" s="41" t="s">
        <v>366</v>
      </c>
      <c r="L314" s="16" t="s">
        <v>22</v>
      </c>
      <c r="M314" s="43">
        <v>39490</v>
      </c>
      <c r="N314" s="26" t="s">
        <v>593</v>
      </c>
      <c r="O314" s="42" t="s">
        <v>411</v>
      </c>
    </row>
    <row r="315" spans="1:15" s="16" customFormat="1" ht="15.6" customHeight="1" x14ac:dyDescent="0.2">
      <c r="A315" s="44" t="str">
        <f t="shared" si="9"/>
        <v>gemcivial1000/100Sando</v>
      </c>
      <c r="B315" s="16" t="s">
        <v>454</v>
      </c>
      <c r="C315" s="23" t="s">
        <v>584</v>
      </c>
      <c r="D315" s="24" t="s">
        <v>19</v>
      </c>
      <c r="E315" s="16">
        <v>10</v>
      </c>
      <c r="F315" s="24" t="s">
        <v>104</v>
      </c>
      <c r="G315" s="24" t="s">
        <v>559</v>
      </c>
      <c r="H315" s="24" t="s">
        <v>594</v>
      </c>
      <c r="I315" s="24"/>
      <c r="J315" s="24"/>
      <c r="K315" s="41" t="s">
        <v>366</v>
      </c>
      <c r="L315" s="16" t="s">
        <v>22</v>
      </c>
      <c r="M315" s="43">
        <v>39490</v>
      </c>
      <c r="N315" s="26" t="s">
        <v>595</v>
      </c>
      <c r="O315" s="42" t="s">
        <v>596</v>
      </c>
    </row>
    <row r="316" spans="1:15" s="16" customFormat="1" ht="15.6" customHeight="1" x14ac:dyDescent="0.2">
      <c r="A316" s="44" t="str">
        <f t="shared" si="9"/>
        <v>gemcivial200/20Sando</v>
      </c>
      <c r="B316" s="16" t="s">
        <v>454</v>
      </c>
      <c r="C316" s="23" t="s">
        <v>584</v>
      </c>
      <c r="D316" s="24" t="s">
        <v>19</v>
      </c>
      <c r="E316" s="16">
        <v>10</v>
      </c>
      <c r="F316" s="24" t="s">
        <v>104</v>
      </c>
      <c r="G316" s="24" t="s">
        <v>569</v>
      </c>
      <c r="H316" s="24" t="s">
        <v>597</v>
      </c>
      <c r="I316" s="24"/>
      <c r="J316" s="24"/>
      <c r="K316" s="41" t="s">
        <v>366</v>
      </c>
      <c r="L316" s="16" t="s">
        <v>22</v>
      </c>
      <c r="M316" s="43">
        <v>39490</v>
      </c>
      <c r="N316" s="26" t="s">
        <v>598</v>
      </c>
      <c r="O316" s="42" t="s">
        <v>596</v>
      </c>
    </row>
    <row r="317" spans="1:15" s="16" customFormat="1" ht="15.6" customHeight="1" x14ac:dyDescent="0.2">
      <c r="A317" s="44" t="str">
        <f t="shared" ref="A317:A372" si="10">LEFT(B317,5)&amp;D317&amp;E317&amp;LEFT(K317,5)</f>
        <v>gemcivial2Pfize</v>
      </c>
      <c r="B317" s="16" t="s">
        <v>454</v>
      </c>
      <c r="C317" s="23" t="s">
        <v>599</v>
      </c>
      <c r="D317" s="24" t="s">
        <v>19</v>
      </c>
      <c r="E317" s="24">
        <v>2</v>
      </c>
      <c r="F317" s="24" t="s">
        <v>463</v>
      </c>
      <c r="H317" s="24" t="s">
        <v>535</v>
      </c>
      <c r="I317" s="24"/>
      <c r="J317" s="24"/>
      <c r="K317" s="41" t="s">
        <v>110</v>
      </c>
      <c r="L317" s="16" t="s">
        <v>22</v>
      </c>
      <c r="M317" s="43" t="s">
        <v>600</v>
      </c>
      <c r="N317" s="26" t="s">
        <v>601</v>
      </c>
      <c r="O317" s="42" t="s">
        <v>596</v>
      </c>
    </row>
    <row r="318" spans="1:15" s="16" customFormat="1" ht="15.6" customHeight="1" x14ac:dyDescent="0.2">
      <c r="A318" s="44" t="str">
        <f t="shared" si="10"/>
        <v>gemcivial1Pfize</v>
      </c>
      <c r="B318" s="16" t="s">
        <v>454</v>
      </c>
      <c r="C318" s="23" t="s">
        <v>599</v>
      </c>
      <c r="D318" s="24" t="s">
        <v>19</v>
      </c>
      <c r="E318" s="24">
        <v>1</v>
      </c>
      <c r="F318" s="24" t="s">
        <v>463</v>
      </c>
      <c r="H318" s="24" t="s">
        <v>602</v>
      </c>
      <c r="I318" s="24"/>
      <c r="J318" s="24"/>
      <c r="K318" s="41" t="s">
        <v>110</v>
      </c>
      <c r="L318" s="16" t="s">
        <v>22</v>
      </c>
      <c r="M318" s="43" t="s">
        <v>600</v>
      </c>
      <c r="N318" s="26" t="s">
        <v>603</v>
      </c>
      <c r="O318" s="42" t="s">
        <v>596</v>
      </c>
    </row>
    <row r="319" spans="1:15" s="16" customFormat="1" ht="15.6" customHeight="1" x14ac:dyDescent="0.2">
      <c r="A319" s="44" t="str">
        <f t="shared" si="10"/>
        <v>gemcivial200Pfize</v>
      </c>
      <c r="B319" s="16" t="s">
        <v>454</v>
      </c>
      <c r="C319" s="23" t="s">
        <v>599</v>
      </c>
      <c r="D319" s="24" t="s">
        <v>19</v>
      </c>
      <c r="E319" s="24">
        <v>200</v>
      </c>
      <c r="F319" s="24" t="s">
        <v>117</v>
      </c>
      <c r="H319" s="24" t="s">
        <v>540</v>
      </c>
      <c r="I319" s="24"/>
      <c r="J319" s="24"/>
      <c r="K319" s="41" t="s">
        <v>110</v>
      </c>
      <c r="L319" s="16" t="s">
        <v>22</v>
      </c>
      <c r="M319" s="43" t="s">
        <v>600</v>
      </c>
      <c r="N319" s="26" t="s">
        <v>604</v>
      </c>
      <c r="O319" s="42" t="s">
        <v>596</v>
      </c>
    </row>
    <row r="320" spans="1:15" s="16" customFormat="1" ht="15.6" customHeight="1" x14ac:dyDescent="0.2">
      <c r="A320" s="44" t="str">
        <f t="shared" si="10"/>
        <v>gemcivial200Actav</v>
      </c>
      <c r="B320" s="16" t="s">
        <v>454</v>
      </c>
      <c r="C320" s="16" t="s">
        <v>454</v>
      </c>
      <c r="D320" s="24" t="s">
        <v>19</v>
      </c>
      <c r="E320" s="24">
        <v>200</v>
      </c>
      <c r="F320" s="24" t="s">
        <v>117</v>
      </c>
      <c r="H320" s="24"/>
      <c r="I320" s="24"/>
      <c r="J320" s="24"/>
      <c r="K320" s="41" t="s">
        <v>605</v>
      </c>
      <c r="L320" s="16" t="s">
        <v>28</v>
      </c>
      <c r="M320" s="16" t="s">
        <v>606</v>
      </c>
      <c r="N320" s="26" t="s">
        <v>607</v>
      </c>
      <c r="O320" s="42" t="s">
        <v>608</v>
      </c>
    </row>
    <row r="321" spans="1:15" s="16" customFormat="1" ht="15.6" customHeight="1" x14ac:dyDescent="0.2">
      <c r="A321" s="44" t="str">
        <f t="shared" si="10"/>
        <v>gemcivial1Actav</v>
      </c>
      <c r="B321" s="16" t="s">
        <v>454</v>
      </c>
      <c r="C321" s="16" t="s">
        <v>454</v>
      </c>
      <c r="D321" s="24" t="s">
        <v>19</v>
      </c>
      <c r="E321" s="24">
        <v>1</v>
      </c>
      <c r="F321" s="24" t="s">
        <v>609</v>
      </c>
      <c r="H321" s="24"/>
      <c r="I321" s="24"/>
      <c r="J321" s="24"/>
      <c r="K321" s="41" t="s">
        <v>605</v>
      </c>
      <c r="L321" s="16" t="s">
        <v>28</v>
      </c>
      <c r="M321" s="16" t="s">
        <v>606</v>
      </c>
      <c r="N321" s="26" t="s">
        <v>607</v>
      </c>
      <c r="O321" s="42" t="s">
        <v>608</v>
      </c>
    </row>
    <row r="322" spans="1:15" s="16" customFormat="1" ht="15.6" customHeight="1" x14ac:dyDescent="0.2">
      <c r="A322" s="44" t="str">
        <f t="shared" si="10"/>
        <v>gemcivial2Actav</v>
      </c>
      <c r="B322" s="16" t="s">
        <v>454</v>
      </c>
      <c r="C322" s="16" t="s">
        <v>454</v>
      </c>
      <c r="D322" s="24" t="s">
        <v>19</v>
      </c>
      <c r="E322" s="24">
        <v>2</v>
      </c>
      <c r="F322" s="24" t="s">
        <v>609</v>
      </c>
      <c r="H322" s="24"/>
      <c r="I322" s="24"/>
      <c r="J322" s="24"/>
      <c r="K322" s="41" t="s">
        <v>605</v>
      </c>
      <c r="L322" s="16" t="s">
        <v>28</v>
      </c>
      <c r="M322" s="16" t="s">
        <v>606</v>
      </c>
      <c r="N322" s="26" t="s">
        <v>607</v>
      </c>
      <c r="O322" s="42" t="s">
        <v>608</v>
      </c>
    </row>
    <row r="323" spans="1:15" s="16" customFormat="1" ht="15.6" customHeight="1" x14ac:dyDescent="0.2">
      <c r="A323" s="44" t="str">
        <f t="shared" si="10"/>
        <v>gemcivial200Lilly</v>
      </c>
      <c r="B323" s="16" t="s">
        <v>454</v>
      </c>
      <c r="C323" s="23" t="s">
        <v>482</v>
      </c>
      <c r="D323" s="24" t="s">
        <v>19</v>
      </c>
      <c r="E323" s="24">
        <v>200</v>
      </c>
      <c r="F323" s="24" t="s">
        <v>117</v>
      </c>
      <c r="H323" s="24"/>
      <c r="I323" s="24"/>
      <c r="J323" s="24"/>
      <c r="K323" s="41" t="s">
        <v>610</v>
      </c>
      <c r="L323" s="16" t="s">
        <v>28</v>
      </c>
      <c r="M323" s="16" t="s">
        <v>611</v>
      </c>
      <c r="N323" s="26" t="s">
        <v>612</v>
      </c>
      <c r="O323" s="42" t="s">
        <v>608</v>
      </c>
    </row>
    <row r="324" spans="1:15" s="16" customFormat="1" ht="15.6" customHeight="1" x14ac:dyDescent="0.2">
      <c r="A324" s="44" t="str">
        <f t="shared" si="10"/>
        <v>gemcivial1Lilly</v>
      </c>
      <c r="B324" s="16" t="s">
        <v>454</v>
      </c>
      <c r="C324" s="23" t="s">
        <v>482</v>
      </c>
      <c r="D324" s="24" t="s">
        <v>19</v>
      </c>
      <c r="E324" s="24">
        <v>1</v>
      </c>
      <c r="F324" s="24" t="s">
        <v>609</v>
      </c>
      <c r="H324" s="24"/>
      <c r="I324" s="24"/>
      <c r="J324" s="24"/>
      <c r="K324" s="41" t="s">
        <v>610</v>
      </c>
      <c r="L324" s="16" t="s">
        <v>28</v>
      </c>
      <c r="M324" s="16" t="s">
        <v>611</v>
      </c>
      <c r="N324" s="26" t="s">
        <v>612</v>
      </c>
      <c r="O324" s="42" t="s">
        <v>608</v>
      </c>
    </row>
    <row r="325" spans="1:15" s="16" customFormat="1" ht="15.6" customHeight="1" x14ac:dyDescent="0.2">
      <c r="A325" s="44" t="str">
        <f t="shared" si="10"/>
        <v xml:space="preserve">Gemcivial2Teva </v>
      </c>
      <c r="B325" s="23" t="s">
        <v>460</v>
      </c>
      <c r="C325" s="23" t="s">
        <v>460</v>
      </c>
      <c r="D325" s="24" t="s">
        <v>19</v>
      </c>
      <c r="E325" s="24">
        <v>2</v>
      </c>
      <c r="F325" s="24" t="s">
        <v>463</v>
      </c>
      <c r="H325" s="24"/>
      <c r="I325" s="24"/>
      <c r="J325" s="24"/>
      <c r="K325" s="41" t="s">
        <v>613</v>
      </c>
      <c r="L325" s="16" t="s">
        <v>28</v>
      </c>
      <c r="M325" s="43">
        <v>40155</v>
      </c>
      <c r="N325" s="26" t="s">
        <v>614</v>
      </c>
      <c r="O325" s="42" t="s">
        <v>608</v>
      </c>
    </row>
    <row r="326" spans="1:15" s="16" customFormat="1" ht="15.6" customHeight="1" x14ac:dyDescent="0.2">
      <c r="A326" s="44" t="str">
        <f t="shared" si="10"/>
        <v>Gemcivial200Euroh</v>
      </c>
      <c r="B326" s="23" t="s">
        <v>460</v>
      </c>
      <c r="C326" s="23" t="s">
        <v>460</v>
      </c>
      <c r="D326" s="24" t="s">
        <v>19</v>
      </c>
      <c r="E326" s="24">
        <v>200</v>
      </c>
      <c r="F326" s="24" t="s">
        <v>117</v>
      </c>
      <c r="H326" s="24"/>
      <c r="I326" s="24"/>
      <c r="J326" s="24"/>
      <c r="K326" s="41" t="s">
        <v>615</v>
      </c>
      <c r="L326" s="16" t="s">
        <v>28</v>
      </c>
      <c r="M326" s="16" t="s">
        <v>616</v>
      </c>
      <c r="N326" s="26" t="s">
        <v>617</v>
      </c>
      <c r="O326" s="42" t="s">
        <v>608</v>
      </c>
    </row>
    <row r="327" spans="1:15" s="16" customFormat="1" ht="15.6" customHeight="1" x14ac:dyDescent="0.2">
      <c r="A327" s="44" t="str">
        <f t="shared" si="10"/>
        <v>gemcivial200Sange</v>
      </c>
      <c r="B327" s="16" t="s">
        <v>454</v>
      </c>
      <c r="C327" s="16" t="s">
        <v>454</v>
      </c>
      <c r="D327" s="24" t="s">
        <v>19</v>
      </c>
      <c r="E327" s="24">
        <v>200</v>
      </c>
      <c r="F327" s="24" t="s">
        <v>117</v>
      </c>
      <c r="H327" s="24"/>
      <c r="I327" s="24"/>
      <c r="J327" s="24"/>
      <c r="K327" s="41" t="s">
        <v>618</v>
      </c>
      <c r="L327" s="16" t="s">
        <v>28</v>
      </c>
      <c r="M327" s="43">
        <v>41401</v>
      </c>
      <c r="N327" s="26" t="s">
        <v>619</v>
      </c>
      <c r="O327" s="42" t="s">
        <v>608</v>
      </c>
    </row>
    <row r="328" spans="1:15" s="16" customFormat="1" ht="15.6" customHeight="1" x14ac:dyDescent="0.2">
      <c r="A328" s="44" t="str">
        <f t="shared" si="10"/>
        <v>gemcivial1Sange</v>
      </c>
      <c r="B328" s="16" t="s">
        <v>454</v>
      </c>
      <c r="C328" s="16" t="s">
        <v>454</v>
      </c>
      <c r="D328" s="24" t="s">
        <v>19</v>
      </c>
      <c r="E328" s="24">
        <v>1</v>
      </c>
      <c r="F328" s="24" t="s">
        <v>609</v>
      </c>
      <c r="H328" s="24"/>
      <c r="I328" s="24"/>
      <c r="J328" s="24"/>
      <c r="K328" s="41" t="s">
        <v>618</v>
      </c>
      <c r="L328" s="16" t="s">
        <v>28</v>
      </c>
      <c r="M328" s="43">
        <v>41401</v>
      </c>
      <c r="N328" s="26" t="s">
        <v>619</v>
      </c>
      <c r="O328" s="42" t="s">
        <v>608</v>
      </c>
    </row>
    <row r="329" spans="1:15" s="16" customFormat="1" ht="15.6" customHeight="1" x14ac:dyDescent="0.2">
      <c r="A329" s="44" t="str">
        <f t="shared" si="10"/>
        <v>gemcivial200Luitp</v>
      </c>
      <c r="B329" s="16" t="s">
        <v>454</v>
      </c>
      <c r="C329" s="16" t="s">
        <v>454</v>
      </c>
      <c r="D329" s="24" t="s">
        <v>19</v>
      </c>
      <c r="E329" s="24">
        <v>200</v>
      </c>
      <c r="F329" s="24" t="s">
        <v>117</v>
      </c>
      <c r="H329" s="24"/>
      <c r="I329" s="24"/>
      <c r="J329" s="24"/>
      <c r="K329" s="41" t="s">
        <v>620</v>
      </c>
      <c r="L329" s="16" t="s">
        <v>28</v>
      </c>
      <c r="M329" s="43">
        <v>41401</v>
      </c>
      <c r="N329" s="26" t="s">
        <v>621</v>
      </c>
      <c r="O329" s="42" t="s">
        <v>608</v>
      </c>
    </row>
    <row r="330" spans="1:15" s="16" customFormat="1" ht="15.6" customHeight="1" x14ac:dyDescent="0.2">
      <c r="A330" s="44" t="str">
        <f t="shared" si="10"/>
        <v>gemcivial1Luitp</v>
      </c>
      <c r="B330" s="16" t="s">
        <v>454</v>
      </c>
      <c r="C330" s="16" t="s">
        <v>454</v>
      </c>
      <c r="D330" s="24" t="s">
        <v>19</v>
      </c>
      <c r="E330" s="24">
        <v>1</v>
      </c>
      <c r="F330" s="24" t="s">
        <v>609</v>
      </c>
      <c r="H330" s="24"/>
      <c r="I330" s="24"/>
      <c r="J330" s="24"/>
      <c r="K330" s="41" t="s">
        <v>620</v>
      </c>
      <c r="L330" s="16" t="s">
        <v>28</v>
      </c>
      <c r="M330" s="43">
        <v>41401</v>
      </c>
      <c r="N330" s="26" t="s">
        <v>621</v>
      </c>
      <c r="O330" s="42" t="s">
        <v>608</v>
      </c>
    </row>
    <row r="331" spans="1:15" s="16" customFormat="1" ht="15.6" customHeight="1" x14ac:dyDescent="0.2">
      <c r="A331" s="44" t="str">
        <f t="shared" si="10"/>
        <v>gemcivial200 Jian</v>
      </c>
      <c r="B331" s="16" t="s">
        <v>454</v>
      </c>
      <c r="C331" s="16" t="s">
        <v>454</v>
      </c>
      <c r="D331" s="24" t="s">
        <v>19</v>
      </c>
      <c r="E331" s="24">
        <v>200</v>
      </c>
      <c r="F331" s="24" t="s">
        <v>117</v>
      </c>
      <c r="H331" s="24"/>
      <c r="I331" s="24"/>
      <c r="J331" s="24"/>
      <c r="K331" s="41" t="s">
        <v>622</v>
      </c>
      <c r="L331" s="16" t="s">
        <v>28</v>
      </c>
      <c r="M331" s="43">
        <v>41401</v>
      </c>
      <c r="N331" s="26" t="s">
        <v>623</v>
      </c>
      <c r="O331" s="42" t="s">
        <v>608</v>
      </c>
    </row>
    <row r="332" spans="1:15" s="16" customFormat="1" ht="15.6" customHeight="1" x14ac:dyDescent="0.2">
      <c r="A332" s="44" t="str">
        <f t="shared" si="10"/>
        <v>gemcivial1 Jian</v>
      </c>
      <c r="B332" s="16" t="s">
        <v>454</v>
      </c>
      <c r="C332" s="16" t="s">
        <v>454</v>
      </c>
      <c r="D332" s="24" t="s">
        <v>19</v>
      </c>
      <c r="E332" s="24">
        <v>1</v>
      </c>
      <c r="F332" s="24" t="s">
        <v>609</v>
      </c>
      <c r="H332" s="24"/>
      <c r="I332" s="24"/>
      <c r="J332" s="24"/>
      <c r="K332" s="41" t="s">
        <v>622</v>
      </c>
      <c r="L332" s="16" t="s">
        <v>28</v>
      </c>
      <c r="M332" s="43">
        <v>41401</v>
      </c>
      <c r="N332" s="26" t="s">
        <v>623</v>
      </c>
      <c r="O332" s="42" t="s">
        <v>608</v>
      </c>
    </row>
    <row r="333" spans="1:15" s="16" customFormat="1" ht="15.6" customHeight="1" x14ac:dyDescent="0.2">
      <c r="A333" s="44" t="str">
        <f t="shared" si="10"/>
        <v>gemcivial2 DR R</v>
      </c>
      <c r="B333" s="16" t="s">
        <v>454</v>
      </c>
      <c r="C333" s="16" t="s">
        <v>454</v>
      </c>
      <c r="D333" s="24" t="s">
        <v>19</v>
      </c>
      <c r="E333" s="24">
        <v>2</v>
      </c>
      <c r="F333" s="24" t="s">
        <v>609</v>
      </c>
      <c r="H333" s="24"/>
      <c r="I333" s="24"/>
      <c r="J333" s="24"/>
      <c r="K333" s="41" t="s">
        <v>624</v>
      </c>
      <c r="L333" s="16" t="s">
        <v>28</v>
      </c>
      <c r="M333" s="43">
        <v>41401</v>
      </c>
      <c r="N333" s="26" t="s">
        <v>625</v>
      </c>
      <c r="O333" s="42" t="s">
        <v>608</v>
      </c>
    </row>
    <row r="334" spans="1:15" s="16" customFormat="1" ht="15.6" customHeight="1" x14ac:dyDescent="0.2">
      <c r="A334" s="44" t="str">
        <f t="shared" si="10"/>
        <v>gemcivial200Hospi</v>
      </c>
      <c r="B334" s="16" t="s">
        <v>454</v>
      </c>
      <c r="C334" s="16" t="s">
        <v>454</v>
      </c>
      <c r="D334" s="24" t="s">
        <v>19</v>
      </c>
      <c r="E334" s="24">
        <v>200</v>
      </c>
      <c r="F334" s="24" t="s">
        <v>117</v>
      </c>
      <c r="H334" s="24"/>
      <c r="I334" s="24"/>
      <c r="J334" s="24"/>
      <c r="K334" s="41" t="s">
        <v>375</v>
      </c>
      <c r="L334" s="16" t="s">
        <v>28</v>
      </c>
      <c r="M334" s="43" t="s">
        <v>606</v>
      </c>
      <c r="N334" s="26" t="s">
        <v>626</v>
      </c>
      <c r="O334" s="42" t="s">
        <v>608</v>
      </c>
    </row>
    <row r="335" spans="1:15" s="16" customFormat="1" ht="15.6" customHeight="1" x14ac:dyDescent="0.2">
      <c r="A335" s="44" t="str">
        <f t="shared" si="10"/>
        <v>gemcivial1Hospi</v>
      </c>
      <c r="B335" s="16" t="s">
        <v>454</v>
      </c>
      <c r="C335" s="16" t="s">
        <v>454</v>
      </c>
      <c r="D335" s="24" t="s">
        <v>19</v>
      </c>
      <c r="E335" s="24">
        <v>1</v>
      </c>
      <c r="F335" s="24" t="s">
        <v>609</v>
      </c>
      <c r="H335" s="24"/>
      <c r="I335" s="24"/>
      <c r="J335" s="24"/>
      <c r="K335" s="41" t="s">
        <v>375</v>
      </c>
      <c r="L335" s="16" t="s">
        <v>28</v>
      </c>
      <c r="M335" s="43" t="s">
        <v>606</v>
      </c>
      <c r="N335" s="26" t="s">
        <v>626</v>
      </c>
      <c r="O335" s="42" t="s">
        <v>608</v>
      </c>
    </row>
    <row r="336" spans="1:15" s="16" customFormat="1" ht="15.6" customHeight="1" x14ac:dyDescent="0.2">
      <c r="A336" s="44" t="str">
        <f t="shared" si="10"/>
        <v>gemcivial200Sun P</v>
      </c>
      <c r="B336" s="16" t="s">
        <v>454</v>
      </c>
      <c r="C336" s="16" t="s">
        <v>454</v>
      </c>
      <c r="D336" s="24" t="s">
        <v>19</v>
      </c>
      <c r="E336" s="24">
        <v>200</v>
      </c>
      <c r="F336" s="24" t="s">
        <v>117</v>
      </c>
      <c r="H336" s="24"/>
      <c r="I336" s="24"/>
      <c r="J336" s="24"/>
      <c r="K336" s="41" t="s">
        <v>244</v>
      </c>
      <c r="L336" s="16" t="s">
        <v>28</v>
      </c>
      <c r="M336" s="43" t="s">
        <v>606</v>
      </c>
      <c r="N336" s="26" t="s">
        <v>627</v>
      </c>
      <c r="O336" s="42" t="s">
        <v>608</v>
      </c>
    </row>
    <row r="337" spans="1:16" s="16" customFormat="1" ht="15.6" customHeight="1" x14ac:dyDescent="0.2">
      <c r="A337" s="44" t="str">
        <f t="shared" si="10"/>
        <v>gemcivial1Sun P</v>
      </c>
      <c r="B337" s="16" t="s">
        <v>454</v>
      </c>
      <c r="C337" s="16" t="s">
        <v>454</v>
      </c>
      <c r="D337" s="24" t="s">
        <v>19</v>
      </c>
      <c r="E337" s="24">
        <v>1</v>
      </c>
      <c r="F337" s="24" t="s">
        <v>609</v>
      </c>
      <c r="H337" s="24"/>
      <c r="I337" s="24"/>
      <c r="J337" s="24"/>
      <c r="K337" s="41" t="s">
        <v>244</v>
      </c>
      <c r="L337" s="16" t="s">
        <v>28</v>
      </c>
      <c r="M337" s="43" t="s">
        <v>606</v>
      </c>
      <c r="N337" s="26" t="s">
        <v>627</v>
      </c>
      <c r="O337" s="42" t="s">
        <v>608</v>
      </c>
    </row>
    <row r="338" spans="1:16" s="16" customFormat="1" ht="15.6" customHeight="1" x14ac:dyDescent="0.2">
      <c r="A338" s="44" t="str">
        <f t="shared" si="10"/>
        <v>gemcivial200Cipla</v>
      </c>
      <c r="B338" s="16" t="s">
        <v>454</v>
      </c>
      <c r="C338" s="16" t="s">
        <v>454</v>
      </c>
      <c r="D338" s="24" t="s">
        <v>19</v>
      </c>
      <c r="E338" s="24">
        <v>200</v>
      </c>
      <c r="F338" s="24" t="s">
        <v>117</v>
      </c>
      <c r="H338" s="24"/>
      <c r="I338" s="24"/>
      <c r="J338" s="24"/>
      <c r="K338" s="41" t="s">
        <v>388</v>
      </c>
      <c r="L338" s="16" t="s">
        <v>28</v>
      </c>
      <c r="M338" s="43" t="s">
        <v>606</v>
      </c>
      <c r="N338" s="26" t="s">
        <v>628</v>
      </c>
      <c r="O338" s="42" t="s">
        <v>608</v>
      </c>
    </row>
    <row r="339" spans="1:16" s="16" customFormat="1" ht="15.6" customHeight="1" x14ac:dyDescent="0.2">
      <c r="A339" s="44" t="str">
        <f t="shared" si="10"/>
        <v>gemcivial1Cipla</v>
      </c>
      <c r="B339" s="16" t="s">
        <v>454</v>
      </c>
      <c r="C339" s="16" t="s">
        <v>454</v>
      </c>
      <c r="D339" s="24" t="s">
        <v>19</v>
      </c>
      <c r="E339" s="24">
        <v>1</v>
      </c>
      <c r="F339" s="24" t="s">
        <v>609</v>
      </c>
      <c r="H339" s="24"/>
      <c r="I339" s="24"/>
      <c r="J339" s="24"/>
      <c r="K339" s="41" t="s">
        <v>388</v>
      </c>
      <c r="L339" s="16" t="s">
        <v>28</v>
      </c>
      <c r="M339" s="43" t="s">
        <v>606</v>
      </c>
      <c r="N339" s="26" t="s">
        <v>628</v>
      </c>
      <c r="O339" s="42" t="s">
        <v>608</v>
      </c>
    </row>
    <row r="340" spans="1:16" s="16" customFormat="1" ht="15.6" customHeight="1" x14ac:dyDescent="0.2">
      <c r="A340" s="44" t="str">
        <f t="shared" si="10"/>
        <v>gemcivial200 Fres</v>
      </c>
      <c r="B340" s="16" t="s">
        <v>454</v>
      </c>
      <c r="C340" s="16" t="s">
        <v>454</v>
      </c>
      <c r="D340" s="24" t="s">
        <v>19</v>
      </c>
      <c r="E340" s="24">
        <v>200</v>
      </c>
      <c r="F340" s="24" t="s">
        <v>117</v>
      </c>
      <c r="H340" s="24"/>
      <c r="I340" s="24"/>
      <c r="J340" s="24"/>
      <c r="K340" s="41" t="s">
        <v>629</v>
      </c>
      <c r="L340" s="16" t="s">
        <v>28</v>
      </c>
      <c r="M340" s="43" t="s">
        <v>606</v>
      </c>
      <c r="N340" s="26" t="s">
        <v>630</v>
      </c>
      <c r="O340" s="42" t="s">
        <v>608</v>
      </c>
    </row>
    <row r="341" spans="1:16" s="16" customFormat="1" ht="15.6" customHeight="1" x14ac:dyDescent="0.2">
      <c r="A341" s="44" t="str">
        <f t="shared" si="10"/>
        <v>gemcivial2 Fres</v>
      </c>
      <c r="B341" s="16" t="s">
        <v>454</v>
      </c>
      <c r="C341" s="16" t="s">
        <v>454</v>
      </c>
      <c r="D341" s="24" t="s">
        <v>19</v>
      </c>
      <c r="E341" s="24">
        <v>2</v>
      </c>
      <c r="F341" s="24" t="s">
        <v>609</v>
      </c>
      <c r="H341" s="24"/>
      <c r="I341" s="24"/>
      <c r="J341" s="24"/>
      <c r="K341" s="41" t="s">
        <v>629</v>
      </c>
      <c r="L341" s="16" t="s">
        <v>28</v>
      </c>
      <c r="M341" s="43" t="s">
        <v>606</v>
      </c>
      <c r="N341" s="26" t="s">
        <v>630</v>
      </c>
      <c r="O341" s="42" t="s">
        <v>608</v>
      </c>
    </row>
    <row r="342" spans="1:16" s="16" customFormat="1" ht="15.6" customHeight="1" x14ac:dyDescent="0.2">
      <c r="A342" s="44" t="str">
        <f t="shared" si="10"/>
        <v>gemcivial1 Fres</v>
      </c>
      <c r="B342" s="16" t="s">
        <v>454</v>
      </c>
      <c r="C342" s="16" t="s">
        <v>454</v>
      </c>
      <c r="D342" s="24" t="s">
        <v>19</v>
      </c>
      <c r="E342" s="24">
        <v>1</v>
      </c>
      <c r="F342" s="24" t="s">
        <v>609</v>
      </c>
      <c r="H342" s="24"/>
      <c r="I342" s="24"/>
      <c r="J342" s="24"/>
      <c r="K342" s="41" t="s">
        <v>629</v>
      </c>
      <c r="L342" s="16" t="s">
        <v>28</v>
      </c>
      <c r="M342" s="43" t="s">
        <v>606</v>
      </c>
      <c r="N342" s="26" t="s">
        <v>630</v>
      </c>
      <c r="O342" s="42" t="s">
        <v>608</v>
      </c>
    </row>
    <row r="343" spans="1:16" s="16" customFormat="1" ht="15.6" customHeight="1" x14ac:dyDescent="0.2">
      <c r="A343" s="44" t="str">
        <f t="shared" si="10"/>
        <v>gemcivial200Gland</v>
      </c>
      <c r="B343" s="16" t="s">
        <v>454</v>
      </c>
      <c r="C343" s="16" t="s">
        <v>454</v>
      </c>
      <c r="D343" s="24" t="s">
        <v>19</v>
      </c>
      <c r="E343" s="24">
        <v>200</v>
      </c>
      <c r="F343" s="24" t="s">
        <v>117</v>
      </c>
      <c r="H343" s="24"/>
      <c r="I343" s="24"/>
      <c r="J343" s="24"/>
      <c r="K343" s="41" t="s">
        <v>631</v>
      </c>
      <c r="L343" s="16" t="s">
        <v>28</v>
      </c>
      <c r="M343" s="43">
        <v>42374</v>
      </c>
      <c r="N343" s="26" t="s">
        <v>632</v>
      </c>
      <c r="O343" s="42" t="s">
        <v>608</v>
      </c>
    </row>
    <row r="344" spans="1:16" s="16" customFormat="1" ht="15.6" customHeight="1" x14ac:dyDescent="0.2">
      <c r="A344" s="44" t="str">
        <f t="shared" si="10"/>
        <v>gemcivial1Gland</v>
      </c>
      <c r="B344" s="16" t="s">
        <v>454</v>
      </c>
      <c r="C344" s="16" t="s">
        <v>454</v>
      </c>
      <c r="D344" s="24" t="s">
        <v>19</v>
      </c>
      <c r="E344" s="24">
        <v>1</v>
      </c>
      <c r="F344" s="24" t="s">
        <v>609</v>
      </c>
      <c r="H344" s="24"/>
      <c r="I344" s="24"/>
      <c r="J344" s="24"/>
      <c r="K344" s="41" t="s">
        <v>631</v>
      </c>
      <c r="L344" s="16" t="s">
        <v>28</v>
      </c>
      <c r="M344" s="43">
        <v>42374</v>
      </c>
      <c r="N344" s="26" t="s">
        <v>632</v>
      </c>
      <c r="O344" s="42" t="s">
        <v>608</v>
      </c>
    </row>
    <row r="345" spans="1:16" s="16" customFormat="1" ht="15.6" customHeight="1" x14ac:dyDescent="0.2">
      <c r="A345" s="44" t="str">
        <f t="shared" si="10"/>
        <v>Methovial25Hospi</v>
      </c>
      <c r="B345" s="16" t="s">
        <v>633</v>
      </c>
      <c r="C345" s="23" t="s">
        <v>634</v>
      </c>
      <c r="D345" s="24" t="s">
        <v>19</v>
      </c>
      <c r="E345" s="24">
        <v>25</v>
      </c>
      <c r="F345" s="24" t="s">
        <v>104</v>
      </c>
      <c r="H345" s="24"/>
      <c r="I345" s="24"/>
      <c r="J345" s="24"/>
      <c r="K345" s="41" t="s">
        <v>375</v>
      </c>
      <c r="L345" s="16" t="s">
        <v>28</v>
      </c>
      <c r="M345" s="43">
        <v>21772</v>
      </c>
      <c r="N345" s="26" t="s">
        <v>635</v>
      </c>
      <c r="O345" s="42" t="s">
        <v>596</v>
      </c>
    </row>
    <row r="346" spans="1:16" s="16" customFormat="1" ht="15.6" customHeight="1" x14ac:dyDescent="0.2">
      <c r="A346" s="44" t="str">
        <f t="shared" si="10"/>
        <v>Methovial20Hospi</v>
      </c>
      <c r="B346" s="23" t="s">
        <v>634</v>
      </c>
      <c r="C346" s="23" t="s">
        <v>634</v>
      </c>
      <c r="D346" s="24" t="s">
        <v>19</v>
      </c>
      <c r="E346" s="24">
        <v>20</v>
      </c>
      <c r="F346" s="24" t="s">
        <v>117</v>
      </c>
      <c r="H346" s="24"/>
      <c r="I346" s="24"/>
      <c r="J346" s="24"/>
      <c r="K346" s="41" t="s">
        <v>375</v>
      </c>
      <c r="L346" s="16" t="s">
        <v>28</v>
      </c>
      <c r="M346" s="43">
        <v>21772</v>
      </c>
      <c r="N346" s="26" t="s">
        <v>636</v>
      </c>
      <c r="O346" s="42" t="s">
        <v>596</v>
      </c>
      <c r="P346" s="16" t="s">
        <v>124</v>
      </c>
    </row>
    <row r="347" spans="1:16" s="16" customFormat="1" ht="15.6" customHeight="1" x14ac:dyDescent="0.2">
      <c r="A347" s="44" t="str">
        <f t="shared" si="10"/>
        <v>Methovial50Hospi</v>
      </c>
      <c r="B347" s="23" t="s">
        <v>634</v>
      </c>
      <c r="C347" s="23" t="s">
        <v>634</v>
      </c>
      <c r="D347" s="24" t="s">
        <v>19</v>
      </c>
      <c r="E347" s="24">
        <v>50</v>
      </c>
      <c r="F347" s="24" t="s">
        <v>117</v>
      </c>
      <c r="H347" s="24"/>
      <c r="I347" s="24"/>
      <c r="J347" s="24"/>
      <c r="K347" s="41" t="s">
        <v>375</v>
      </c>
      <c r="L347" s="16" t="s">
        <v>28</v>
      </c>
      <c r="M347" s="43">
        <v>21772</v>
      </c>
      <c r="N347" s="26" t="s">
        <v>637</v>
      </c>
      <c r="O347" s="42" t="s">
        <v>596</v>
      </c>
      <c r="P347" s="16" t="s">
        <v>124</v>
      </c>
    </row>
    <row r="348" spans="1:16" s="16" customFormat="1" ht="15.6" customHeight="1" x14ac:dyDescent="0.2">
      <c r="A348" s="44" t="str">
        <f t="shared" si="10"/>
        <v>Methovial2.5Hospi</v>
      </c>
      <c r="B348" s="23" t="s">
        <v>634</v>
      </c>
      <c r="C348" s="23" t="s">
        <v>634</v>
      </c>
      <c r="D348" s="24" t="s">
        <v>19</v>
      </c>
      <c r="E348" s="24">
        <v>2.5</v>
      </c>
      <c r="F348" s="24" t="s">
        <v>117</v>
      </c>
      <c r="H348" s="24"/>
      <c r="I348" s="24"/>
      <c r="J348" s="24"/>
      <c r="K348" s="41" t="s">
        <v>375</v>
      </c>
      <c r="L348" s="16" t="s">
        <v>28</v>
      </c>
      <c r="M348" s="43">
        <v>21772</v>
      </c>
      <c r="N348" s="26" t="s">
        <v>638</v>
      </c>
      <c r="O348" s="42" t="s">
        <v>596</v>
      </c>
      <c r="P348" s="16" t="s">
        <v>124</v>
      </c>
    </row>
    <row r="349" spans="1:16" s="16" customFormat="1" ht="15.6" customHeight="1" x14ac:dyDescent="0.2">
      <c r="A349" s="44" t="str">
        <f t="shared" si="10"/>
        <v>Methovial25Hospi</v>
      </c>
      <c r="B349" s="23" t="s">
        <v>634</v>
      </c>
      <c r="C349" s="23" t="s">
        <v>634</v>
      </c>
      <c r="D349" s="24" t="s">
        <v>19</v>
      </c>
      <c r="E349" s="24">
        <v>25</v>
      </c>
      <c r="F349" s="24" t="s">
        <v>117</v>
      </c>
      <c r="H349" s="24"/>
      <c r="I349" s="24"/>
      <c r="J349" s="24"/>
      <c r="K349" s="41" t="s">
        <v>375</v>
      </c>
      <c r="L349" s="16" t="s">
        <v>28</v>
      </c>
      <c r="M349" s="43">
        <v>21772</v>
      </c>
      <c r="N349" s="26" t="s">
        <v>639</v>
      </c>
      <c r="O349" s="42" t="s">
        <v>596</v>
      </c>
      <c r="P349" s="16" t="s">
        <v>124</v>
      </c>
    </row>
    <row r="350" spans="1:16" s="16" customFormat="1" ht="15.6" customHeight="1" x14ac:dyDescent="0.2">
      <c r="A350" s="44" t="str">
        <f t="shared" si="10"/>
        <v>Methovial100Hospi</v>
      </c>
      <c r="B350" s="23" t="s">
        <v>634</v>
      </c>
      <c r="C350" s="23" t="s">
        <v>634</v>
      </c>
      <c r="D350" s="24" t="s">
        <v>19</v>
      </c>
      <c r="E350" s="24">
        <v>100</v>
      </c>
      <c r="F350" s="24" t="s">
        <v>117</v>
      </c>
      <c r="H350" s="24"/>
      <c r="I350" s="24"/>
      <c r="J350" s="24"/>
      <c r="K350" s="41" t="s">
        <v>375</v>
      </c>
      <c r="L350" s="16" t="s">
        <v>28</v>
      </c>
      <c r="M350" s="43">
        <v>21772</v>
      </c>
      <c r="N350" s="26" t="s">
        <v>640</v>
      </c>
      <c r="O350" s="42" t="s">
        <v>596</v>
      </c>
      <c r="P350" s="16" t="s">
        <v>124</v>
      </c>
    </row>
    <row r="351" spans="1:16" s="16" customFormat="1" ht="15.6" customHeight="1" x14ac:dyDescent="0.2">
      <c r="A351" s="44" t="str">
        <f t="shared" si="10"/>
        <v>Methovial25Hospi</v>
      </c>
      <c r="B351" s="23" t="s">
        <v>634</v>
      </c>
      <c r="C351" s="23" t="s">
        <v>634</v>
      </c>
      <c r="D351" s="24" t="s">
        <v>19</v>
      </c>
      <c r="E351" s="24">
        <v>25</v>
      </c>
      <c r="F351" s="24" t="s">
        <v>104</v>
      </c>
      <c r="H351" s="24"/>
      <c r="I351" s="24"/>
      <c r="J351" s="24"/>
      <c r="K351" s="41" t="s">
        <v>375</v>
      </c>
      <c r="L351" s="16" t="s">
        <v>28</v>
      </c>
      <c r="M351" s="43">
        <v>21772</v>
      </c>
      <c r="N351" s="26" t="s">
        <v>641</v>
      </c>
      <c r="O351" s="42" t="s">
        <v>596</v>
      </c>
      <c r="P351" s="16" t="s">
        <v>642</v>
      </c>
    </row>
    <row r="352" spans="1:16" s="16" customFormat="1" ht="15.6" customHeight="1" x14ac:dyDescent="0.2">
      <c r="A352" s="44" t="str">
        <f>LEFT(B352,5)&amp;D352&amp;G352&amp;LEFT(K352,5)</f>
        <v>Methovial2.5/100Hospi</v>
      </c>
      <c r="B352" s="16" t="s">
        <v>633</v>
      </c>
      <c r="C352" s="23" t="s">
        <v>634</v>
      </c>
      <c r="D352" s="24" t="s">
        <v>19</v>
      </c>
      <c r="E352" s="16">
        <v>2.5000000000000001E-2</v>
      </c>
      <c r="F352" s="24" t="s">
        <v>104</v>
      </c>
      <c r="G352" s="24" t="s">
        <v>643</v>
      </c>
      <c r="H352" s="24"/>
      <c r="I352" s="24"/>
      <c r="J352" s="24"/>
      <c r="K352" s="41" t="s">
        <v>375</v>
      </c>
      <c r="L352" s="16" t="s">
        <v>28</v>
      </c>
      <c r="M352" s="43">
        <v>21772</v>
      </c>
      <c r="N352" s="26" t="s">
        <v>644</v>
      </c>
      <c r="O352" s="42" t="s">
        <v>596</v>
      </c>
      <c r="P352" s="16" t="s">
        <v>124</v>
      </c>
    </row>
    <row r="353" spans="1:16" s="16" customFormat="1" ht="15.6" customHeight="1" x14ac:dyDescent="0.2">
      <c r="A353" s="44" t="str">
        <f>LEFT(B353,5)&amp;D353&amp;G353&amp;LEFT(K353,5)</f>
        <v>Methovial500/20Hospi</v>
      </c>
      <c r="B353" s="16" t="s">
        <v>633</v>
      </c>
      <c r="C353" s="23" t="s">
        <v>634</v>
      </c>
      <c r="D353" s="24" t="s">
        <v>19</v>
      </c>
      <c r="E353" s="16">
        <v>25</v>
      </c>
      <c r="F353" s="24" t="s">
        <v>104</v>
      </c>
      <c r="G353" s="24" t="s">
        <v>645</v>
      </c>
      <c r="H353" s="24"/>
      <c r="I353" s="24"/>
      <c r="J353" s="24"/>
      <c r="K353" s="41" t="s">
        <v>375</v>
      </c>
      <c r="L353" s="16" t="s">
        <v>28</v>
      </c>
      <c r="M353" s="43">
        <v>21772</v>
      </c>
      <c r="N353" s="26" t="s">
        <v>646</v>
      </c>
      <c r="O353" s="42" t="s">
        <v>596</v>
      </c>
      <c r="P353" s="16" t="s">
        <v>124</v>
      </c>
    </row>
    <row r="354" spans="1:16" s="16" customFormat="1" ht="15.6" customHeight="1" x14ac:dyDescent="0.2">
      <c r="A354" s="44" t="str">
        <f t="shared" si="10"/>
        <v>Methovial10Hospi</v>
      </c>
      <c r="B354" s="16" t="s">
        <v>633</v>
      </c>
      <c r="C354" s="23" t="s">
        <v>634</v>
      </c>
      <c r="D354" s="24" t="s">
        <v>19</v>
      </c>
      <c r="E354" s="24">
        <v>10</v>
      </c>
      <c r="F354" s="24" t="s">
        <v>104</v>
      </c>
      <c r="H354" s="24"/>
      <c r="I354" s="24"/>
      <c r="J354" s="24"/>
      <c r="K354" s="41" t="s">
        <v>375</v>
      </c>
      <c r="L354" s="16" t="s">
        <v>28</v>
      </c>
      <c r="M354" s="43">
        <v>21772</v>
      </c>
      <c r="N354" s="26" t="s">
        <v>647</v>
      </c>
      <c r="O354" s="42" t="s">
        <v>596</v>
      </c>
      <c r="P354" s="16" t="s">
        <v>124</v>
      </c>
    </row>
    <row r="355" spans="1:16" s="16" customFormat="1" ht="15.6" customHeight="1" x14ac:dyDescent="0.2">
      <c r="A355" s="44" t="str">
        <f t="shared" si="10"/>
        <v>Methovial25Hospi</v>
      </c>
      <c r="B355" s="16" t="s">
        <v>648</v>
      </c>
      <c r="C355" s="23" t="s">
        <v>634</v>
      </c>
      <c r="D355" s="24" t="s">
        <v>19</v>
      </c>
      <c r="E355" s="24">
        <v>25</v>
      </c>
      <c r="F355" s="24" t="s">
        <v>104</v>
      </c>
      <c r="H355" s="24"/>
      <c r="I355" s="24"/>
      <c r="J355" s="24"/>
      <c r="K355" s="41" t="s">
        <v>375</v>
      </c>
      <c r="L355" s="16" t="s">
        <v>28</v>
      </c>
      <c r="M355" s="43">
        <v>21772</v>
      </c>
      <c r="N355" s="26" t="s">
        <v>647</v>
      </c>
      <c r="O355" s="42" t="s">
        <v>596</v>
      </c>
      <c r="P355" s="16" t="s">
        <v>124</v>
      </c>
    </row>
    <row r="356" spans="1:16" s="16" customFormat="1" ht="15.6" customHeight="1" x14ac:dyDescent="0.2">
      <c r="A356" s="16" t="str">
        <f t="shared" si="10"/>
        <v>Methovial2.5Barr</v>
      </c>
      <c r="B356" s="23" t="s">
        <v>634</v>
      </c>
      <c r="C356" s="23" t="s">
        <v>634</v>
      </c>
      <c r="D356" s="24" t="s">
        <v>19</v>
      </c>
      <c r="E356" s="24">
        <v>2.5</v>
      </c>
      <c r="F356" s="24" t="s">
        <v>117</v>
      </c>
      <c r="H356" s="24"/>
      <c r="I356" s="24"/>
      <c r="J356" s="24"/>
      <c r="K356" s="41" t="s">
        <v>649</v>
      </c>
      <c r="L356" s="16" t="s">
        <v>28</v>
      </c>
      <c r="M356" s="16" t="s">
        <v>650</v>
      </c>
      <c r="N356" s="26" t="s">
        <v>651</v>
      </c>
      <c r="O356" s="42" t="s">
        <v>596</v>
      </c>
    </row>
    <row r="357" spans="1:16" s="16" customFormat="1" ht="15.6" customHeight="1" x14ac:dyDescent="0.2">
      <c r="A357" s="16" t="str">
        <f t="shared" si="10"/>
        <v>Methovial2Barr</v>
      </c>
      <c r="B357" s="23" t="s">
        <v>634</v>
      </c>
      <c r="C357" s="23" t="s">
        <v>652</v>
      </c>
      <c r="D357" s="24" t="s">
        <v>19</v>
      </c>
      <c r="E357" s="24">
        <v>2</v>
      </c>
      <c r="F357" s="24" t="s">
        <v>117</v>
      </c>
      <c r="H357" s="24"/>
      <c r="I357" s="24"/>
      <c r="J357" s="24"/>
      <c r="K357" s="41" t="s">
        <v>649</v>
      </c>
      <c r="L357" s="16" t="s">
        <v>28</v>
      </c>
      <c r="M357" s="16" t="s">
        <v>653</v>
      </c>
      <c r="N357" s="26" t="s">
        <v>654</v>
      </c>
      <c r="O357" s="42" t="s">
        <v>596</v>
      </c>
    </row>
    <row r="358" spans="1:16" s="16" customFormat="1" ht="15.6" customHeight="1" x14ac:dyDescent="0.2">
      <c r="A358" s="16" t="str">
        <f t="shared" si="10"/>
        <v>Methovial7.5Barr</v>
      </c>
      <c r="B358" s="23" t="s">
        <v>634</v>
      </c>
      <c r="C358" s="23" t="s">
        <v>652</v>
      </c>
      <c r="D358" s="24" t="s">
        <v>19</v>
      </c>
      <c r="E358" s="24">
        <v>7.5</v>
      </c>
      <c r="F358" s="24" t="s">
        <v>117</v>
      </c>
      <c r="H358" s="24"/>
      <c r="I358" s="24"/>
      <c r="J358" s="24"/>
      <c r="K358" s="41" t="s">
        <v>649</v>
      </c>
      <c r="L358" s="16" t="s">
        <v>28</v>
      </c>
      <c r="M358" s="16" t="s">
        <v>653</v>
      </c>
      <c r="N358" s="26" t="s">
        <v>655</v>
      </c>
      <c r="O358" s="42" t="s">
        <v>596</v>
      </c>
    </row>
    <row r="359" spans="1:16" s="16" customFormat="1" ht="15.6" customHeight="1" x14ac:dyDescent="0.2">
      <c r="A359" s="16" t="str">
        <f t="shared" si="10"/>
        <v>Methovial10Barr</v>
      </c>
      <c r="B359" s="23" t="s">
        <v>634</v>
      </c>
      <c r="C359" s="23" t="s">
        <v>652</v>
      </c>
      <c r="D359" s="24" t="s">
        <v>19</v>
      </c>
      <c r="E359" s="24">
        <v>10</v>
      </c>
      <c r="F359" s="24" t="s">
        <v>117</v>
      </c>
      <c r="H359" s="24"/>
      <c r="I359" s="24"/>
      <c r="J359" s="24"/>
      <c r="K359" s="41" t="s">
        <v>649</v>
      </c>
      <c r="L359" s="16" t="s">
        <v>28</v>
      </c>
      <c r="M359" s="16" t="s">
        <v>653</v>
      </c>
      <c r="N359" s="26" t="s">
        <v>656</v>
      </c>
      <c r="O359" s="42" t="s">
        <v>596</v>
      </c>
    </row>
    <row r="360" spans="1:16" s="16" customFormat="1" ht="15.6" customHeight="1" x14ac:dyDescent="0.2">
      <c r="A360" s="16" t="str">
        <f t="shared" si="10"/>
        <v>Methovial15Barr</v>
      </c>
      <c r="B360" s="23" t="s">
        <v>634</v>
      </c>
      <c r="C360" s="23" t="s">
        <v>652</v>
      </c>
      <c r="D360" s="24" t="s">
        <v>19</v>
      </c>
      <c r="E360" s="24">
        <v>15</v>
      </c>
      <c r="F360" s="24" t="s">
        <v>117</v>
      </c>
      <c r="H360" s="24"/>
      <c r="I360" s="24"/>
      <c r="J360" s="24"/>
      <c r="K360" s="41" t="s">
        <v>649</v>
      </c>
      <c r="L360" s="16" t="s">
        <v>28</v>
      </c>
      <c r="M360" s="16" t="s">
        <v>653</v>
      </c>
      <c r="N360" s="26" t="s">
        <v>657</v>
      </c>
      <c r="O360" s="42" t="s">
        <v>596</v>
      </c>
    </row>
    <row r="361" spans="1:16" s="16" customFormat="1" ht="15.6" customHeight="1" x14ac:dyDescent="0.2">
      <c r="A361" s="44" t="str">
        <f t="shared" si="10"/>
        <v>Methovial25West-</v>
      </c>
      <c r="B361" s="16" t="s">
        <v>633</v>
      </c>
      <c r="C361" s="23" t="s">
        <v>634</v>
      </c>
      <c r="D361" s="24" t="s">
        <v>19</v>
      </c>
      <c r="E361" s="24">
        <v>25</v>
      </c>
      <c r="F361" s="24" t="s">
        <v>104</v>
      </c>
      <c r="H361" s="24"/>
      <c r="I361" s="24"/>
      <c r="J361" s="24"/>
      <c r="K361" s="41" t="s">
        <v>403</v>
      </c>
      <c r="L361" s="16" t="s">
        <v>28</v>
      </c>
      <c r="M361" s="16" t="s">
        <v>658</v>
      </c>
      <c r="N361" s="26" t="s">
        <v>659</v>
      </c>
      <c r="O361" s="42" t="s">
        <v>596</v>
      </c>
    </row>
    <row r="362" spans="1:16" s="16" customFormat="1" ht="15.6" customHeight="1" x14ac:dyDescent="0.2">
      <c r="A362" s="44" t="str">
        <f>LEFT(B362,5)&amp;D362&amp;G362&amp;LEFT(K362,5)</f>
        <v>Methovial200/8West-</v>
      </c>
      <c r="B362" s="23" t="s">
        <v>634</v>
      </c>
      <c r="C362" s="23" t="s">
        <v>634</v>
      </c>
      <c r="D362" s="24" t="s">
        <v>19</v>
      </c>
      <c r="E362" s="24">
        <v>25</v>
      </c>
      <c r="F362" s="24" t="s">
        <v>104</v>
      </c>
      <c r="G362" s="24" t="s">
        <v>660</v>
      </c>
      <c r="H362" s="24"/>
      <c r="I362" s="24"/>
      <c r="J362" s="24"/>
      <c r="K362" s="41" t="s">
        <v>403</v>
      </c>
      <c r="L362" s="16" t="s">
        <v>28</v>
      </c>
      <c r="M362" s="16" t="s">
        <v>658</v>
      </c>
      <c r="N362" s="26" t="s">
        <v>661</v>
      </c>
      <c r="O362" s="42" t="s">
        <v>596</v>
      </c>
    </row>
    <row r="363" spans="1:16" s="16" customFormat="1" ht="15.6" customHeight="1" x14ac:dyDescent="0.2">
      <c r="A363" s="44" t="str">
        <f t="shared" si="10"/>
        <v>Methovial1West-</v>
      </c>
      <c r="B363" s="16" t="s">
        <v>633</v>
      </c>
      <c r="C363" s="23" t="s">
        <v>634</v>
      </c>
      <c r="D363" s="24" t="s">
        <v>19</v>
      </c>
      <c r="E363" s="24">
        <v>1</v>
      </c>
      <c r="F363" s="24" t="s">
        <v>609</v>
      </c>
      <c r="H363" s="24"/>
      <c r="I363" s="24"/>
      <c r="J363" s="24"/>
      <c r="K363" s="41" t="s">
        <v>403</v>
      </c>
      <c r="L363" s="16" t="s">
        <v>28</v>
      </c>
      <c r="M363" s="43">
        <v>38694</v>
      </c>
      <c r="N363" s="26" t="s">
        <v>662</v>
      </c>
      <c r="O363" s="42" t="s">
        <v>596</v>
      </c>
    </row>
    <row r="364" spans="1:16" s="16" customFormat="1" ht="15.6" customHeight="1" x14ac:dyDescent="0.2">
      <c r="A364" s="44" t="str">
        <f>LEFT(B364,5)&amp;D364&amp;G364&amp;LEFT(K364,5)</f>
        <v>Metho250/10West-</v>
      </c>
      <c r="B364" s="16" t="s">
        <v>633</v>
      </c>
      <c r="C364" s="23" t="s">
        <v>634</v>
      </c>
      <c r="D364" s="24"/>
      <c r="E364" s="16">
        <v>25</v>
      </c>
      <c r="F364" s="24" t="s">
        <v>104</v>
      </c>
      <c r="G364" s="24" t="s">
        <v>663</v>
      </c>
      <c r="H364" s="24"/>
      <c r="I364" s="24"/>
      <c r="J364" s="24"/>
      <c r="K364" s="41" t="s">
        <v>403</v>
      </c>
      <c r="L364" s="16" t="s">
        <v>28</v>
      </c>
      <c r="M364" s="43" t="s">
        <v>658</v>
      </c>
      <c r="N364" s="26" t="s">
        <v>664</v>
      </c>
      <c r="O364" s="42" t="s">
        <v>596</v>
      </c>
    </row>
    <row r="365" spans="1:16" s="16" customFormat="1" ht="15.6" customHeight="1" x14ac:dyDescent="0.2">
      <c r="A365" s="44" t="str">
        <f t="shared" si="10"/>
        <v>Methovial2.5 ZYDU</v>
      </c>
      <c r="B365" s="23" t="s">
        <v>634</v>
      </c>
      <c r="C365" s="23" t="s">
        <v>634</v>
      </c>
      <c r="D365" s="24" t="s">
        <v>19</v>
      </c>
      <c r="E365" s="24">
        <v>2.5</v>
      </c>
      <c r="F365" s="24" t="s">
        <v>117</v>
      </c>
      <c r="H365" s="24"/>
      <c r="I365" s="24"/>
      <c r="J365" s="24"/>
      <c r="K365" s="41" t="s">
        <v>665</v>
      </c>
      <c r="L365" s="16" t="s">
        <v>28</v>
      </c>
      <c r="M365" s="16" t="s">
        <v>666</v>
      </c>
      <c r="N365" s="26" t="s">
        <v>667</v>
      </c>
      <c r="O365" s="42" t="s">
        <v>596</v>
      </c>
    </row>
    <row r="366" spans="1:16" s="16" customFormat="1" ht="15.6" customHeight="1" x14ac:dyDescent="0.2">
      <c r="A366" s="44" t="str">
        <f>LEFT(B366,5)&amp;D366&amp;G366&amp;LEFT(K366,5)</f>
        <v>Methovial50/2Sando</v>
      </c>
      <c r="B366" s="16" t="s">
        <v>633</v>
      </c>
      <c r="C366" s="23" t="s">
        <v>634</v>
      </c>
      <c r="D366" s="24" t="s">
        <v>19</v>
      </c>
      <c r="E366" s="16">
        <v>25</v>
      </c>
      <c r="F366" s="24" t="s">
        <v>104</v>
      </c>
      <c r="G366" s="24" t="s">
        <v>668</v>
      </c>
      <c r="H366" s="24"/>
      <c r="I366" s="24"/>
      <c r="J366" s="24"/>
      <c r="K366" s="41" t="s">
        <v>669</v>
      </c>
      <c r="L366" s="16" t="s">
        <v>28</v>
      </c>
      <c r="M366" s="16" t="s">
        <v>670</v>
      </c>
      <c r="N366" s="26" t="s">
        <v>671</v>
      </c>
      <c r="O366" s="42" t="s">
        <v>596</v>
      </c>
    </row>
    <row r="367" spans="1:16" s="16" customFormat="1" ht="15.6" customHeight="1" x14ac:dyDescent="0.2">
      <c r="A367" s="44" t="str">
        <f>LEFT(B367,5)&amp;D367&amp;G367&amp;LEFT(K367,5)</f>
        <v>Methovial250/10Sando</v>
      </c>
      <c r="B367" s="16" t="s">
        <v>633</v>
      </c>
      <c r="C367" s="23" t="s">
        <v>634</v>
      </c>
      <c r="D367" s="24" t="s">
        <v>19</v>
      </c>
      <c r="E367" s="16">
        <v>25</v>
      </c>
      <c r="F367" s="24" t="s">
        <v>104</v>
      </c>
      <c r="G367" s="24" t="s">
        <v>663</v>
      </c>
      <c r="H367" s="24"/>
      <c r="I367" s="24"/>
      <c r="J367" s="24"/>
      <c r="K367" s="41" t="s">
        <v>669</v>
      </c>
      <c r="L367" s="16" t="s">
        <v>28</v>
      </c>
      <c r="M367" s="16" t="s">
        <v>670</v>
      </c>
      <c r="N367" s="26" t="s">
        <v>671</v>
      </c>
      <c r="O367" s="42" t="s">
        <v>596</v>
      </c>
    </row>
    <row r="368" spans="1:16" s="16" customFormat="1" ht="15.6" customHeight="1" x14ac:dyDescent="0.2">
      <c r="A368" s="44" t="str">
        <f t="shared" si="10"/>
        <v>Methovial25Sando</v>
      </c>
      <c r="B368" s="16" t="s">
        <v>633</v>
      </c>
      <c r="C368" s="23" t="s">
        <v>634</v>
      </c>
      <c r="D368" s="24" t="s">
        <v>19</v>
      </c>
      <c r="E368" s="24">
        <v>25</v>
      </c>
      <c r="F368" s="24" t="s">
        <v>104</v>
      </c>
      <c r="H368" s="24"/>
      <c r="I368" s="24"/>
      <c r="J368" s="24"/>
      <c r="K368" s="41" t="s">
        <v>669</v>
      </c>
      <c r="L368" s="16" t="s">
        <v>28</v>
      </c>
      <c r="M368" s="16" t="s">
        <v>670</v>
      </c>
      <c r="N368" s="26" t="s">
        <v>672</v>
      </c>
      <c r="O368" s="42" t="s">
        <v>596</v>
      </c>
    </row>
    <row r="369" spans="1:15" s="16" customFormat="1" ht="15.6" customHeight="1" x14ac:dyDescent="0.2">
      <c r="A369" s="44" t="str">
        <f t="shared" si="10"/>
        <v>Methovial25Frese</v>
      </c>
      <c r="B369" s="16" t="s">
        <v>633</v>
      </c>
      <c r="C369" s="23" t="s">
        <v>634</v>
      </c>
      <c r="D369" s="24" t="s">
        <v>19</v>
      </c>
      <c r="E369" s="24">
        <v>25</v>
      </c>
      <c r="F369" s="24" t="s">
        <v>104</v>
      </c>
      <c r="H369" s="24"/>
      <c r="I369" s="24"/>
      <c r="J369" s="24"/>
      <c r="K369" s="41" t="s">
        <v>449</v>
      </c>
      <c r="L369" s="16" t="s">
        <v>28</v>
      </c>
      <c r="M369" s="16" t="s">
        <v>673</v>
      </c>
      <c r="N369" s="26" t="s">
        <v>674</v>
      </c>
      <c r="O369" s="42" t="s">
        <v>596</v>
      </c>
    </row>
    <row r="370" spans="1:15" s="16" customFormat="1" ht="15.6" customHeight="1" x14ac:dyDescent="0.2">
      <c r="A370" s="44" t="str">
        <f>LEFT(B370,5)&amp;D370&amp;G370&amp;LEFT(K370,5)</f>
        <v>Methovial250/10Accor</v>
      </c>
      <c r="B370" s="16" t="s">
        <v>633</v>
      </c>
      <c r="C370" s="23" t="s">
        <v>634</v>
      </c>
      <c r="D370" s="24" t="s">
        <v>19</v>
      </c>
      <c r="E370" s="16">
        <v>25</v>
      </c>
      <c r="F370" s="24" t="s">
        <v>104</v>
      </c>
      <c r="G370" s="24" t="s">
        <v>663</v>
      </c>
      <c r="H370" s="24"/>
      <c r="I370" s="24"/>
      <c r="J370" s="24"/>
      <c r="K370" s="41" t="s">
        <v>675</v>
      </c>
      <c r="L370" s="16" t="s">
        <v>28</v>
      </c>
      <c r="M370" s="16" t="s">
        <v>676</v>
      </c>
      <c r="N370" s="26" t="s">
        <v>677</v>
      </c>
      <c r="O370" s="42" t="s">
        <v>596</v>
      </c>
    </row>
    <row r="371" spans="1:15" s="16" customFormat="1" ht="15.6" customHeight="1" x14ac:dyDescent="0.2">
      <c r="A371" s="44" t="str">
        <f t="shared" si="10"/>
        <v>Methovial25Pharm</v>
      </c>
      <c r="B371" s="23" t="s">
        <v>634</v>
      </c>
      <c r="C371" s="23" t="s">
        <v>634</v>
      </c>
      <c r="D371" s="24" t="s">
        <v>19</v>
      </c>
      <c r="E371" s="24">
        <v>25</v>
      </c>
      <c r="F371" s="24" t="s">
        <v>104</v>
      </c>
      <c r="H371" s="24"/>
      <c r="I371" s="24"/>
      <c r="J371" s="24"/>
      <c r="K371" s="41" t="s">
        <v>678</v>
      </c>
      <c r="L371" s="16" t="s">
        <v>28</v>
      </c>
      <c r="M371" s="43">
        <v>32362</v>
      </c>
      <c r="N371" s="26" t="s">
        <v>679</v>
      </c>
      <c r="O371" s="42" t="s">
        <v>596</v>
      </c>
    </row>
    <row r="372" spans="1:15" s="16" customFormat="1" ht="15.6" customHeight="1" x14ac:dyDescent="0.2">
      <c r="A372" s="44" t="str">
        <f t="shared" si="10"/>
        <v>Methovial1Mylan</v>
      </c>
      <c r="B372" s="16" t="s">
        <v>633</v>
      </c>
      <c r="C372" s="23" t="s">
        <v>634</v>
      </c>
      <c r="D372" s="24" t="s">
        <v>19</v>
      </c>
      <c r="E372" s="24">
        <v>1</v>
      </c>
      <c r="F372" s="24" t="s">
        <v>609</v>
      </c>
      <c r="H372" s="24"/>
      <c r="I372" s="24"/>
      <c r="J372" s="24"/>
      <c r="K372" s="41" t="s">
        <v>217</v>
      </c>
      <c r="L372" s="16" t="s">
        <v>28</v>
      </c>
      <c r="M372" s="16" t="s">
        <v>680</v>
      </c>
      <c r="N372" s="26" t="s">
        <v>681</v>
      </c>
      <c r="O372" s="42" t="s">
        <v>596</v>
      </c>
    </row>
    <row r="373" spans="1:15" s="16" customFormat="1" ht="15.6" customHeight="1" x14ac:dyDescent="0.2">
      <c r="A373" s="44" t="str">
        <f t="shared" ref="A373:A391" si="11">LEFT(B373,5)&amp;D373&amp;G373&amp;LEFT(K373,5)</f>
        <v>Methovial7.5/1.5Medac</v>
      </c>
      <c r="B373" s="16" t="s">
        <v>682</v>
      </c>
      <c r="C373" s="23" t="s">
        <v>683</v>
      </c>
      <c r="D373" s="24" t="s">
        <v>19</v>
      </c>
      <c r="E373" s="16">
        <v>5</v>
      </c>
      <c r="F373" s="24" t="s">
        <v>104</v>
      </c>
      <c r="G373" s="24" t="s">
        <v>684</v>
      </c>
      <c r="H373" s="24"/>
      <c r="I373" s="24"/>
      <c r="J373" s="24"/>
      <c r="K373" s="41" t="s">
        <v>685</v>
      </c>
      <c r="L373" s="16" t="s">
        <v>28</v>
      </c>
      <c r="M373" s="16" t="s">
        <v>686</v>
      </c>
      <c r="N373" s="26" t="s">
        <v>687</v>
      </c>
      <c r="O373" s="42" t="s">
        <v>596</v>
      </c>
    </row>
    <row r="374" spans="1:15" s="16" customFormat="1" ht="15.6" customHeight="1" x14ac:dyDescent="0.2">
      <c r="A374" s="44" t="str">
        <f t="shared" si="11"/>
        <v>Methovial10/0.20Medac</v>
      </c>
      <c r="B374" s="16" t="s">
        <v>682</v>
      </c>
      <c r="C374" s="23" t="s">
        <v>683</v>
      </c>
      <c r="D374" s="24" t="s">
        <v>19</v>
      </c>
      <c r="E374" s="16">
        <v>50</v>
      </c>
      <c r="F374" s="24" t="s">
        <v>104</v>
      </c>
      <c r="G374" s="24" t="s">
        <v>688</v>
      </c>
      <c r="H374" s="24"/>
      <c r="I374" s="24"/>
      <c r="J374" s="24"/>
      <c r="K374" s="41" t="s">
        <v>685</v>
      </c>
      <c r="L374" s="16" t="s">
        <v>28</v>
      </c>
      <c r="M374" s="16" t="s">
        <v>686</v>
      </c>
      <c r="N374" s="26" t="s">
        <v>687</v>
      </c>
      <c r="O374" s="42" t="s">
        <v>596</v>
      </c>
    </row>
    <row r="375" spans="1:15" s="16" customFormat="1" ht="15.6" customHeight="1" x14ac:dyDescent="0.2">
      <c r="A375" s="44" t="str">
        <f t="shared" si="11"/>
        <v>Methovial12.5/0.25Medac</v>
      </c>
      <c r="B375" s="16" t="s">
        <v>682</v>
      </c>
      <c r="C375" s="23" t="s">
        <v>683</v>
      </c>
      <c r="D375" s="24" t="s">
        <v>19</v>
      </c>
      <c r="E375" s="16">
        <v>50</v>
      </c>
      <c r="F375" s="24" t="s">
        <v>104</v>
      </c>
      <c r="G375" s="24" t="s">
        <v>689</v>
      </c>
      <c r="H375" s="24"/>
      <c r="I375" s="24"/>
      <c r="J375" s="24"/>
      <c r="K375" s="41" t="s">
        <v>685</v>
      </c>
      <c r="L375" s="16" t="s">
        <v>28</v>
      </c>
      <c r="M375" s="16" t="s">
        <v>686</v>
      </c>
      <c r="N375" s="26" t="s">
        <v>690</v>
      </c>
      <c r="O375" s="42" t="s">
        <v>596</v>
      </c>
    </row>
    <row r="376" spans="1:15" s="16" customFormat="1" ht="15.6" customHeight="1" x14ac:dyDescent="0.2">
      <c r="A376" s="44" t="str">
        <f t="shared" si="11"/>
        <v>Methovial15/0.30Medac</v>
      </c>
      <c r="B376" s="16" t="s">
        <v>682</v>
      </c>
      <c r="C376" s="23" t="s">
        <v>683</v>
      </c>
      <c r="D376" s="24" t="s">
        <v>19</v>
      </c>
      <c r="E376" s="16">
        <v>50</v>
      </c>
      <c r="F376" s="24" t="s">
        <v>104</v>
      </c>
      <c r="G376" s="24" t="s">
        <v>691</v>
      </c>
      <c r="H376" s="24"/>
      <c r="I376" s="24"/>
      <c r="J376" s="24"/>
      <c r="K376" s="41" t="s">
        <v>685</v>
      </c>
      <c r="L376" s="16" t="s">
        <v>28</v>
      </c>
      <c r="M376" s="16" t="s">
        <v>686</v>
      </c>
      <c r="N376" s="26" t="s">
        <v>692</v>
      </c>
      <c r="O376" s="42" t="s">
        <v>596</v>
      </c>
    </row>
    <row r="377" spans="1:15" s="16" customFormat="1" ht="15.6" customHeight="1" x14ac:dyDescent="0.2">
      <c r="A377" s="44" t="str">
        <f t="shared" si="11"/>
        <v>Methovial17.5/0.35Medac</v>
      </c>
      <c r="B377" s="16" t="s">
        <v>682</v>
      </c>
      <c r="C377" s="23" t="s">
        <v>683</v>
      </c>
      <c r="D377" s="24" t="s">
        <v>19</v>
      </c>
      <c r="E377" s="16">
        <v>50</v>
      </c>
      <c r="F377" s="24" t="s">
        <v>104</v>
      </c>
      <c r="G377" s="24" t="s">
        <v>693</v>
      </c>
      <c r="H377" s="24"/>
      <c r="I377" s="24"/>
      <c r="J377" s="24"/>
      <c r="K377" s="41" t="s">
        <v>685</v>
      </c>
      <c r="L377" s="16" t="s">
        <v>28</v>
      </c>
      <c r="M377" s="16" t="s">
        <v>686</v>
      </c>
      <c r="N377" s="26" t="s">
        <v>694</v>
      </c>
      <c r="O377" s="42" t="s">
        <v>596</v>
      </c>
    </row>
    <row r="378" spans="1:15" s="16" customFormat="1" ht="15.6" customHeight="1" x14ac:dyDescent="0.2">
      <c r="A378" s="44" t="str">
        <f t="shared" si="11"/>
        <v>Methovial20/0.4Medac</v>
      </c>
      <c r="B378" s="16" t="s">
        <v>682</v>
      </c>
      <c r="C378" s="23" t="s">
        <v>683</v>
      </c>
      <c r="D378" s="24" t="s">
        <v>19</v>
      </c>
      <c r="E378" s="16">
        <v>50</v>
      </c>
      <c r="F378" s="24" t="s">
        <v>104</v>
      </c>
      <c r="G378" s="24" t="s">
        <v>695</v>
      </c>
      <c r="H378" s="24"/>
      <c r="I378" s="24"/>
      <c r="J378" s="24"/>
      <c r="K378" s="41" t="s">
        <v>685</v>
      </c>
      <c r="L378" s="16" t="s">
        <v>28</v>
      </c>
      <c r="M378" s="16" t="s">
        <v>686</v>
      </c>
      <c r="N378" s="26" t="s">
        <v>696</v>
      </c>
      <c r="O378" s="42" t="s">
        <v>596</v>
      </c>
    </row>
    <row r="379" spans="1:15" s="16" customFormat="1" ht="15.6" customHeight="1" x14ac:dyDescent="0.2">
      <c r="A379" s="44" t="str">
        <f t="shared" si="11"/>
        <v>Methovial22.5/0.45Medac</v>
      </c>
      <c r="B379" s="16" t="s">
        <v>682</v>
      </c>
      <c r="C379" s="23" t="s">
        <v>683</v>
      </c>
      <c r="D379" s="24" t="s">
        <v>19</v>
      </c>
      <c r="E379" s="16">
        <v>50</v>
      </c>
      <c r="F379" s="24" t="s">
        <v>104</v>
      </c>
      <c r="G379" s="24" t="s">
        <v>697</v>
      </c>
      <c r="H379" s="24"/>
      <c r="I379" s="24"/>
      <c r="J379" s="24"/>
      <c r="K379" s="41" t="s">
        <v>685</v>
      </c>
      <c r="L379" s="16" t="s">
        <v>28</v>
      </c>
      <c r="M379" s="16" t="s">
        <v>686</v>
      </c>
      <c r="N379" s="26" t="s">
        <v>698</v>
      </c>
      <c r="O379" s="42" t="s">
        <v>596</v>
      </c>
    </row>
    <row r="380" spans="1:15" s="16" customFormat="1" ht="15.6" customHeight="1" x14ac:dyDescent="0.2">
      <c r="A380" s="44" t="str">
        <f t="shared" si="11"/>
        <v>Methovial25/0.5Medac</v>
      </c>
      <c r="B380" s="16" t="s">
        <v>682</v>
      </c>
      <c r="C380" s="23" t="s">
        <v>683</v>
      </c>
      <c r="D380" s="24" t="s">
        <v>19</v>
      </c>
      <c r="E380" s="16">
        <v>50</v>
      </c>
      <c r="F380" s="24" t="s">
        <v>104</v>
      </c>
      <c r="G380" s="24" t="s">
        <v>699</v>
      </c>
      <c r="H380" s="24"/>
      <c r="I380" s="24"/>
      <c r="J380" s="24"/>
      <c r="K380" s="41" t="s">
        <v>685</v>
      </c>
      <c r="L380" s="16" t="s">
        <v>28</v>
      </c>
      <c r="M380" s="16" t="s">
        <v>686</v>
      </c>
      <c r="N380" s="26" t="s">
        <v>700</v>
      </c>
      <c r="O380" s="42" t="s">
        <v>596</v>
      </c>
    </row>
    <row r="381" spans="1:15" s="16" customFormat="1" ht="15.6" customHeight="1" x14ac:dyDescent="0.2">
      <c r="A381" s="44" t="str">
        <f t="shared" si="11"/>
        <v>Methovial27.5/0.55Medac</v>
      </c>
      <c r="B381" s="16" t="s">
        <v>682</v>
      </c>
      <c r="C381" s="23" t="s">
        <v>683</v>
      </c>
      <c r="D381" s="24" t="s">
        <v>19</v>
      </c>
      <c r="E381" s="16">
        <v>50</v>
      </c>
      <c r="F381" s="24" t="s">
        <v>104</v>
      </c>
      <c r="G381" s="24" t="s">
        <v>701</v>
      </c>
      <c r="H381" s="24"/>
      <c r="I381" s="24"/>
      <c r="J381" s="24"/>
      <c r="K381" s="41" t="s">
        <v>685</v>
      </c>
      <c r="L381" s="16" t="s">
        <v>28</v>
      </c>
      <c r="M381" s="16" t="s">
        <v>686</v>
      </c>
      <c r="N381" s="26" t="s">
        <v>702</v>
      </c>
      <c r="O381" s="42" t="s">
        <v>596</v>
      </c>
    </row>
    <row r="382" spans="1:15" s="16" customFormat="1" ht="15.6" customHeight="1" x14ac:dyDescent="0.2">
      <c r="A382" s="44" t="str">
        <f t="shared" si="11"/>
        <v>Methovial30/0.6Medac</v>
      </c>
      <c r="B382" s="16" t="s">
        <v>682</v>
      </c>
      <c r="C382" s="23" t="s">
        <v>683</v>
      </c>
      <c r="D382" s="24" t="s">
        <v>19</v>
      </c>
      <c r="E382" s="16">
        <v>50</v>
      </c>
      <c r="F382" s="24" t="s">
        <v>104</v>
      </c>
      <c r="G382" s="24" t="s">
        <v>703</v>
      </c>
      <c r="H382" s="24"/>
      <c r="I382" s="24"/>
      <c r="J382" s="24"/>
      <c r="K382" s="41" t="s">
        <v>685</v>
      </c>
      <c r="L382" s="16" t="s">
        <v>28</v>
      </c>
      <c r="M382" s="16" t="s">
        <v>686</v>
      </c>
      <c r="N382" s="26" t="s">
        <v>704</v>
      </c>
      <c r="O382" s="42" t="s">
        <v>596</v>
      </c>
    </row>
    <row r="383" spans="1:15" s="16" customFormat="1" ht="15.6" customHeight="1" x14ac:dyDescent="0.2">
      <c r="A383" s="44" t="str">
        <f t="shared" si="11"/>
        <v>Methovial10/0.4Antar</v>
      </c>
      <c r="B383" s="16" t="s">
        <v>682</v>
      </c>
      <c r="C383" s="23" t="s">
        <v>705</v>
      </c>
      <c r="D383" s="24" t="s">
        <v>19</v>
      </c>
      <c r="E383" s="16">
        <v>25</v>
      </c>
      <c r="F383" s="24" t="s">
        <v>104</v>
      </c>
      <c r="G383" s="24" t="s">
        <v>706</v>
      </c>
      <c r="H383" s="24"/>
      <c r="I383" s="24"/>
      <c r="J383" s="24"/>
      <c r="K383" s="41" t="s">
        <v>707</v>
      </c>
      <c r="L383" s="16" t="s">
        <v>28</v>
      </c>
      <c r="M383" s="43">
        <v>40857</v>
      </c>
      <c r="N383" s="26" t="s">
        <v>708</v>
      </c>
      <c r="O383" s="42" t="s">
        <v>596</v>
      </c>
    </row>
    <row r="384" spans="1:15" s="16" customFormat="1" ht="15.6" customHeight="1" x14ac:dyDescent="0.2">
      <c r="A384" s="44" t="str">
        <f t="shared" si="11"/>
        <v>Methovial15/0.4Antar</v>
      </c>
      <c r="B384" s="16" t="s">
        <v>682</v>
      </c>
      <c r="C384" s="23" t="s">
        <v>705</v>
      </c>
      <c r="D384" s="24" t="s">
        <v>19</v>
      </c>
      <c r="E384" s="16">
        <v>37.5</v>
      </c>
      <c r="F384" s="24" t="s">
        <v>104</v>
      </c>
      <c r="G384" s="24" t="s">
        <v>709</v>
      </c>
      <c r="H384" s="24"/>
      <c r="I384" s="24"/>
      <c r="J384" s="24"/>
      <c r="K384" s="41" t="s">
        <v>707</v>
      </c>
      <c r="L384" s="16" t="s">
        <v>28</v>
      </c>
      <c r="M384" s="43">
        <v>40857</v>
      </c>
      <c r="N384" s="26" t="s">
        <v>710</v>
      </c>
      <c r="O384" s="42" t="s">
        <v>596</v>
      </c>
    </row>
    <row r="385" spans="1:16" s="16" customFormat="1" ht="15.6" customHeight="1" x14ac:dyDescent="0.2">
      <c r="A385" s="44" t="str">
        <f t="shared" si="11"/>
        <v>Methovial20/0.4Antar</v>
      </c>
      <c r="B385" s="16" t="s">
        <v>682</v>
      </c>
      <c r="C385" s="23" t="s">
        <v>705</v>
      </c>
      <c r="D385" s="24" t="s">
        <v>19</v>
      </c>
      <c r="E385" s="16">
        <v>50</v>
      </c>
      <c r="F385" s="24" t="s">
        <v>104</v>
      </c>
      <c r="G385" s="24" t="s">
        <v>695</v>
      </c>
      <c r="H385" s="24"/>
      <c r="I385" s="24"/>
      <c r="J385" s="24"/>
      <c r="K385" s="41" t="s">
        <v>707</v>
      </c>
      <c r="L385" s="16" t="s">
        <v>28</v>
      </c>
      <c r="M385" s="43">
        <v>40857</v>
      </c>
      <c r="N385" s="26" t="s">
        <v>711</v>
      </c>
      <c r="O385" s="42" t="s">
        <v>596</v>
      </c>
    </row>
    <row r="386" spans="1:16" s="16" customFormat="1" ht="15.6" customHeight="1" x14ac:dyDescent="0.2">
      <c r="A386" s="44" t="str">
        <f t="shared" si="11"/>
        <v>Methovial25/0.4Antar</v>
      </c>
      <c r="B386" s="16" t="s">
        <v>682</v>
      </c>
      <c r="C386" s="23" t="s">
        <v>705</v>
      </c>
      <c r="D386" s="24" t="s">
        <v>19</v>
      </c>
      <c r="E386" s="16">
        <v>62.5</v>
      </c>
      <c r="F386" s="24" t="s">
        <v>104</v>
      </c>
      <c r="G386" s="24" t="s">
        <v>712</v>
      </c>
      <c r="H386" s="24"/>
      <c r="I386" s="24"/>
      <c r="J386" s="24"/>
      <c r="K386" s="41" t="s">
        <v>707</v>
      </c>
      <c r="L386" s="16" t="s">
        <v>28</v>
      </c>
      <c r="M386" s="43">
        <v>40857</v>
      </c>
      <c r="N386" s="26" t="s">
        <v>713</v>
      </c>
      <c r="O386" s="42" t="s">
        <v>596</v>
      </c>
    </row>
    <row r="387" spans="1:16" s="16" customFormat="1" ht="15.6" customHeight="1" x14ac:dyDescent="0.2">
      <c r="A387" s="44" t="str">
        <f t="shared" si="11"/>
        <v>Methovial7.5/0.4Antar</v>
      </c>
      <c r="B387" s="16" t="s">
        <v>682</v>
      </c>
      <c r="C387" s="23" t="s">
        <v>705</v>
      </c>
      <c r="D387" s="24" t="s">
        <v>19</v>
      </c>
      <c r="E387" s="16">
        <v>18.75</v>
      </c>
      <c r="F387" s="24" t="s">
        <v>104</v>
      </c>
      <c r="G387" s="24" t="s">
        <v>714</v>
      </c>
      <c r="H387" s="24"/>
      <c r="I387" s="24"/>
      <c r="J387" s="24"/>
      <c r="K387" s="41" t="s">
        <v>707</v>
      </c>
      <c r="L387" s="16" t="s">
        <v>28</v>
      </c>
      <c r="M387" s="43">
        <v>40857</v>
      </c>
      <c r="N387" s="26" t="s">
        <v>715</v>
      </c>
      <c r="O387" s="42" t="s">
        <v>596</v>
      </c>
    </row>
    <row r="388" spans="1:16" s="16" customFormat="1" ht="15.6" customHeight="1" x14ac:dyDescent="0.2">
      <c r="A388" s="44" t="str">
        <f t="shared" si="11"/>
        <v>Methovial12.5/0.4Antar</v>
      </c>
      <c r="B388" s="16" t="s">
        <v>682</v>
      </c>
      <c r="C388" s="23" t="s">
        <v>705</v>
      </c>
      <c r="D388" s="24" t="s">
        <v>19</v>
      </c>
      <c r="E388" s="16">
        <v>31.25</v>
      </c>
      <c r="F388" s="24" t="s">
        <v>104</v>
      </c>
      <c r="G388" s="24" t="s">
        <v>716</v>
      </c>
      <c r="H388" s="24"/>
      <c r="I388" s="24"/>
      <c r="J388" s="24"/>
      <c r="K388" s="41" t="s">
        <v>707</v>
      </c>
      <c r="L388" s="16" t="s">
        <v>28</v>
      </c>
      <c r="M388" s="43">
        <v>40857</v>
      </c>
      <c r="N388" s="26" t="s">
        <v>717</v>
      </c>
      <c r="O388" s="42" t="s">
        <v>596</v>
      </c>
    </row>
    <row r="389" spans="1:16" s="16" customFormat="1" ht="15.6" customHeight="1" x14ac:dyDescent="0.2">
      <c r="A389" s="44" t="str">
        <f t="shared" si="11"/>
        <v>Methovial17.5/0.4Antar</v>
      </c>
      <c r="B389" s="16" t="s">
        <v>682</v>
      </c>
      <c r="C389" s="23" t="s">
        <v>705</v>
      </c>
      <c r="D389" s="24" t="s">
        <v>19</v>
      </c>
      <c r="E389" s="16">
        <v>43.75</v>
      </c>
      <c r="F389" s="24" t="s">
        <v>104</v>
      </c>
      <c r="G389" s="24" t="s">
        <v>718</v>
      </c>
      <c r="H389" s="24"/>
      <c r="I389" s="24"/>
      <c r="J389" s="24"/>
      <c r="K389" s="41" t="s">
        <v>707</v>
      </c>
      <c r="L389" s="16" t="s">
        <v>28</v>
      </c>
      <c r="M389" s="43">
        <v>40857</v>
      </c>
      <c r="N389" s="26" t="s">
        <v>719</v>
      </c>
      <c r="O389" s="42" t="s">
        <v>596</v>
      </c>
    </row>
    <row r="390" spans="1:16" s="16" customFormat="1" ht="15.6" customHeight="1" x14ac:dyDescent="0.2">
      <c r="A390" s="44" t="str">
        <f t="shared" si="11"/>
        <v>Methovial22.5/0.4Antar</v>
      </c>
      <c r="B390" s="16" t="s">
        <v>682</v>
      </c>
      <c r="C390" s="23" t="s">
        <v>705</v>
      </c>
      <c r="D390" s="24" t="s">
        <v>19</v>
      </c>
      <c r="E390" s="16">
        <v>56.25</v>
      </c>
      <c r="F390" s="24" t="s">
        <v>104</v>
      </c>
      <c r="G390" s="24" t="s">
        <v>720</v>
      </c>
      <c r="H390" s="24"/>
      <c r="I390" s="24"/>
      <c r="J390" s="24"/>
      <c r="K390" s="41" t="s">
        <v>707</v>
      </c>
      <c r="L390" s="16" t="s">
        <v>28</v>
      </c>
      <c r="M390" s="43">
        <v>40857</v>
      </c>
      <c r="N390" s="26" t="s">
        <v>721</v>
      </c>
      <c r="O390" s="42" t="s">
        <v>596</v>
      </c>
    </row>
    <row r="391" spans="1:16" s="16" customFormat="1" ht="15.6" customHeight="1" x14ac:dyDescent="0.2">
      <c r="A391" s="44" t="str">
        <f t="shared" si="11"/>
        <v>Methovial250/10Phara</v>
      </c>
      <c r="B391" s="16" t="s">
        <v>633</v>
      </c>
      <c r="C391" s="16" t="s">
        <v>634</v>
      </c>
      <c r="D391" s="24" t="s">
        <v>19</v>
      </c>
      <c r="E391" s="16">
        <v>25</v>
      </c>
      <c r="F391" s="24" t="s">
        <v>104</v>
      </c>
      <c r="G391" s="24" t="s">
        <v>663</v>
      </c>
      <c r="H391" s="24"/>
      <c r="I391" s="24"/>
      <c r="J391" s="24"/>
      <c r="K391" s="41" t="s">
        <v>722</v>
      </c>
      <c r="L391" s="16" t="s">
        <v>28</v>
      </c>
      <c r="M391" s="43">
        <v>40186</v>
      </c>
      <c r="N391" s="26" t="s">
        <v>723</v>
      </c>
      <c r="O391" s="42" t="s">
        <v>596</v>
      </c>
    </row>
    <row r="392" spans="1:16" s="16" customFormat="1" ht="15.6" customHeight="1" x14ac:dyDescent="0.2">
      <c r="A392" s="44" t="str">
        <f t="shared" ref="A392:A400" si="12">LEFT(B392,5)&amp;D392&amp;E392&amp;LEFT(K392,5)</f>
        <v>Methovial20Brist</v>
      </c>
      <c r="B392" s="16" t="s">
        <v>634</v>
      </c>
      <c r="C392" s="23" t="s">
        <v>724</v>
      </c>
      <c r="D392" s="24" t="s">
        <v>19</v>
      </c>
      <c r="E392" s="24">
        <v>20</v>
      </c>
      <c r="F392" s="24" t="s">
        <v>117</v>
      </c>
      <c r="H392" s="24"/>
      <c r="I392" s="24"/>
      <c r="J392" s="24"/>
      <c r="K392" s="41" t="s">
        <v>725</v>
      </c>
      <c r="L392" s="16" t="s">
        <v>28</v>
      </c>
      <c r="M392" s="43">
        <v>28984</v>
      </c>
      <c r="N392" s="26" t="s">
        <v>726</v>
      </c>
      <c r="O392" s="42" t="s">
        <v>596</v>
      </c>
    </row>
    <row r="393" spans="1:16" s="16" customFormat="1" ht="15.6" customHeight="1" x14ac:dyDescent="0.2">
      <c r="A393" s="44" t="str">
        <f t="shared" si="12"/>
        <v>Methovial50Brist</v>
      </c>
      <c r="B393" s="16" t="s">
        <v>634</v>
      </c>
      <c r="C393" s="23" t="s">
        <v>724</v>
      </c>
      <c r="D393" s="24" t="s">
        <v>19</v>
      </c>
      <c r="E393" s="24">
        <v>50</v>
      </c>
      <c r="F393" s="24" t="s">
        <v>117</v>
      </c>
      <c r="H393" s="24"/>
      <c r="I393" s="24"/>
      <c r="J393" s="24"/>
      <c r="K393" s="41" t="s">
        <v>725</v>
      </c>
      <c r="L393" s="16" t="s">
        <v>28</v>
      </c>
      <c r="M393" s="43">
        <v>28984</v>
      </c>
      <c r="N393" s="26" t="s">
        <v>727</v>
      </c>
      <c r="O393" s="42" t="s">
        <v>596</v>
      </c>
    </row>
    <row r="394" spans="1:16" s="16" customFormat="1" ht="15.6" customHeight="1" x14ac:dyDescent="0.2">
      <c r="A394" s="44" t="str">
        <f t="shared" si="12"/>
        <v>Methovial100Brist</v>
      </c>
      <c r="B394" s="16" t="s">
        <v>634</v>
      </c>
      <c r="C394" s="23" t="s">
        <v>724</v>
      </c>
      <c r="D394" s="24" t="s">
        <v>19</v>
      </c>
      <c r="E394" s="24">
        <v>100</v>
      </c>
      <c r="F394" s="24" t="s">
        <v>117</v>
      </c>
      <c r="H394" s="24"/>
      <c r="I394" s="24"/>
      <c r="J394" s="24"/>
      <c r="K394" s="41" t="s">
        <v>725</v>
      </c>
      <c r="L394" s="16" t="s">
        <v>28</v>
      </c>
      <c r="M394" s="43">
        <v>28984</v>
      </c>
      <c r="N394" s="26" t="s">
        <v>728</v>
      </c>
      <c r="O394" s="42" t="s">
        <v>596</v>
      </c>
    </row>
    <row r="395" spans="1:16" s="16" customFormat="1" ht="15.6" customHeight="1" x14ac:dyDescent="0.2">
      <c r="A395" s="44" t="str">
        <f t="shared" si="12"/>
        <v>Methovial250Brist</v>
      </c>
      <c r="B395" s="16" t="s">
        <v>634</v>
      </c>
      <c r="C395" s="23" t="s">
        <v>724</v>
      </c>
      <c r="D395" s="24" t="s">
        <v>19</v>
      </c>
      <c r="E395" s="24">
        <v>250</v>
      </c>
      <c r="F395" s="24" t="s">
        <v>117</v>
      </c>
      <c r="H395" s="24"/>
      <c r="I395" s="24"/>
      <c r="J395" s="24"/>
      <c r="K395" s="41" t="s">
        <v>725</v>
      </c>
      <c r="L395" s="16" t="s">
        <v>28</v>
      </c>
      <c r="M395" s="43">
        <v>28984</v>
      </c>
      <c r="N395" s="26" t="s">
        <v>729</v>
      </c>
      <c r="O395" s="42" t="s">
        <v>596</v>
      </c>
    </row>
    <row r="396" spans="1:16" s="16" customFormat="1" ht="15.6" customHeight="1" x14ac:dyDescent="0.2">
      <c r="A396" s="44" t="str">
        <f t="shared" si="12"/>
        <v>Methovial25Pharm</v>
      </c>
      <c r="B396" s="16" t="s">
        <v>634</v>
      </c>
      <c r="C396" s="16" t="s">
        <v>730</v>
      </c>
      <c r="D396" s="24" t="s">
        <v>19</v>
      </c>
      <c r="E396" s="24">
        <v>25</v>
      </c>
      <c r="F396" s="24" t="s">
        <v>117</v>
      </c>
      <c r="H396" s="24"/>
      <c r="I396" s="24"/>
      <c r="J396" s="24"/>
      <c r="K396" s="41" t="s">
        <v>731</v>
      </c>
      <c r="L396" s="16" t="s">
        <v>28</v>
      </c>
      <c r="N396" s="26" t="s">
        <v>732</v>
      </c>
      <c r="O396" s="42" t="s">
        <v>596</v>
      </c>
      <c r="P396" s="16" t="s">
        <v>124</v>
      </c>
    </row>
    <row r="397" spans="1:16" s="16" customFormat="1" ht="15.6" customHeight="1" x14ac:dyDescent="0.2">
      <c r="A397" s="44" t="str">
        <f t="shared" si="12"/>
        <v>Methovial50Pharm</v>
      </c>
      <c r="B397" s="16" t="s">
        <v>634</v>
      </c>
      <c r="C397" s="16" t="s">
        <v>730</v>
      </c>
      <c r="D397" s="24" t="s">
        <v>19</v>
      </c>
      <c r="E397" s="24">
        <v>50</v>
      </c>
      <c r="F397" s="24" t="s">
        <v>117</v>
      </c>
      <c r="H397" s="24"/>
      <c r="I397" s="24"/>
      <c r="J397" s="24"/>
      <c r="K397" s="41" t="s">
        <v>731</v>
      </c>
      <c r="L397" s="16" t="s">
        <v>28</v>
      </c>
      <c r="N397" s="26" t="s">
        <v>733</v>
      </c>
      <c r="O397" s="42" t="s">
        <v>596</v>
      </c>
      <c r="P397" s="16" t="s">
        <v>124</v>
      </c>
    </row>
    <row r="398" spans="1:16" s="16" customFormat="1" ht="15.6" customHeight="1" x14ac:dyDescent="0.2">
      <c r="A398" s="44" t="str">
        <f t="shared" si="12"/>
        <v>Methovial100Pharm</v>
      </c>
      <c r="B398" s="16" t="s">
        <v>634</v>
      </c>
      <c r="C398" s="16" t="s">
        <v>730</v>
      </c>
      <c r="D398" s="24" t="s">
        <v>19</v>
      </c>
      <c r="E398" s="24">
        <v>100</v>
      </c>
      <c r="F398" s="24" t="s">
        <v>117</v>
      </c>
      <c r="H398" s="24"/>
      <c r="I398" s="24"/>
      <c r="J398" s="24"/>
      <c r="K398" s="41" t="s">
        <v>731</v>
      </c>
      <c r="L398" s="16" t="s">
        <v>28</v>
      </c>
      <c r="N398" s="26" t="s">
        <v>734</v>
      </c>
      <c r="O398" s="42" t="s">
        <v>596</v>
      </c>
      <c r="P398" s="16" t="s">
        <v>124</v>
      </c>
    </row>
    <row r="399" spans="1:16" s="16" customFormat="1" ht="15.6" customHeight="1" x14ac:dyDescent="0.2">
      <c r="A399" s="44" t="str">
        <f t="shared" si="12"/>
        <v>Methovial25Pharm</v>
      </c>
      <c r="B399" s="16" t="s">
        <v>634</v>
      </c>
      <c r="C399" s="16" t="s">
        <v>735</v>
      </c>
      <c r="D399" s="24" t="s">
        <v>19</v>
      </c>
      <c r="E399" s="24">
        <v>25</v>
      </c>
      <c r="F399" s="24" t="s">
        <v>104</v>
      </c>
      <c r="H399" s="24"/>
      <c r="I399" s="24"/>
      <c r="J399" s="24"/>
      <c r="K399" s="41" t="s">
        <v>731</v>
      </c>
      <c r="L399" s="16" t="s">
        <v>28</v>
      </c>
      <c r="N399" s="26" t="s">
        <v>736</v>
      </c>
      <c r="O399" s="42" t="s">
        <v>596</v>
      </c>
      <c r="P399" s="16" t="s">
        <v>124</v>
      </c>
    </row>
    <row r="400" spans="1:16" s="16" customFormat="1" ht="15.6" customHeight="1" x14ac:dyDescent="0.2">
      <c r="A400" s="44" t="str">
        <f t="shared" si="12"/>
        <v>Methovial250Abic</v>
      </c>
      <c r="B400" s="16" t="s">
        <v>634</v>
      </c>
      <c r="C400" s="16" t="s">
        <v>737</v>
      </c>
      <c r="D400" s="24" t="s">
        <v>19</v>
      </c>
      <c r="E400" s="24">
        <v>250</v>
      </c>
      <c r="F400" s="24" t="s">
        <v>117</v>
      </c>
      <c r="H400" s="24"/>
      <c r="I400" s="24"/>
      <c r="J400" s="24"/>
      <c r="K400" s="41" t="s">
        <v>738</v>
      </c>
      <c r="L400" s="16" t="s">
        <v>28</v>
      </c>
      <c r="N400" s="26" t="s">
        <v>739</v>
      </c>
      <c r="O400" s="42" t="s">
        <v>596</v>
      </c>
      <c r="P400" s="16" t="s">
        <v>124</v>
      </c>
    </row>
    <row r="401" spans="1:16" s="16" customFormat="1" ht="15.6" customHeight="1" x14ac:dyDescent="0.2">
      <c r="A401" s="44" t="str">
        <f>LEFT(C401,5)&amp;D401&amp;E401&amp;LEFT(K401,5)</f>
        <v>Mexatvial25Brist</v>
      </c>
      <c r="B401" s="16" t="s">
        <v>634</v>
      </c>
      <c r="C401" s="16" t="s">
        <v>740</v>
      </c>
      <c r="D401" s="24" t="s">
        <v>19</v>
      </c>
      <c r="E401" s="24">
        <v>25</v>
      </c>
      <c r="F401" s="24" t="s">
        <v>104</v>
      </c>
      <c r="H401" s="24"/>
      <c r="I401" s="24"/>
      <c r="J401" s="24"/>
      <c r="K401" s="41" t="s">
        <v>741</v>
      </c>
      <c r="L401" s="16" t="s">
        <v>28</v>
      </c>
      <c r="N401" s="26" t="s">
        <v>742</v>
      </c>
      <c r="O401" s="42" t="s">
        <v>596</v>
      </c>
      <c r="P401" s="16" t="s">
        <v>124</v>
      </c>
    </row>
    <row r="402" spans="1:16" s="16" customFormat="1" ht="15.6" customHeight="1" x14ac:dyDescent="0.2">
      <c r="A402" s="44" t="str">
        <f>LEFT(C402,5)&amp;D402&amp;E402&amp;LEFT(K402,5)</f>
        <v>Mexatvial25Brist</v>
      </c>
      <c r="B402" s="16" t="s">
        <v>634</v>
      </c>
      <c r="C402" s="16" t="s">
        <v>743</v>
      </c>
      <c r="D402" s="24" t="s">
        <v>19</v>
      </c>
      <c r="E402" s="24">
        <v>25</v>
      </c>
      <c r="F402" s="24" t="s">
        <v>104</v>
      </c>
      <c r="H402" s="24"/>
      <c r="I402" s="24"/>
      <c r="J402" s="24"/>
      <c r="K402" s="41" t="s">
        <v>27</v>
      </c>
      <c r="L402" s="16" t="s">
        <v>28</v>
      </c>
      <c r="M402" s="16" t="s">
        <v>744</v>
      </c>
      <c r="N402" s="26" t="s">
        <v>745</v>
      </c>
      <c r="O402" s="42" t="s">
        <v>596</v>
      </c>
      <c r="P402" s="16" t="s">
        <v>124</v>
      </c>
    </row>
    <row r="403" spans="1:16" s="16" customFormat="1" ht="15.6" customHeight="1" x14ac:dyDescent="0.2">
      <c r="A403" s="44" t="str">
        <f>LEFT(C403,5)&amp;D403&amp;E403&amp;LEFT(K403,5)</f>
        <v xml:space="preserve">Methovial2.5Dava </v>
      </c>
      <c r="B403" s="16" t="s">
        <v>634</v>
      </c>
      <c r="C403" s="16" t="s">
        <v>634</v>
      </c>
      <c r="D403" s="24" t="s">
        <v>19</v>
      </c>
      <c r="E403" s="24">
        <v>2.5</v>
      </c>
      <c r="F403" s="24" t="s">
        <v>117</v>
      </c>
      <c r="H403" s="24"/>
      <c r="I403" s="24"/>
      <c r="J403" s="24"/>
      <c r="K403" s="41" t="s">
        <v>746</v>
      </c>
      <c r="L403" s="16" t="s">
        <v>28</v>
      </c>
      <c r="M403" s="43">
        <v>19552</v>
      </c>
      <c r="N403" s="26" t="s">
        <v>747</v>
      </c>
      <c r="O403" s="42" t="s">
        <v>596</v>
      </c>
    </row>
    <row r="404" spans="1:16" s="16" customFormat="1" ht="15.6" customHeight="1" x14ac:dyDescent="0.2">
      <c r="A404" s="44" t="str">
        <f>LEFT(C404,5)&amp;D404&amp;E404&amp;LEFT(K404,5)</f>
        <v>Methovial25Norbr</v>
      </c>
      <c r="B404" s="16" t="s">
        <v>634</v>
      </c>
      <c r="C404" s="16" t="s">
        <v>634</v>
      </c>
      <c r="D404" s="24" t="s">
        <v>19</v>
      </c>
      <c r="E404" s="24">
        <v>25</v>
      </c>
      <c r="F404" s="24" t="s">
        <v>104</v>
      </c>
      <c r="H404" s="24"/>
      <c r="I404" s="24"/>
      <c r="J404" s="24"/>
      <c r="K404" s="41" t="s">
        <v>748</v>
      </c>
      <c r="L404" s="16" t="s">
        <v>28</v>
      </c>
      <c r="M404" s="43">
        <v>31660</v>
      </c>
      <c r="N404" s="26" t="s">
        <v>749</v>
      </c>
      <c r="O404" s="42" t="s">
        <v>596</v>
      </c>
      <c r="P404" s="16" t="s">
        <v>124</v>
      </c>
    </row>
    <row r="405" spans="1:16" s="16" customFormat="1" ht="15.6" customHeight="1" x14ac:dyDescent="0.2">
      <c r="A405" s="44" t="str">
        <f>LEFT(C405,5)&amp;D405&amp;E405&amp;LEFT(K405,5)</f>
        <v>Methovial2.5HQ SP</v>
      </c>
      <c r="B405" s="16" t="s">
        <v>634</v>
      </c>
      <c r="C405" s="16" t="s">
        <v>634</v>
      </c>
      <c r="D405" s="24" t="s">
        <v>19</v>
      </c>
      <c r="E405" s="24">
        <v>2.5</v>
      </c>
      <c r="F405" s="24" t="s">
        <v>117</v>
      </c>
      <c r="H405" s="24"/>
      <c r="I405" s="24"/>
      <c r="J405" s="24"/>
      <c r="K405" s="41" t="s">
        <v>750</v>
      </c>
      <c r="L405" s="16" t="s">
        <v>28</v>
      </c>
      <c r="M405" s="43" t="s">
        <v>751</v>
      </c>
      <c r="N405" s="26" t="s">
        <v>752</v>
      </c>
      <c r="O405" s="42" t="s">
        <v>596</v>
      </c>
    </row>
    <row r="406" spans="1:16" s="16" customFormat="1" ht="15.6" customHeight="1" x14ac:dyDescent="0.2">
      <c r="A406" s="44" t="str">
        <f t="shared" ref="A406:A414" si="13">LEFT(B406,5)&amp;D406&amp;G406&amp;LEFT(K406,5)</f>
        <v>Methovial1000/10Sando</v>
      </c>
      <c r="B406" s="16" t="s">
        <v>753</v>
      </c>
      <c r="C406" s="16" t="s">
        <v>754</v>
      </c>
      <c r="D406" s="24" t="s">
        <v>19</v>
      </c>
      <c r="E406" s="16">
        <v>100</v>
      </c>
      <c r="F406" s="24" t="s">
        <v>104</v>
      </c>
      <c r="G406" s="24" t="s">
        <v>755</v>
      </c>
      <c r="H406" s="24" t="s">
        <v>347</v>
      </c>
      <c r="I406" s="24"/>
      <c r="J406" s="24"/>
      <c r="K406" s="41" t="s">
        <v>366</v>
      </c>
      <c r="L406" s="16" t="s">
        <v>22</v>
      </c>
      <c r="M406" s="16" t="s">
        <v>756</v>
      </c>
      <c r="N406" s="26" t="s">
        <v>757</v>
      </c>
      <c r="O406" s="42" t="s">
        <v>596</v>
      </c>
    </row>
    <row r="407" spans="1:16" s="16" customFormat="1" ht="15.6" customHeight="1" x14ac:dyDescent="0.2">
      <c r="A407" s="44" t="str">
        <f t="shared" si="13"/>
        <v>Methovial500/5Sando</v>
      </c>
      <c r="B407" s="16" t="s">
        <v>753</v>
      </c>
      <c r="C407" s="16" t="s">
        <v>754</v>
      </c>
      <c r="D407" s="24" t="s">
        <v>19</v>
      </c>
      <c r="E407" s="16">
        <v>100</v>
      </c>
      <c r="F407" s="24" t="s">
        <v>104</v>
      </c>
      <c r="G407" s="24" t="s">
        <v>758</v>
      </c>
      <c r="H407" s="24" t="s">
        <v>347</v>
      </c>
      <c r="I407" s="24"/>
      <c r="J407" s="24"/>
      <c r="K407" s="41" t="s">
        <v>366</v>
      </c>
      <c r="L407" s="16" t="s">
        <v>22</v>
      </c>
      <c r="M407" s="16" t="s">
        <v>756</v>
      </c>
      <c r="N407" s="26" t="s">
        <v>759</v>
      </c>
      <c r="O407" s="42" t="s">
        <v>596</v>
      </c>
    </row>
    <row r="408" spans="1:16" s="16" customFormat="1" ht="15.6" customHeight="1" x14ac:dyDescent="0.2">
      <c r="A408" s="44" t="str">
        <f t="shared" si="13"/>
        <v>Methovial5000/50Sando</v>
      </c>
      <c r="B408" s="16" t="s">
        <v>753</v>
      </c>
      <c r="C408" s="16" t="s">
        <v>754</v>
      </c>
      <c r="D408" s="24" t="s">
        <v>19</v>
      </c>
      <c r="E408" s="16">
        <v>100</v>
      </c>
      <c r="F408" s="24" t="s">
        <v>104</v>
      </c>
      <c r="G408" s="24" t="s">
        <v>760</v>
      </c>
      <c r="H408" s="24" t="s">
        <v>347</v>
      </c>
      <c r="I408" s="24"/>
      <c r="J408" s="24"/>
      <c r="K408" s="41" t="s">
        <v>366</v>
      </c>
      <c r="L408" s="16" t="s">
        <v>22</v>
      </c>
      <c r="M408" s="16" t="s">
        <v>756</v>
      </c>
      <c r="N408" s="26" t="s">
        <v>761</v>
      </c>
      <c r="O408" s="42" t="s">
        <v>596</v>
      </c>
    </row>
    <row r="409" spans="1:16" s="16" customFormat="1" ht="15.6" customHeight="1" x14ac:dyDescent="0.2">
      <c r="A409" s="44" t="str">
        <f t="shared" si="13"/>
        <v>Methovial50/2Hospi</v>
      </c>
      <c r="B409" s="16" t="s">
        <v>753</v>
      </c>
      <c r="C409" s="16" t="s">
        <v>762</v>
      </c>
      <c r="D409" s="24" t="s">
        <v>19</v>
      </c>
      <c r="E409" s="16">
        <v>25</v>
      </c>
      <c r="F409" s="24" t="s">
        <v>104</v>
      </c>
      <c r="G409" s="24" t="s">
        <v>668</v>
      </c>
      <c r="H409" s="24" t="s">
        <v>763</v>
      </c>
      <c r="I409" s="24"/>
      <c r="J409" s="24"/>
      <c r="K409" s="41" t="s">
        <v>39</v>
      </c>
      <c r="L409" s="16" t="s">
        <v>22</v>
      </c>
      <c r="M409" s="43">
        <v>37048</v>
      </c>
      <c r="N409" s="26" t="s">
        <v>764</v>
      </c>
      <c r="O409" s="42" t="s">
        <v>596</v>
      </c>
    </row>
    <row r="410" spans="1:16" s="16" customFormat="1" ht="15.6" customHeight="1" x14ac:dyDescent="0.2">
      <c r="A410" s="44" t="str">
        <f t="shared" si="13"/>
        <v>Methovial20/2Hospi</v>
      </c>
      <c r="B410" s="16" t="s">
        <v>634</v>
      </c>
      <c r="C410" s="16" t="s">
        <v>762</v>
      </c>
      <c r="D410" s="24" t="s">
        <v>19</v>
      </c>
      <c r="E410" s="16">
        <v>10</v>
      </c>
      <c r="F410" s="24" t="s">
        <v>104</v>
      </c>
      <c r="G410" s="24" t="s">
        <v>765</v>
      </c>
      <c r="H410" s="24" t="s">
        <v>766</v>
      </c>
      <c r="I410" s="24"/>
      <c r="J410" s="24"/>
      <c r="K410" s="41" t="s">
        <v>39</v>
      </c>
      <c r="L410" s="16" t="s">
        <v>22</v>
      </c>
      <c r="M410" s="16" t="s">
        <v>767</v>
      </c>
      <c r="N410" s="26" t="s">
        <v>768</v>
      </c>
      <c r="O410" s="42" t="s">
        <v>596</v>
      </c>
    </row>
    <row r="411" spans="1:16" s="16" customFormat="1" ht="15.6" customHeight="1" x14ac:dyDescent="0.2">
      <c r="A411" s="44" t="str">
        <f t="shared" si="13"/>
        <v>Methovial500/20Hospi</v>
      </c>
      <c r="B411" s="16" t="s">
        <v>634</v>
      </c>
      <c r="C411" s="16" t="s">
        <v>762</v>
      </c>
      <c r="D411" s="24" t="s">
        <v>19</v>
      </c>
      <c r="E411" s="16">
        <v>25</v>
      </c>
      <c r="F411" s="24" t="s">
        <v>104</v>
      </c>
      <c r="G411" s="24" t="s">
        <v>645</v>
      </c>
      <c r="H411" s="24" t="s">
        <v>769</v>
      </c>
      <c r="I411" s="24"/>
      <c r="J411" s="24"/>
      <c r="K411" s="41" t="s">
        <v>39</v>
      </c>
      <c r="L411" s="16" t="s">
        <v>22</v>
      </c>
      <c r="M411" s="16" t="s">
        <v>115</v>
      </c>
      <c r="N411" s="26" t="s">
        <v>770</v>
      </c>
      <c r="O411" s="42" t="s">
        <v>596</v>
      </c>
    </row>
    <row r="412" spans="1:16" s="16" customFormat="1" ht="15.6" customHeight="1" x14ac:dyDescent="0.2">
      <c r="A412" s="44" t="str">
        <f t="shared" si="13"/>
        <v>Methovial1g/40mlHospi</v>
      </c>
      <c r="B412" s="16" t="s">
        <v>634</v>
      </c>
      <c r="C412" s="16" t="s">
        <v>762</v>
      </c>
      <c r="D412" s="24" t="s">
        <v>19</v>
      </c>
      <c r="E412" s="16">
        <v>25</v>
      </c>
      <c r="F412" s="24" t="s">
        <v>104</v>
      </c>
      <c r="G412" s="46" t="s">
        <v>771</v>
      </c>
      <c r="H412" s="24" t="s">
        <v>772</v>
      </c>
      <c r="I412" s="24"/>
      <c r="J412" s="24"/>
      <c r="K412" s="41" t="s">
        <v>39</v>
      </c>
      <c r="L412" s="16" t="s">
        <v>22</v>
      </c>
      <c r="M412" s="43">
        <v>33640</v>
      </c>
      <c r="N412" s="26" t="s">
        <v>773</v>
      </c>
      <c r="O412" s="42" t="s">
        <v>596</v>
      </c>
    </row>
    <row r="413" spans="1:16" s="16" customFormat="1" ht="15.6" customHeight="1" x14ac:dyDescent="0.2">
      <c r="A413" s="44" t="str">
        <f t="shared" si="13"/>
        <v>Methovial5mg/2mlHospi</v>
      </c>
      <c r="B413" s="16" t="s">
        <v>682</v>
      </c>
      <c r="C413" s="16" t="s">
        <v>762</v>
      </c>
      <c r="D413" s="24" t="s">
        <v>19</v>
      </c>
      <c r="E413" s="16">
        <v>2.5</v>
      </c>
      <c r="F413" s="24" t="s">
        <v>104</v>
      </c>
      <c r="G413" s="46" t="s">
        <v>774</v>
      </c>
      <c r="H413" s="24" t="s">
        <v>775</v>
      </c>
      <c r="I413" s="24"/>
      <c r="J413" s="24"/>
      <c r="K413" s="41" t="s">
        <v>39</v>
      </c>
      <c r="L413" s="16" t="s">
        <v>22</v>
      </c>
      <c r="M413" s="43">
        <v>33460</v>
      </c>
      <c r="N413" s="26" t="s">
        <v>776</v>
      </c>
      <c r="O413" s="42" t="s">
        <v>596</v>
      </c>
    </row>
    <row r="414" spans="1:16" s="16" customFormat="1" ht="15.6" customHeight="1" x14ac:dyDescent="0.2">
      <c r="A414" s="44" t="str">
        <f t="shared" si="13"/>
        <v>Methovial1g/10mlHospi</v>
      </c>
      <c r="B414" s="16" t="s">
        <v>682</v>
      </c>
      <c r="C414" s="16" t="s">
        <v>777</v>
      </c>
      <c r="D414" s="24" t="s">
        <v>19</v>
      </c>
      <c r="E414" s="16">
        <v>100</v>
      </c>
      <c r="F414" s="24" t="s">
        <v>104</v>
      </c>
      <c r="G414" s="46" t="s">
        <v>778</v>
      </c>
      <c r="H414" s="24" t="s">
        <v>779</v>
      </c>
      <c r="I414" s="24"/>
      <c r="J414" s="24"/>
      <c r="K414" s="41" t="s">
        <v>39</v>
      </c>
      <c r="L414" s="16" t="s">
        <v>22</v>
      </c>
      <c r="M414" s="43">
        <v>33460</v>
      </c>
      <c r="N414" s="26" t="s">
        <v>780</v>
      </c>
      <c r="O414" s="42" t="s">
        <v>596</v>
      </c>
    </row>
    <row r="415" spans="1:16" s="16" customFormat="1" ht="15.6" customHeight="1" x14ac:dyDescent="0.2">
      <c r="A415" s="44" t="str">
        <f>LEFT(B415,5)&amp;D415&amp;E415&amp;LEFT(K415,5)</f>
        <v>MethoTablets2.5mgHospi</v>
      </c>
      <c r="B415" s="16" t="s">
        <v>682</v>
      </c>
      <c r="C415" s="16" t="s">
        <v>777</v>
      </c>
      <c r="D415" s="24" t="s">
        <v>781</v>
      </c>
      <c r="E415" s="46" t="s">
        <v>782</v>
      </c>
      <c r="F415" s="24" t="s">
        <v>117</v>
      </c>
      <c r="H415" s="24" t="s">
        <v>783</v>
      </c>
      <c r="I415" s="24"/>
      <c r="J415" s="24"/>
      <c r="K415" s="41" t="s">
        <v>39</v>
      </c>
      <c r="L415" s="16" t="s">
        <v>22</v>
      </c>
      <c r="M415" s="43">
        <v>33460</v>
      </c>
      <c r="N415" s="26" t="s">
        <v>784</v>
      </c>
      <c r="O415" s="42" t="s">
        <v>596</v>
      </c>
    </row>
    <row r="416" spans="1:16" s="16" customFormat="1" ht="15.6" customHeight="1" x14ac:dyDescent="0.2">
      <c r="A416" s="44" t="str">
        <f>LEFT(B416,5)&amp;D416&amp;G416&amp;LEFT(K416,5)</f>
        <v>Methovial2.5/100Hospi</v>
      </c>
      <c r="B416" s="16" t="s">
        <v>682</v>
      </c>
      <c r="C416" s="16" t="s">
        <v>762</v>
      </c>
      <c r="D416" s="24" t="s">
        <v>19</v>
      </c>
      <c r="E416" s="16">
        <v>2.5000000000000001E-2</v>
      </c>
      <c r="F416" s="24" t="s">
        <v>104</v>
      </c>
      <c r="G416" s="46" t="s">
        <v>643</v>
      </c>
      <c r="H416" s="24" t="s">
        <v>785</v>
      </c>
      <c r="I416" s="24"/>
      <c r="J416" s="24"/>
      <c r="K416" s="41" t="s">
        <v>39</v>
      </c>
      <c r="L416" s="16" t="s">
        <v>22</v>
      </c>
      <c r="M416" s="43" t="s">
        <v>786</v>
      </c>
      <c r="N416" s="26" t="s">
        <v>787</v>
      </c>
      <c r="O416" s="42" t="s">
        <v>596</v>
      </c>
    </row>
    <row r="417" spans="1:15" s="16" customFormat="1" ht="15.6" customHeight="1" x14ac:dyDescent="0.2">
      <c r="A417" s="44" t="str">
        <f>LEFT(B417,5)&amp;D417&amp;G417&amp;LEFT(K417,5)</f>
        <v>Methovial100mg/mlHospi</v>
      </c>
      <c r="B417" s="16" t="s">
        <v>682</v>
      </c>
      <c r="C417" s="16" t="s">
        <v>762</v>
      </c>
      <c r="D417" s="24" t="s">
        <v>19</v>
      </c>
      <c r="E417" s="16">
        <v>100</v>
      </c>
      <c r="F417" s="24" t="s">
        <v>104</v>
      </c>
      <c r="G417" s="46" t="s">
        <v>788</v>
      </c>
      <c r="H417" s="24" t="s">
        <v>602</v>
      </c>
      <c r="I417" s="24"/>
      <c r="J417" s="24"/>
      <c r="K417" s="41" t="s">
        <v>39</v>
      </c>
      <c r="L417" s="16" t="s">
        <v>22</v>
      </c>
      <c r="M417" s="43" t="s">
        <v>789</v>
      </c>
      <c r="N417" s="26" t="s">
        <v>790</v>
      </c>
      <c r="O417" s="42" t="s">
        <v>596</v>
      </c>
    </row>
    <row r="418" spans="1:15" s="16" customFormat="1" ht="15.6" customHeight="1" x14ac:dyDescent="0.2">
      <c r="A418" s="44" t="str">
        <f>LEFT(B418,5)&amp;D418&amp;G418&amp;LEFT(K418,5)</f>
        <v>Methovial500/20Pfize</v>
      </c>
      <c r="B418" s="16" t="s">
        <v>753</v>
      </c>
      <c r="C418" s="23" t="s">
        <v>791</v>
      </c>
      <c r="D418" s="24" t="s">
        <v>19</v>
      </c>
      <c r="E418" s="16">
        <v>25</v>
      </c>
      <c r="F418" s="24" t="s">
        <v>104</v>
      </c>
      <c r="G418" s="24" t="s">
        <v>645</v>
      </c>
      <c r="H418" s="24" t="s">
        <v>792</v>
      </c>
      <c r="I418" s="24"/>
      <c r="J418" s="24"/>
      <c r="K418" s="41" t="s">
        <v>110</v>
      </c>
      <c r="L418" s="16" t="s">
        <v>22</v>
      </c>
      <c r="M418" s="16" t="s">
        <v>793</v>
      </c>
      <c r="N418" s="26" t="s">
        <v>794</v>
      </c>
      <c r="O418" s="42" t="s">
        <v>596</v>
      </c>
    </row>
    <row r="419" spans="1:15" s="16" customFormat="1" ht="15.6" customHeight="1" x14ac:dyDescent="0.2">
      <c r="A419" s="44" t="str">
        <f>LEFT(B419,5)&amp;D419&amp;G419&amp;LEFT(K419,5)</f>
        <v>Methovial1000/10Pfize</v>
      </c>
      <c r="B419" s="16" t="s">
        <v>753</v>
      </c>
      <c r="C419" s="23" t="s">
        <v>753</v>
      </c>
      <c r="D419" s="24" t="s">
        <v>19</v>
      </c>
      <c r="E419" s="16">
        <v>100</v>
      </c>
      <c r="F419" s="24" t="s">
        <v>104</v>
      </c>
      <c r="G419" s="24" t="s">
        <v>755</v>
      </c>
      <c r="H419" s="24" t="s">
        <v>795</v>
      </c>
      <c r="I419" s="24"/>
      <c r="J419" s="24"/>
      <c r="K419" s="41" t="s">
        <v>796</v>
      </c>
      <c r="L419" s="16" t="s">
        <v>22</v>
      </c>
      <c r="M419" s="43">
        <v>42412</v>
      </c>
      <c r="N419" s="26" t="s">
        <v>797</v>
      </c>
      <c r="O419" s="42" t="s">
        <v>596</v>
      </c>
    </row>
    <row r="420" spans="1:15" s="16" customFormat="1" ht="15.6" customHeight="1" x14ac:dyDescent="0.2">
      <c r="A420" s="44" t="str">
        <f>LEFT(B420,5)&amp;D420&amp;G420&amp;LEFT(K420,5)</f>
        <v>Methovial50/2Pfize</v>
      </c>
      <c r="B420" s="16" t="s">
        <v>753</v>
      </c>
      <c r="C420" s="23" t="s">
        <v>753</v>
      </c>
      <c r="D420" s="24" t="s">
        <v>19</v>
      </c>
      <c r="E420" s="16">
        <v>25</v>
      </c>
      <c r="F420" s="24" t="s">
        <v>104</v>
      </c>
      <c r="G420" s="24" t="s">
        <v>668</v>
      </c>
      <c r="H420" s="24" t="s">
        <v>798</v>
      </c>
      <c r="I420" s="24"/>
      <c r="J420" s="24"/>
      <c r="K420" s="41" t="s">
        <v>796</v>
      </c>
      <c r="L420" s="16" t="s">
        <v>22</v>
      </c>
      <c r="M420" s="43">
        <v>42412</v>
      </c>
      <c r="N420" s="26" t="s">
        <v>799</v>
      </c>
      <c r="O420" s="42" t="s">
        <v>596</v>
      </c>
    </row>
    <row r="421" spans="1:15" s="16" customFormat="1" ht="15.6" customHeight="1" x14ac:dyDescent="0.2">
      <c r="A421" s="44" t="str">
        <f t="shared" ref="A421:A473" si="14">LEFT(B421,5)&amp;D421&amp;E421&amp;LEFT(K421,5)</f>
        <v>MethoTablets2.5Pfize</v>
      </c>
      <c r="B421" s="16" t="s">
        <v>753</v>
      </c>
      <c r="C421" s="23" t="s">
        <v>800</v>
      </c>
      <c r="D421" s="24" t="s">
        <v>781</v>
      </c>
      <c r="E421" s="24">
        <v>2.5</v>
      </c>
      <c r="F421" s="24" t="s">
        <v>117</v>
      </c>
      <c r="H421" s="24">
        <v>30</v>
      </c>
      <c r="I421" s="24"/>
      <c r="J421" s="24"/>
      <c r="K421" s="41" t="s">
        <v>796</v>
      </c>
      <c r="L421" s="16" t="s">
        <v>22</v>
      </c>
      <c r="M421" s="43" t="s">
        <v>801</v>
      </c>
      <c r="N421" s="26" t="s">
        <v>802</v>
      </c>
      <c r="O421" s="42" t="s">
        <v>596</v>
      </c>
    </row>
    <row r="422" spans="1:15" s="16" customFormat="1" ht="15.6" customHeight="1" x14ac:dyDescent="0.2">
      <c r="A422" s="44" t="str">
        <f t="shared" si="14"/>
        <v>MethoTablets10Pfize</v>
      </c>
      <c r="B422" s="16" t="s">
        <v>753</v>
      </c>
      <c r="C422" s="23" t="s">
        <v>800</v>
      </c>
      <c r="D422" s="24" t="s">
        <v>781</v>
      </c>
      <c r="E422" s="24">
        <v>10</v>
      </c>
      <c r="F422" s="24" t="s">
        <v>117</v>
      </c>
      <c r="H422" s="24" t="s">
        <v>803</v>
      </c>
      <c r="I422" s="24"/>
      <c r="J422" s="24"/>
      <c r="K422" s="41" t="s">
        <v>796</v>
      </c>
      <c r="L422" s="16" t="s">
        <v>22</v>
      </c>
      <c r="M422" s="43" t="s">
        <v>801</v>
      </c>
      <c r="N422" s="26" t="s">
        <v>804</v>
      </c>
      <c r="O422" s="42" t="s">
        <v>596</v>
      </c>
    </row>
    <row r="423" spans="1:15" s="16" customFormat="1" ht="15.6" customHeight="1" x14ac:dyDescent="0.2">
      <c r="A423" s="44" t="str">
        <f t="shared" ref="A423:A435" si="15">LEFT(B423,5)&amp;D423&amp;G423&amp;LEFT(K423,5)</f>
        <v xml:space="preserve">Methovial1/10mlTeva </v>
      </c>
      <c r="B423" s="16" t="s">
        <v>753</v>
      </c>
      <c r="C423" s="23" t="s">
        <v>805</v>
      </c>
      <c r="D423" s="24" t="s">
        <v>19</v>
      </c>
      <c r="E423" s="16">
        <v>0.1</v>
      </c>
      <c r="F423" s="24" t="s">
        <v>491</v>
      </c>
      <c r="G423" s="47" t="s">
        <v>806</v>
      </c>
      <c r="H423" s="24" t="s">
        <v>807</v>
      </c>
      <c r="I423" s="24"/>
      <c r="J423" s="24"/>
      <c r="K423" s="41" t="s">
        <v>72</v>
      </c>
      <c r="L423" s="16" t="s">
        <v>22</v>
      </c>
      <c r="M423" s="16" t="s">
        <v>808</v>
      </c>
      <c r="N423" s="26" t="s">
        <v>809</v>
      </c>
      <c r="O423" s="42" t="s">
        <v>596</v>
      </c>
    </row>
    <row r="424" spans="1:15" s="16" customFormat="1" ht="15.6" customHeight="1" x14ac:dyDescent="0.2">
      <c r="A424" s="44" t="str">
        <f t="shared" si="15"/>
        <v xml:space="preserve">Methovial50/2Teva </v>
      </c>
      <c r="B424" s="16" t="s">
        <v>753</v>
      </c>
      <c r="C424" s="23" t="s">
        <v>805</v>
      </c>
      <c r="D424" s="24" t="s">
        <v>19</v>
      </c>
      <c r="E424" s="16">
        <v>25</v>
      </c>
      <c r="F424" s="24" t="s">
        <v>104</v>
      </c>
      <c r="G424" s="24" t="s">
        <v>668</v>
      </c>
      <c r="H424" s="24" t="s">
        <v>810</v>
      </c>
      <c r="I424" s="24"/>
      <c r="J424" s="24"/>
      <c r="K424" s="41" t="s">
        <v>72</v>
      </c>
      <c r="L424" s="16" t="s">
        <v>22</v>
      </c>
      <c r="M424" s="25" t="s">
        <v>808</v>
      </c>
      <c r="N424" s="26" t="s">
        <v>811</v>
      </c>
      <c r="O424" s="42" t="s">
        <v>812</v>
      </c>
    </row>
    <row r="425" spans="1:15" s="16" customFormat="1" ht="15.6" customHeight="1" x14ac:dyDescent="0.2">
      <c r="A425" s="44" t="str">
        <f t="shared" si="15"/>
        <v xml:space="preserve">Methovial5mg/2mlTeva </v>
      </c>
      <c r="B425" s="16" t="s">
        <v>753</v>
      </c>
      <c r="C425" s="23" t="s">
        <v>805</v>
      </c>
      <c r="D425" s="24" t="s">
        <v>19</v>
      </c>
      <c r="E425" s="16">
        <v>2.5</v>
      </c>
      <c r="F425" s="24" t="s">
        <v>104</v>
      </c>
      <c r="G425" s="47" t="s">
        <v>774</v>
      </c>
      <c r="H425" s="24" t="s">
        <v>813</v>
      </c>
      <c r="I425" s="24"/>
      <c r="J425" s="24"/>
      <c r="K425" s="41" t="s">
        <v>72</v>
      </c>
      <c r="L425" s="16" t="s">
        <v>22</v>
      </c>
      <c r="M425" s="25" t="s">
        <v>808</v>
      </c>
      <c r="N425" s="26" t="s">
        <v>814</v>
      </c>
      <c r="O425" s="42" t="s">
        <v>812</v>
      </c>
    </row>
    <row r="426" spans="1:15" s="16" customFormat="1" ht="15.6" customHeight="1" x14ac:dyDescent="0.2">
      <c r="A426" s="44" t="str">
        <f t="shared" si="15"/>
        <v xml:space="preserve">MethoSyringe25/0.50Link </v>
      </c>
      <c r="B426" s="16" t="s">
        <v>753</v>
      </c>
      <c r="C426" s="16" t="s">
        <v>815</v>
      </c>
      <c r="D426" s="24" t="s">
        <v>816</v>
      </c>
      <c r="E426" s="16">
        <v>50</v>
      </c>
      <c r="F426" s="24" t="s">
        <v>104</v>
      </c>
      <c r="G426" s="24" t="s">
        <v>817</v>
      </c>
      <c r="H426" s="24" t="s">
        <v>818</v>
      </c>
      <c r="I426" s="24"/>
      <c r="J426" s="24"/>
      <c r="K426" s="41" t="s">
        <v>819</v>
      </c>
      <c r="L426" s="16" t="s">
        <v>22</v>
      </c>
      <c r="M426" s="16" t="s">
        <v>820</v>
      </c>
      <c r="N426" s="26" t="s">
        <v>821</v>
      </c>
      <c r="O426" s="42" t="s">
        <v>812</v>
      </c>
    </row>
    <row r="427" spans="1:15" s="16" customFormat="1" ht="15.6" customHeight="1" x14ac:dyDescent="0.2">
      <c r="A427" s="44" t="str">
        <f t="shared" si="15"/>
        <v xml:space="preserve">MethoSyringe22.5/0.45Link </v>
      </c>
      <c r="B427" s="16" t="s">
        <v>753</v>
      </c>
      <c r="C427" s="16" t="s">
        <v>815</v>
      </c>
      <c r="D427" s="24" t="s">
        <v>816</v>
      </c>
      <c r="E427" s="16">
        <v>50</v>
      </c>
      <c r="F427" s="24" t="s">
        <v>104</v>
      </c>
      <c r="G427" s="24" t="s">
        <v>697</v>
      </c>
      <c r="H427" s="24" t="s">
        <v>818</v>
      </c>
      <c r="I427" s="24"/>
      <c r="J427" s="24"/>
      <c r="K427" s="41" t="s">
        <v>819</v>
      </c>
      <c r="L427" s="16" t="s">
        <v>22</v>
      </c>
      <c r="M427" s="16" t="s">
        <v>820</v>
      </c>
      <c r="N427" s="26" t="s">
        <v>822</v>
      </c>
      <c r="O427" s="42" t="s">
        <v>812</v>
      </c>
    </row>
    <row r="428" spans="1:15" s="16" customFormat="1" ht="15.6" customHeight="1" x14ac:dyDescent="0.2">
      <c r="A428" s="44" t="str">
        <f t="shared" si="15"/>
        <v xml:space="preserve">MethoSyringe20/0.40Link </v>
      </c>
      <c r="B428" s="16" t="s">
        <v>753</v>
      </c>
      <c r="C428" s="16" t="s">
        <v>815</v>
      </c>
      <c r="D428" s="24" t="s">
        <v>816</v>
      </c>
      <c r="E428" s="16">
        <v>40</v>
      </c>
      <c r="F428" s="24" t="s">
        <v>104</v>
      </c>
      <c r="G428" s="24" t="s">
        <v>823</v>
      </c>
      <c r="H428" s="24" t="s">
        <v>818</v>
      </c>
      <c r="I428" s="24"/>
      <c r="J428" s="24"/>
      <c r="K428" s="41" t="s">
        <v>819</v>
      </c>
      <c r="L428" s="16" t="s">
        <v>22</v>
      </c>
      <c r="M428" s="16" t="s">
        <v>820</v>
      </c>
      <c r="N428" s="26" t="s">
        <v>824</v>
      </c>
      <c r="O428" s="42" t="s">
        <v>812</v>
      </c>
    </row>
    <row r="429" spans="1:15" s="16" customFormat="1" ht="15.6" customHeight="1" x14ac:dyDescent="0.2">
      <c r="A429" s="44" t="str">
        <f t="shared" si="15"/>
        <v xml:space="preserve">MethoSyringe17.5/0.35Link </v>
      </c>
      <c r="B429" s="16" t="s">
        <v>753</v>
      </c>
      <c r="C429" s="16" t="s">
        <v>815</v>
      </c>
      <c r="D429" s="24" t="s">
        <v>816</v>
      </c>
      <c r="E429" s="16">
        <v>50</v>
      </c>
      <c r="F429" s="24" t="s">
        <v>104</v>
      </c>
      <c r="G429" s="24" t="s">
        <v>693</v>
      </c>
      <c r="H429" s="24" t="s">
        <v>818</v>
      </c>
      <c r="I429" s="24"/>
      <c r="J429" s="24"/>
      <c r="K429" s="41" t="s">
        <v>819</v>
      </c>
      <c r="L429" s="16" t="s">
        <v>22</v>
      </c>
      <c r="M429" s="16" t="s">
        <v>820</v>
      </c>
      <c r="N429" s="26" t="s">
        <v>825</v>
      </c>
      <c r="O429" s="42" t="s">
        <v>812</v>
      </c>
    </row>
    <row r="430" spans="1:15" s="16" customFormat="1" ht="15.6" customHeight="1" x14ac:dyDescent="0.2">
      <c r="A430" s="44" t="str">
        <f t="shared" si="15"/>
        <v xml:space="preserve">MethoSyringe15/0.30Link </v>
      </c>
      <c r="B430" s="16" t="s">
        <v>753</v>
      </c>
      <c r="C430" s="16" t="s">
        <v>815</v>
      </c>
      <c r="D430" s="24" t="s">
        <v>816</v>
      </c>
      <c r="E430" s="16">
        <v>50</v>
      </c>
      <c r="F430" s="24" t="s">
        <v>104</v>
      </c>
      <c r="G430" s="24" t="s">
        <v>691</v>
      </c>
      <c r="H430" s="24" t="s">
        <v>818</v>
      </c>
      <c r="I430" s="24"/>
      <c r="J430" s="24"/>
      <c r="K430" s="41" t="s">
        <v>819</v>
      </c>
      <c r="L430" s="16" t="s">
        <v>22</v>
      </c>
      <c r="M430" s="16" t="s">
        <v>820</v>
      </c>
      <c r="N430" s="26" t="s">
        <v>826</v>
      </c>
      <c r="O430" s="42" t="s">
        <v>812</v>
      </c>
    </row>
    <row r="431" spans="1:15" s="16" customFormat="1" ht="15.6" customHeight="1" x14ac:dyDescent="0.2">
      <c r="A431" s="44" t="str">
        <f t="shared" si="15"/>
        <v xml:space="preserve">MethoSyringe12.5/0.25Link </v>
      </c>
      <c r="B431" s="16" t="s">
        <v>753</v>
      </c>
      <c r="C431" s="16" t="s">
        <v>815</v>
      </c>
      <c r="D431" s="24" t="s">
        <v>816</v>
      </c>
      <c r="E431" s="16">
        <v>50</v>
      </c>
      <c r="F431" s="24" t="s">
        <v>104</v>
      </c>
      <c r="G431" s="24" t="s">
        <v>689</v>
      </c>
      <c r="H431" s="24" t="s">
        <v>818</v>
      </c>
      <c r="I431" s="24"/>
      <c r="J431" s="24"/>
      <c r="K431" s="41" t="s">
        <v>819</v>
      </c>
      <c r="L431" s="16" t="s">
        <v>22</v>
      </c>
      <c r="M431" s="16" t="s">
        <v>820</v>
      </c>
      <c r="N431" s="26" t="s">
        <v>827</v>
      </c>
      <c r="O431" s="42" t="s">
        <v>812</v>
      </c>
    </row>
    <row r="432" spans="1:15" s="16" customFormat="1" ht="15.6" customHeight="1" x14ac:dyDescent="0.2">
      <c r="A432" s="44" t="str">
        <f t="shared" si="15"/>
        <v xml:space="preserve">MethoSyringe10/0.20Link </v>
      </c>
      <c r="B432" s="16" t="s">
        <v>753</v>
      </c>
      <c r="C432" s="16" t="s">
        <v>815</v>
      </c>
      <c r="D432" s="24" t="s">
        <v>816</v>
      </c>
      <c r="E432" s="16">
        <v>50</v>
      </c>
      <c r="F432" s="24" t="s">
        <v>104</v>
      </c>
      <c r="G432" s="24" t="s">
        <v>688</v>
      </c>
      <c r="H432" s="24" t="s">
        <v>818</v>
      </c>
      <c r="I432" s="24"/>
      <c r="J432" s="24"/>
      <c r="K432" s="41" t="s">
        <v>819</v>
      </c>
      <c r="L432" s="16" t="s">
        <v>22</v>
      </c>
      <c r="M432" s="16" t="s">
        <v>820</v>
      </c>
      <c r="N432" s="26" t="s">
        <v>828</v>
      </c>
      <c r="O432" s="42" t="s">
        <v>812</v>
      </c>
    </row>
    <row r="433" spans="1:15" s="16" customFormat="1" ht="15.6" customHeight="1" x14ac:dyDescent="0.2">
      <c r="A433" s="44" t="str">
        <f t="shared" si="15"/>
        <v xml:space="preserve">MethoSyringe7.5/0.15Link </v>
      </c>
      <c r="B433" s="16" t="s">
        <v>753</v>
      </c>
      <c r="C433" s="16" t="s">
        <v>815</v>
      </c>
      <c r="D433" s="24" t="s">
        <v>816</v>
      </c>
      <c r="E433" s="16">
        <v>50</v>
      </c>
      <c r="F433" s="24" t="s">
        <v>104</v>
      </c>
      <c r="G433" s="24" t="s">
        <v>829</v>
      </c>
      <c r="H433" s="24" t="s">
        <v>818</v>
      </c>
      <c r="I433" s="24"/>
      <c r="J433" s="24"/>
      <c r="K433" s="41" t="s">
        <v>819</v>
      </c>
      <c r="L433" s="16" t="s">
        <v>22</v>
      </c>
      <c r="M433" s="16" t="s">
        <v>820</v>
      </c>
      <c r="N433" s="26" t="s">
        <v>830</v>
      </c>
      <c r="O433" s="42" t="s">
        <v>812</v>
      </c>
    </row>
    <row r="434" spans="1:15" s="16" customFormat="1" ht="15.6" customHeight="1" x14ac:dyDescent="0.2">
      <c r="A434" s="44" t="str">
        <f t="shared" si="15"/>
        <v>Methovial1000/10Accor</v>
      </c>
      <c r="B434" s="16" t="s">
        <v>753</v>
      </c>
      <c r="C434" s="16" t="s">
        <v>831</v>
      </c>
      <c r="D434" s="16" t="s">
        <v>19</v>
      </c>
      <c r="E434" s="16">
        <v>100</v>
      </c>
      <c r="F434" s="24" t="s">
        <v>104</v>
      </c>
      <c r="G434" s="24" t="s">
        <v>755</v>
      </c>
      <c r="H434" s="24" t="s">
        <v>347</v>
      </c>
      <c r="I434" s="24"/>
      <c r="J434" s="24"/>
      <c r="K434" s="41" t="s">
        <v>164</v>
      </c>
      <c r="L434" s="16" t="s">
        <v>22</v>
      </c>
      <c r="M434" s="43">
        <v>41922</v>
      </c>
      <c r="N434" s="26" t="s">
        <v>832</v>
      </c>
      <c r="O434" s="42" t="s">
        <v>812</v>
      </c>
    </row>
    <row r="435" spans="1:15" s="16" customFormat="1" ht="15.6" customHeight="1" x14ac:dyDescent="0.2">
      <c r="A435" s="44" t="str">
        <f t="shared" si="15"/>
        <v>Methovial50/2Accor</v>
      </c>
      <c r="B435" s="16" t="s">
        <v>753</v>
      </c>
      <c r="C435" s="16" t="s">
        <v>831</v>
      </c>
      <c r="D435" s="16" t="s">
        <v>19</v>
      </c>
      <c r="E435" s="16">
        <v>25</v>
      </c>
      <c r="F435" s="24" t="s">
        <v>104</v>
      </c>
      <c r="G435" s="24" t="s">
        <v>668</v>
      </c>
      <c r="H435" s="24" t="s">
        <v>347</v>
      </c>
      <c r="I435" s="24"/>
      <c r="J435" s="24"/>
      <c r="K435" s="41" t="s">
        <v>164</v>
      </c>
      <c r="L435" s="16" t="s">
        <v>22</v>
      </c>
      <c r="M435" s="43">
        <v>41922</v>
      </c>
      <c r="N435" s="26" t="s">
        <v>833</v>
      </c>
      <c r="O435" s="42" t="s">
        <v>812</v>
      </c>
    </row>
    <row r="436" spans="1:15" s="16" customFormat="1" ht="15.6" customHeight="1" x14ac:dyDescent="0.2">
      <c r="A436" s="44" t="str">
        <f t="shared" si="14"/>
        <v>MethoTablets10Pfize</v>
      </c>
      <c r="B436" s="16" t="s">
        <v>753</v>
      </c>
      <c r="C436" s="23" t="s">
        <v>834</v>
      </c>
      <c r="D436" s="16" t="s">
        <v>781</v>
      </c>
      <c r="E436" s="24">
        <v>10</v>
      </c>
      <c r="F436" s="24" t="s">
        <v>117</v>
      </c>
      <c r="H436" s="24"/>
      <c r="I436" s="24"/>
      <c r="J436" s="24"/>
      <c r="K436" s="41" t="s">
        <v>334</v>
      </c>
      <c r="L436" s="16" t="s">
        <v>56</v>
      </c>
      <c r="M436" s="16" t="s">
        <v>835</v>
      </c>
      <c r="N436" s="26" t="s">
        <v>836</v>
      </c>
      <c r="O436" s="42" t="s">
        <v>812</v>
      </c>
    </row>
    <row r="437" spans="1:15" s="16" customFormat="1" ht="15.6" customHeight="1" x14ac:dyDescent="0.2">
      <c r="A437" s="44" t="str">
        <f t="shared" si="14"/>
        <v>MethoTablets2.5Pfize</v>
      </c>
      <c r="B437" s="16" t="s">
        <v>753</v>
      </c>
      <c r="C437" s="23" t="s">
        <v>834</v>
      </c>
      <c r="D437" s="16" t="s">
        <v>781</v>
      </c>
      <c r="E437" s="24">
        <v>2.5</v>
      </c>
      <c r="F437" s="24" t="s">
        <v>117</v>
      </c>
      <c r="H437" s="24"/>
      <c r="I437" s="24"/>
      <c r="J437" s="24"/>
      <c r="K437" s="41" t="s">
        <v>334</v>
      </c>
      <c r="L437" s="16" t="s">
        <v>56</v>
      </c>
      <c r="M437" s="16" t="s">
        <v>837</v>
      </c>
      <c r="N437" s="26" t="s">
        <v>838</v>
      </c>
      <c r="O437" s="42" t="s">
        <v>812</v>
      </c>
    </row>
    <row r="438" spans="1:15" s="16" customFormat="1" ht="15.6" customHeight="1" x14ac:dyDescent="0.2">
      <c r="A438" s="44" t="str">
        <f t="shared" si="14"/>
        <v>MethoSyringe50Accor</v>
      </c>
      <c r="B438" s="16" t="s">
        <v>839</v>
      </c>
      <c r="C438" s="23" t="s">
        <v>840</v>
      </c>
      <c r="D438" s="16" t="s">
        <v>816</v>
      </c>
      <c r="E438" s="24">
        <v>50</v>
      </c>
      <c r="F438" s="24" t="s">
        <v>104</v>
      </c>
      <c r="H438" s="24"/>
      <c r="I438" s="24"/>
      <c r="J438" s="24"/>
      <c r="K438" s="41" t="s">
        <v>83</v>
      </c>
      <c r="L438" s="16" t="s">
        <v>56</v>
      </c>
      <c r="M438" s="43">
        <v>42372</v>
      </c>
      <c r="N438" s="26" t="s">
        <v>841</v>
      </c>
      <c r="O438" s="42" t="s">
        <v>812</v>
      </c>
    </row>
    <row r="439" spans="1:15" s="16" customFormat="1" ht="15.6" customHeight="1" x14ac:dyDescent="0.2">
      <c r="A439" s="44" t="str">
        <f t="shared" si="14"/>
        <v>Methovial100Accor</v>
      </c>
      <c r="B439" s="16" t="s">
        <v>753</v>
      </c>
      <c r="C439" s="16" t="s">
        <v>753</v>
      </c>
      <c r="D439" s="16" t="s">
        <v>19</v>
      </c>
      <c r="E439" s="24">
        <v>100</v>
      </c>
      <c r="F439" s="24" t="s">
        <v>104</v>
      </c>
      <c r="H439" s="24"/>
      <c r="I439" s="24"/>
      <c r="J439" s="24"/>
      <c r="K439" s="41" t="s">
        <v>83</v>
      </c>
      <c r="L439" s="16" t="s">
        <v>56</v>
      </c>
      <c r="M439" s="43">
        <v>41798</v>
      </c>
      <c r="N439" s="26" t="s">
        <v>842</v>
      </c>
      <c r="O439" s="42" t="s">
        <v>812</v>
      </c>
    </row>
    <row r="440" spans="1:15" s="16" customFormat="1" ht="15.6" customHeight="1" x14ac:dyDescent="0.2">
      <c r="A440" s="44" t="str">
        <f t="shared" si="14"/>
        <v>Methovial25Accor</v>
      </c>
      <c r="B440" s="16" t="s">
        <v>753</v>
      </c>
      <c r="C440" s="16" t="s">
        <v>753</v>
      </c>
      <c r="D440" s="16" t="s">
        <v>19</v>
      </c>
      <c r="E440" s="24">
        <v>25</v>
      </c>
      <c r="F440" s="24" t="s">
        <v>104</v>
      </c>
      <c r="H440" s="24"/>
      <c r="I440" s="24"/>
      <c r="J440" s="24"/>
      <c r="K440" s="41" t="s">
        <v>83</v>
      </c>
      <c r="L440" s="16" t="s">
        <v>56</v>
      </c>
      <c r="M440" s="43">
        <v>40975</v>
      </c>
      <c r="N440" s="26" t="s">
        <v>843</v>
      </c>
      <c r="O440" s="42" t="s">
        <v>812</v>
      </c>
    </row>
    <row r="441" spans="1:15" s="16" customFormat="1" ht="15.6" customHeight="1" x14ac:dyDescent="0.2">
      <c r="A441" s="44" t="str">
        <f t="shared" si="14"/>
        <v>MethoTablets10Hospi</v>
      </c>
      <c r="B441" s="16" t="s">
        <v>753</v>
      </c>
      <c r="C441" s="16" t="s">
        <v>753</v>
      </c>
      <c r="D441" s="16" t="s">
        <v>781</v>
      </c>
      <c r="E441" s="24">
        <v>10</v>
      </c>
      <c r="F441" s="24" t="s">
        <v>117</v>
      </c>
      <c r="H441" s="24"/>
      <c r="I441" s="24"/>
      <c r="J441" s="24"/>
      <c r="K441" s="41" t="s">
        <v>86</v>
      </c>
      <c r="L441" s="16" t="s">
        <v>56</v>
      </c>
      <c r="M441" s="43">
        <v>37867</v>
      </c>
      <c r="N441" s="26" t="s">
        <v>844</v>
      </c>
      <c r="O441" s="42" t="s">
        <v>812</v>
      </c>
    </row>
    <row r="442" spans="1:15" s="16" customFormat="1" ht="15.6" customHeight="1" x14ac:dyDescent="0.2">
      <c r="A442" s="44" t="str">
        <f t="shared" si="14"/>
        <v>Methovial100Hospi</v>
      </c>
      <c r="B442" s="16" t="s">
        <v>753</v>
      </c>
      <c r="C442" s="16" t="s">
        <v>634</v>
      </c>
      <c r="D442" s="16" t="s">
        <v>19</v>
      </c>
      <c r="E442" s="24">
        <v>100</v>
      </c>
      <c r="F442" s="24" t="s">
        <v>104</v>
      </c>
      <c r="H442" s="24"/>
      <c r="I442" s="24"/>
      <c r="J442" s="24"/>
      <c r="K442" s="41" t="s">
        <v>86</v>
      </c>
      <c r="L442" s="16" t="s">
        <v>56</v>
      </c>
      <c r="M442" s="43">
        <v>34521</v>
      </c>
      <c r="N442" s="26" t="s">
        <v>845</v>
      </c>
      <c r="O442" s="42" t="s">
        <v>812</v>
      </c>
    </row>
    <row r="443" spans="1:15" s="16" customFormat="1" ht="15.6" customHeight="1" x14ac:dyDescent="0.2">
      <c r="A443" s="44" t="str">
        <f t="shared" si="14"/>
        <v>MethoTablets2.5Hospi</v>
      </c>
      <c r="B443" s="16" t="s">
        <v>753</v>
      </c>
      <c r="C443" s="16" t="s">
        <v>634</v>
      </c>
      <c r="D443" s="16" t="s">
        <v>781</v>
      </c>
      <c r="E443" s="24">
        <v>2.5</v>
      </c>
      <c r="F443" s="24" t="s">
        <v>117</v>
      </c>
      <c r="H443" s="24"/>
      <c r="I443" s="24"/>
      <c r="J443" s="24"/>
      <c r="K443" s="41" t="s">
        <v>86</v>
      </c>
      <c r="L443" s="16" t="s">
        <v>56</v>
      </c>
      <c r="M443" s="43">
        <v>37867</v>
      </c>
      <c r="N443" s="26" t="s">
        <v>846</v>
      </c>
      <c r="O443" s="42" t="s">
        <v>812</v>
      </c>
    </row>
    <row r="444" spans="1:15" s="16" customFormat="1" ht="15.6" customHeight="1" x14ac:dyDescent="0.2">
      <c r="A444" s="44" t="str">
        <f t="shared" si="14"/>
        <v>Methovial25Hospi</v>
      </c>
      <c r="B444" s="16" t="s">
        <v>753</v>
      </c>
      <c r="C444" s="16" t="s">
        <v>634</v>
      </c>
      <c r="D444" s="16" t="s">
        <v>19</v>
      </c>
      <c r="E444" s="24">
        <v>25</v>
      </c>
      <c r="F444" s="24" t="s">
        <v>117</v>
      </c>
      <c r="H444" s="24"/>
      <c r="I444" s="24"/>
      <c r="J444" s="24"/>
      <c r="K444" s="41" t="s">
        <v>86</v>
      </c>
      <c r="L444" s="16" t="s">
        <v>56</v>
      </c>
      <c r="M444" s="43" t="s">
        <v>847</v>
      </c>
      <c r="N444" s="26" t="s">
        <v>848</v>
      </c>
      <c r="O444" s="42" t="s">
        <v>812</v>
      </c>
    </row>
    <row r="445" spans="1:15" s="16" customFormat="1" ht="15.6" customHeight="1" x14ac:dyDescent="0.2">
      <c r="A445" s="44" t="str">
        <f t="shared" si="14"/>
        <v>MethoTablets10Orion</v>
      </c>
      <c r="B445" s="16" t="s">
        <v>753</v>
      </c>
      <c r="C445" s="16" t="s">
        <v>753</v>
      </c>
      <c r="D445" s="16" t="s">
        <v>781</v>
      </c>
      <c r="E445" s="24">
        <v>10</v>
      </c>
      <c r="F445" s="24" t="s">
        <v>117</v>
      </c>
      <c r="H445" s="24"/>
      <c r="I445" s="24"/>
      <c r="J445" s="24"/>
      <c r="K445" s="41" t="s">
        <v>849</v>
      </c>
      <c r="L445" s="16" t="s">
        <v>56</v>
      </c>
      <c r="M445" s="16" t="s">
        <v>850</v>
      </c>
      <c r="N445" s="26" t="s">
        <v>851</v>
      </c>
      <c r="O445" s="42" t="s">
        <v>812</v>
      </c>
    </row>
    <row r="446" spans="1:15" s="16" customFormat="1" ht="15.6" customHeight="1" x14ac:dyDescent="0.2">
      <c r="A446" s="44" t="str">
        <f t="shared" si="14"/>
        <v>MethoTablets2.5Orion</v>
      </c>
      <c r="B446" s="16" t="s">
        <v>753</v>
      </c>
      <c r="C446" s="16" t="s">
        <v>753</v>
      </c>
      <c r="D446" s="16" t="s">
        <v>781</v>
      </c>
      <c r="E446" s="24">
        <v>2.5</v>
      </c>
      <c r="F446" s="24" t="s">
        <v>117</v>
      </c>
      <c r="H446" s="24"/>
      <c r="I446" s="24"/>
      <c r="J446" s="24"/>
      <c r="K446" s="41" t="s">
        <v>849</v>
      </c>
      <c r="L446" s="16" t="s">
        <v>56</v>
      </c>
      <c r="M446" s="16" t="s">
        <v>850</v>
      </c>
      <c r="N446" s="26" t="s">
        <v>852</v>
      </c>
      <c r="O446" s="42" t="s">
        <v>812</v>
      </c>
    </row>
    <row r="447" spans="1:15" s="16" customFormat="1" ht="15.6" customHeight="1" x14ac:dyDescent="0.2">
      <c r="A447" s="44" t="str">
        <f t="shared" si="14"/>
        <v>MethoTablets10Sando</v>
      </c>
      <c r="B447" s="16" t="s">
        <v>753</v>
      </c>
      <c r="C447" s="16" t="s">
        <v>753</v>
      </c>
      <c r="D447" s="16" t="s">
        <v>781</v>
      </c>
      <c r="E447" s="24">
        <v>10</v>
      </c>
      <c r="F447" s="24" t="s">
        <v>117</v>
      </c>
      <c r="H447" s="24"/>
      <c r="I447" s="24"/>
      <c r="J447" s="24"/>
      <c r="K447" s="41" t="s">
        <v>853</v>
      </c>
      <c r="L447" s="16" t="s">
        <v>56</v>
      </c>
      <c r="M447" s="43">
        <v>38477</v>
      </c>
      <c r="N447" s="26" t="s">
        <v>854</v>
      </c>
      <c r="O447" s="42" t="s">
        <v>812</v>
      </c>
    </row>
    <row r="448" spans="1:15" s="16" customFormat="1" ht="15.6" customHeight="1" x14ac:dyDescent="0.2">
      <c r="A448" s="44" t="str">
        <f t="shared" si="14"/>
        <v>MethoTablets2.5Sando</v>
      </c>
      <c r="B448" s="16" t="s">
        <v>753</v>
      </c>
      <c r="C448" s="16" t="s">
        <v>753</v>
      </c>
      <c r="D448" s="16" t="s">
        <v>781</v>
      </c>
      <c r="E448" s="24">
        <v>2.5</v>
      </c>
      <c r="F448" s="24" t="s">
        <v>117</v>
      </c>
      <c r="H448" s="24"/>
      <c r="I448" s="24"/>
      <c r="J448" s="24"/>
      <c r="K448" s="41" t="s">
        <v>853</v>
      </c>
      <c r="L448" s="16" t="s">
        <v>56</v>
      </c>
      <c r="M448" s="43">
        <v>38477</v>
      </c>
      <c r="N448" s="26" t="s">
        <v>855</v>
      </c>
      <c r="O448" s="42" t="s">
        <v>812</v>
      </c>
    </row>
    <row r="449" spans="1:15" s="16" customFormat="1" ht="15.6" customHeight="1" x14ac:dyDescent="0.2">
      <c r="A449" s="44" t="str">
        <f t="shared" si="14"/>
        <v>MethoTablets2.5Conco</v>
      </c>
      <c r="B449" s="16" t="s">
        <v>753</v>
      </c>
      <c r="C449" s="16" t="s">
        <v>856</v>
      </c>
      <c r="D449" s="16" t="s">
        <v>781</v>
      </c>
      <c r="E449" s="24">
        <v>2.5</v>
      </c>
      <c r="F449" s="24" t="s">
        <v>117</v>
      </c>
      <c r="H449" s="24"/>
      <c r="I449" s="24"/>
      <c r="J449" s="24"/>
      <c r="K449" s="41" t="s">
        <v>857</v>
      </c>
      <c r="L449" s="16" t="s">
        <v>56</v>
      </c>
      <c r="M449" s="16" t="s">
        <v>858</v>
      </c>
      <c r="N449" s="26" t="s">
        <v>859</v>
      </c>
      <c r="O449" s="42" t="s">
        <v>812</v>
      </c>
    </row>
    <row r="450" spans="1:15" s="16" customFormat="1" ht="15.6" customHeight="1" x14ac:dyDescent="0.2">
      <c r="A450" s="44" t="str">
        <f t="shared" si="14"/>
        <v>MethoSyringe25hamel</v>
      </c>
      <c r="B450" s="16" t="s">
        <v>753</v>
      </c>
      <c r="C450" s="16" t="s">
        <v>753</v>
      </c>
      <c r="D450" s="16" t="s">
        <v>816</v>
      </c>
      <c r="E450" s="24">
        <v>25</v>
      </c>
      <c r="F450" s="24" t="s">
        <v>104</v>
      </c>
      <c r="H450" s="24"/>
      <c r="I450" s="24"/>
      <c r="J450" s="24"/>
      <c r="K450" s="41" t="s">
        <v>860</v>
      </c>
      <c r="L450" s="16" t="s">
        <v>56</v>
      </c>
      <c r="M450" s="16" t="s">
        <v>861</v>
      </c>
      <c r="N450" s="26" t="s">
        <v>862</v>
      </c>
      <c r="O450" s="42" t="s">
        <v>812</v>
      </c>
    </row>
    <row r="451" spans="1:15" s="16" customFormat="1" ht="15.6" customHeight="1" x14ac:dyDescent="0.2">
      <c r="A451" s="44" t="str">
        <f t="shared" si="14"/>
        <v>MethoOral solution2Rosem</v>
      </c>
      <c r="B451" s="16" t="s">
        <v>753</v>
      </c>
      <c r="C451" s="16" t="s">
        <v>753</v>
      </c>
      <c r="D451" s="16" t="s">
        <v>863</v>
      </c>
      <c r="E451" s="24">
        <v>2</v>
      </c>
      <c r="F451" s="24" t="s">
        <v>104</v>
      </c>
      <c r="H451" s="24"/>
      <c r="I451" s="24"/>
      <c r="J451" s="24"/>
      <c r="K451" s="41" t="s">
        <v>864</v>
      </c>
      <c r="L451" s="16" t="s">
        <v>56</v>
      </c>
      <c r="M451" s="16" t="s">
        <v>865</v>
      </c>
      <c r="N451" s="26" t="s">
        <v>866</v>
      </c>
      <c r="O451" s="42" t="s">
        <v>812</v>
      </c>
    </row>
    <row r="452" spans="1:15" s="16" customFormat="1" ht="15.6" customHeight="1" x14ac:dyDescent="0.2">
      <c r="A452" s="44" t="str">
        <f t="shared" si="14"/>
        <v>MethoSyringe7.5medac</v>
      </c>
      <c r="B452" s="16" t="s">
        <v>753</v>
      </c>
      <c r="C452" s="23" t="s">
        <v>867</v>
      </c>
      <c r="D452" s="16" t="s">
        <v>816</v>
      </c>
      <c r="E452" s="24">
        <v>7.5</v>
      </c>
      <c r="F452" s="24" t="s">
        <v>117</v>
      </c>
      <c r="H452" s="24"/>
      <c r="I452" s="24"/>
      <c r="J452" s="24"/>
      <c r="K452" s="41" t="s">
        <v>868</v>
      </c>
      <c r="L452" s="16" t="s">
        <v>56</v>
      </c>
      <c r="M452" s="16" t="s">
        <v>869</v>
      </c>
      <c r="N452" s="26" t="s">
        <v>870</v>
      </c>
      <c r="O452" s="42" t="s">
        <v>812</v>
      </c>
    </row>
    <row r="453" spans="1:15" s="16" customFormat="1" ht="15.6" customHeight="1" x14ac:dyDescent="0.2">
      <c r="A453" s="44" t="str">
        <f t="shared" si="14"/>
        <v>MethoSyringe10medac</v>
      </c>
      <c r="B453" s="16" t="s">
        <v>753</v>
      </c>
      <c r="C453" s="23" t="s">
        <v>867</v>
      </c>
      <c r="D453" s="16" t="s">
        <v>816</v>
      </c>
      <c r="E453" s="24">
        <v>10</v>
      </c>
      <c r="F453" s="24" t="s">
        <v>117</v>
      </c>
      <c r="H453" s="24"/>
      <c r="I453" s="24"/>
      <c r="J453" s="24"/>
      <c r="K453" s="41" t="s">
        <v>868</v>
      </c>
      <c r="L453" s="16" t="s">
        <v>56</v>
      </c>
      <c r="M453" s="16" t="s">
        <v>869</v>
      </c>
      <c r="N453" s="26" t="s">
        <v>871</v>
      </c>
      <c r="O453" s="42" t="s">
        <v>812</v>
      </c>
    </row>
    <row r="454" spans="1:15" s="16" customFormat="1" ht="15.6" customHeight="1" x14ac:dyDescent="0.2">
      <c r="A454" s="44" t="str">
        <f t="shared" si="14"/>
        <v>MethoSyringe12.5medac</v>
      </c>
      <c r="B454" s="16" t="s">
        <v>753</v>
      </c>
      <c r="C454" s="23" t="s">
        <v>867</v>
      </c>
      <c r="D454" s="16" t="s">
        <v>816</v>
      </c>
      <c r="E454" s="24">
        <v>12.5</v>
      </c>
      <c r="F454" s="24" t="s">
        <v>117</v>
      </c>
      <c r="H454" s="24"/>
      <c r="I454" s="24"/>
      <c r="J454" s="24"/>
      <c r="K454" s="41" t="s">
        <v>868</v>
      </c>
      <c r="L454" s="16" t="s">
        <v>56</v>
      </c>
      <c r="M454" s="16" t="s">
        <v>869</v>
      </c>
      <c r="N454" s="26" t="s">
        <v>872</v>
      </c>
      <c r="O454" s="42" t="s">
        <v>812</v>
      </c>
    </row>
    <row r="455" spans="1:15" s="16" customFormat="1" ht="15.6" customHeight="1" x14ac:dyDescent="0.2">
      <c r="A455" s="44" t="str">
        <f t="shared" si="14"/>
        <v>MethoSyringe15medac</v>
      </c>
      <c r="B455" s="16" t="s">
        <v>753</v>
      </c>
      <c r="C455" s="23" t="s">
        <v>867</v>
      </c>
      <c r="D455" s="16" t="s">
        <v>816</v>
      </c>
      <c r="E455" s="24">
        <v>15</v>
      </c>
      <c r="F455" s="24" t="s">
        <v>117</v>
      </c>
      <c r="H455" s="24"/>
      <c r="I455" s="24"/>
      <c r="J455" s="24"/>
      <c r="K455" s="41" t="s">
        <v>868</v>
      </c>
      <c r="L455" s="16" t="s">
        <v>56</v>
      </c>
      <c r="M455" s="16" t="s">
        <v>869</v>
      </c>
      <c r="N455" s="26" t="s">
        <v>873</v>
      </c>
      <c r="O455" s="42" t="s">
        <v>812</v>
      </c>
    </row>
    <row r="456" spans="1:15" s="16" customFormat="1" ht="15.6" customHeight="1" x14ac:dyDescent="0.2">
      <c r="A456" s="44" t="str">
        <f t="shared" si="14"/>
        <v>MethoSyringe17.5medac</v>
      </c>
      <c r="B456" s="16" t="s">
        <v>753</v>
      </c>
      <c r="C456" s="23" t="s">
        <v>867</v>
      </c>
      <c r="D456" s="16" t="s">
        <v>816</v>
      </c>
      <c r="E456" s="24">
        <v>17.5</v>
      </c>
      <c r="F456" s="24" t="s">
        <v>117</v>
      </c>
      <c r="H456" s="24"/>
      <c r="I456" s="24"/>
      <c r="J456" s="24"/>
      <c r="K456" s="41" t="s">
        <v>868</v>
      </c>
      <c r="L456" s="16" t="s">
        <v>56</v>
      </c>
      <c r="M456" s="16" t="s">
        <v>869</v>
      </c>
      <c r="N456" s="26" t="s">
        <v>874</v>
      </c>
      <c r="O456" s="42" t="s">
        <v>812</v>
      </c>
    </row>
    <row r="457" spans="1:15" s="16" customFormat="1" ht="15.6" customHeight="1" x14ac:dyDescent="0.2">
      <c r="A457" s="44" t="str">
        <f t="shared" si="14"/>
        <v>MethoSyringe20medac</v>
      </c>
      <c r="B457" s="16" t="s">
        <v>753</v>
      </c>
      <c r="C457" s="23" t="s">
        <v>867</v>
      </c>
      <c r="D457" s="16" t="s">
        <v>816</v>
      </c>
      <c r="E457" s="24">
        <v>20</v>
      </c>
      <c r="F457" s="24" t="s">
        <v>117</v>
      </c>
      <c r="H457" s="24"/>
      <c r="I457" s="24"/>
      <c r="J457" s="24"/>
      <c r="K457" s="41" t="s">
        <v>868</v>
      </c>
      <c r="L457" s="16" t="s">
        <v>56</v>
      </c>
      <c r="M457" s="16" t="s">
        <v>869</v>
      </c>
      <c r="N457" s="26" t="s">
        <v>875</v>
      </c>
      <c r="O457" s="42" t="s">
        <v>812</v>
      </c>
    </row>
    <row r="458" spans="1:15" s="16" customFormat="1" ht="15.6" customHeight="1" x14ac:dyDescent="0.2">
      <c r="A458" s="44" t="str">
        <f t="shared" si="14"/>
        <v>MethoSyringe22.5medac</v>
      </c>
      <c r="B458" s="16" t="s">
        <v>753</v>
      </c>
      <c r="C458" s="23" t="s">
        <v>867</v>
      </c>
      <c r="D458" s="16" t="s">
        <v>816</v>
      </c>
      <c r="E458" s="24">
        <v>22.5</v>
      </c>
      <c r="F458" s="24" t="s">
        <v>117</v>
      </c>
      <c r="H458" s="24"/>
      <c r="I458" s="24"/>
      <c r="J458" s="24"/>
      <c r="K458" s="41" t="s">
        <v>868</v>
      </c>
      <c r="L458" s="16" t="s">
        <v>56</v>
      </c>
      <c r="M458" s="16" t="s">
        <v>869</v>
      </c>
      <c r="N458" s="26" t="s">
        <v>876</v>
      </c>
      <c r="O458" s="42" t="s">
        <v>812</v>
      </c>
    </row>
    <row r="459" spans="1:15" s="16" customFormat="1" ht="15.6" customHeight="1" x14ac:dyDescent="0.2">
      <c r="A459" s="44" t="str">
        <f t="shared" si="14"/>
        <v>MethoSyringe25medac</v>
      </c>
      <c r="B459" s="16" t="s">
        <v>753</v>
      </c>
      <c r="C459" s="23" t="s">
        <v>867</v>
      </c>
      <c r="D459" s="16" t="s">
        <v>816</v>
      </c>
      <c r="E459" s="24">
        <v>25</v>
      </c>
      <c r="F459" s="24" t="s">
        <v>117</v>
      </c>
      <c r="H459" s="24"/>
      <c r="I459" s="24"/>
      <c r="J459" s="24"/>
      <c r="K459" s="41" t="s">
        <v>868</v>
      </c>
      <c r="L459" s="16" t="s">
        <v>56</v>
      </c>
      <c r="M459" s="16" t="s">
        <v>869</v>
      </c>
      <c r="N459" s="26" t="s">
        <v>877</v>
      </c>
      <c r="O459" s="42" t="s">
        <v>812</v>
      </c>
    </row>
    <row r="460" spans="1:15" s="16" customFormat="1" ht="15.6" customHeight="1" x14ac:dyDescent="0.2">
      <c r="A460" s="44" t="str">
        <f t="shared" si="14"/>
        <v>MethoSyringe27.5medac</v>
      </c>
      <c r="B460" s="16" t="s">
        <v>753</v>
      </c>
      <c r="C460" s="23" t="s">
        <v>867</v>
      </c>
      <c r="D460" s="16" t="s">
        <v>816</v>
      </c>
      <c r="E460" s="24">
        <v>27.5</v>
      </c>
      <c r="F460" s="24" t="s">
        <v>117</v>
      </c>
      <c r="H460" s="24"/>
      <c r="I460" s="24"/>
      <c r="J460" s="24"/>
      <c r="K460" s="41" t="s">
        <v>868</v>
      </c>
      <c r="L460" s="16" t="s">
        <v>56</v>
      </c>
      <c r="M460" s="16" t="s">
        <v>869</v>
      </c>
      <c r="N460" s="26" t="s">
        <v>878</v>
      </c>
      <c r="O460" s="42" t="s">
        <v>812</v>
      </c>
    </row>
    <row r="461" spans="1:15" s="16" customFormat="1" ht="15.6" customHeight="1" x14ac:dyDescent="0.2">
      <c r="A461" s="44" t="str">
        <f t="shared" si="14"/>
        <v>MethoSyringe30medac</v>
      </c>
      <c r="B461" s="16" t="s">
        <v>753</v>
      </c>
      <c r="C461" s="23" t="s">
        <v>867</v>
      </c>
      <c r="D461" s="16" t="s">
        <v>816</v>
      </c>
      <c r="E461" s="24">
        <v>30</v>
      </c>
      <c r="F461" s="24" t="s">
        <v>117</v>
      </c>
      <c r="H461" s="24"/>
      <c r="I461" s="24"/>
      <c r="J461" s="24"/>
      <c r="K461" s="41" t="s">
        <v>868</v>
      </c>
      <c r="L461" s="16" t="s">
        <v>56</v>
      </c>
      <c r="M461" s="16" t="s">
        <v>869</v>
      </c>
      <c r="N461" s="26" t="s">
        <v>879</v>
      </c>
      <c r="O461" s="42" t="s">
        <v>812</v>
      </c>
    </row>
    <row r="462" spans="1:15" s="16" customFormat="1" ht="15.6" customHeight="1" x14ac:dyDescent="0.2">
      <c r="A462" s="44" t="str">
        <f t="shared" si="14"/>
        <v>MethoSyringe10Nordi</v>
      </c>
      <c r="B462" s="16" t="s">
        <v>839</v>
      </c>
      <c r="C462" s="23" t="s">
        <v>880</v>
      </c>
      <c r="D462" s="16" t="s">
        <v>816</v>
      </c>
      <c r="E462" s="24">
        <v>10</v>
      </c>
      <c r="F462" s="24" t="s">
        <v>117</v>
      </c>
      <c r="H462" s="24"/>
      <c r="I462" s="24"/>
      <c r="J462" s="24"/>
      <c r="K462" s="41" t="s">
        <v>881</v>
      </c>
      <c r="L462" s="16" t="s">
        <v>56</v>
      </c>
      <c r="M462" s="43">
        <v>42126</v>
      </c>
      <c r="N462" s="26" t="s">
        <v>882</v>
      </c>
      <c r="O462" s="42" t="s">
        <v>812</v>
      </c>
    </row>
    <row r="463" spans="1:15" s="16" customFormat="1" ht="15.6" customHeight="1" x14ac:dyDescent="0.2">
      <c r="A463" s="44" t="str">
        <f t="shared" si="14"/>
        <v>MethoSyringe12.5Nordi</v>
      </c>
      <c r="B463" s="16" t="s">
        <v>839</v>
      </c>
      <c r="C463" s="23" t="s">
        <v>880</v>
      </c>
      <c r="D463" s="16" t="s">
        <v>816</v>
      </c>
      <c r="E463" s="24">
        <v>12.5</v>
      </c>
      <c r="F463" s="24" t="s">
        <v>117</v>
      </c>
      <c r="H463" s="24"/>
      <c r="I463" s="24"/>
      <c r="J463" s="24"/>
      <c r="K463" s="41" t="s">
        <v>881</v>
      </c>
      <c r="L463" s="16" t="s">
        <v>56</v>
      </c>
      <c r="M463" s="43">
        <v>42126</v>
      </c>
      <c r="N463" s="26" t="s">
        <v>883</v>
      </c>
      <c r="O463" s="42" t="s">
        <v>812</v>
      </c>
    </row>
    <row r="464" spans="1:15" s="16" customFormat="1" ht="15.6" customHeight="1" x14ac:dyDescent="0.2">
      <c r="A464" s="44" t="str">
        <f t="shared" si="14"/>
        <v>MethoSyringe15Nordi</v>
      </c>
      <c r="B464" s="16" t="s">
        <v>839</v>
      </c>
      <c r="C464" s="23" t="s">
        <v>880</v>
      </c>
      <c r="D464" s="16" t="s">
        <v>816</v>
      </c>
      <c r="E464" s="24">
        <v>15</v>
      </c>
      <c r="F464" s="24" t="s">
        <v>117</v>
      </c>
      <c r="H464" s="24"/>
      <c r="I464" s="24"/>
      <c r="J464" s="24"/>
      <c r="K464" s="41" t="s">
        <v>881</v>
      </c>
      <c r="L464" s="16" t="s">
        <v>56</v>
      </c>
      <c r="M464" s="43">
        <v>42126</v>
      </c>
      <c r="N464" s="26" t="s">
        <v>884</v>
      </c>
      <c r="O464" s="42" t="s">
        <v>812</v>
      </c>
    </row>
    <row r="465" spans="1:15" s="16" customFormat="1" ht="15.6" customHeight="1" x14ac:dyDescent="0.2">
      <c r="A465" s="44" t="str">
        <f t="shared" si="14"/>
        <v>MethoSyringe17.5Nordi</v>
      </c>
      <c r="B465" s="16" t="s">
        <v>839</v>
      </c>
      <c r="C465" s="23" t="s">
        <v>880</v>
      </c>
      <c r="D465" s="16" t="s">
        <v>816</v>
      </c>
      <c r="E465" s="24">
        <v>17.5</v>
      </c>
      <c r="F465" s="24" t="s">
        <v>117</v>
      </c>
      <c r="H465" s="24"/>
      <c r="I465" s="24"/>
      <c r="J465" s="24"/>
      <c r="K465" s="41" t="s">
        <v>881</v>
      </c>
      <c r="L465" s="16" t="s">
        <v>56</v>
      </c>
      <c r="M465" s="43">
        <v>42126</v>
      </c>
      <c r="N465" s="26" t="s">
        <v>885</v>
      </c>
      <c r="O465" s="42" t="s">
        <v>812</v>
      </c>
    </row>
    <row r="466" spans="1:15" s="16" customFormat="1" ht="15.6" customHeight="1" x14ac:dyDescent="0.2">
      <c r="A466" s="44" t="str">
        <f t="shared" si="14"/>
        <v>MethoSyringe20Nordi</v>
      </c>
      <c r="B466" s="16" t="s">
        <v>839</v>
      </c>
      <c r="C466" s="23" t="s">
        <v>880</v>
      </c>
      <c r="D466" s="16" t="s">
        <v>816</v>
      </c>
      <c r="E466" s="24">
        <v>20</v>
      </c>
      <c r="F466" s="24" t="s">
        <v>117</v>
      </c>
      <c r="H466" s="24"/>
      <c r="I466" s="24"/>
      <c r="J466" s="24"/>
      <c r="K466" s="41" t="s">
        <v>881</v>
      </c>
      <c r="L466" s="16" t="s">
        <v>56</v>
      </c>
      <c r="M466" s="43">
        <v>42126</v>
      </c>
      <c r="N466" s="26" t="s">
        <v>886</v>
      </c>
      <c r="O466" s="42" t="s">
        <v>812</v>
      </c>
    </row>
    <row r="467" spans="1:15" s="16" customFormat="1" ht="15.6" customHeight="1" x14ac:dyDescent="0.2">
      <c r="A467" s="44" t="str">
        <f t="shared" si="14"/>
        <v>MethoSyringe22.5Nordi</v>
      </c>
      <c r="B467" s="16" t="s">
        <v>839</v>
      </c>
      <c r="C467" s="23" t="s">
        <v>880</v>
      </c>
      <c r="D467" s="16" t="s">
        <v>816</v>
      </c>
      <c r="E467" s="24">
        <v>22.5</v>
      </c>
      <c r="F467" s="24" t="s">
        <v>117</v>
      </c>
      <c r="H467" s="24"/>
      <c r="I467" s="24"/>
      <c r="J467" s="24"/>
      <c r="K467" s="41" t="s">
        <v>881</v>
      </c>
      <c r="L467" s="16" t="s">
        <v>56</v>
      </c>
      <c r="M467" s="43">
        <v>42126</v>
      </c>
      <c r="N467" s="26" t="s">
        <v>887</v>
      </c>
      <c r="O467" s="42" t="s">
        <v>812</v>
      </c>
    </row>
    <row r="468" spans="1:15" s="16" customFormat="1" ht="15.6" customHeight="1" x14ac:dyDescent="0.2">
      <c r="A468" s="44" t="str">
        <f t="shared" si="14"/>
        <v>MethoSyringe25Nordi</v>
      </c>
      <c r="B468" s="16" t="s">
        <v>839</v>
      </c>
      <c r="C468" s="23" t="s">
        <v>880</v>
      </c>
      <c r="D468" s="16" t="s">
        <v>816</v>
      </c>
      <c r="E468" s="24">
        <v>25</v>
      </c>
      <c r="F468" s="24" t="s">
        <v>117</v>
      </c>
      <c r="H468" s="24"/>
      <c r="I468" s="24"/>
      <c r="J468" s="24"/>
      <c r="K468" s="41" t="s">
        <v>881</v>
      </c>
      <c r="L468" s="16" t="s">
        <v>56</v>
      </c>
      <c r="M468" s="43">
        <v>42126</v>
      </c>
      <c r="N468" s="26" t="s">
        <v>888</v>
      </c>
      <c r="O468" s="42" t="s">
        <v>812</v>
      </c>
    </row>
    <row r="469" spans="1:15" s="16" customFormat="1" ht="15.6" customHeight="1" x14ac:dyDescent="0.2">
      <c r="A469" s="44" t="str">
        <f t="shared" si="14"/>
        <v>MethoSyringe7.5Nordi</v>
      </c>
      <c r="B469" s="16" t="s">
        <v>839</v>
      </c>
      <c r="C469" s="23" t="s">
        <v>880</v>
      </c>
      <c r="D469" s="16" t="s">
        <v>816</v>
      </c>
      <c r="E469" s="24">
        <v>7.5</v>
      </c>
      <c r="F469" s="24" t="s">
        <v>117</v>
      </c>
      <c r="H469" s="24"/>
      <c r="I469" s="24"/>
      <c r="J469" s="24"/>
      <c r="K469" s="41" t="s">
        <v>881</v>
      </c>
      <c r="L469" s="16" t="s">
        <v>56</v>
      </c>
      <c r="M469" s="43">
        <v>42126</v>
      </c>
      <c r="N469" s="26" t="s">
        <v>889</v>
      </c>
      <c r="O469" s="42" t="s">
        <v>812</v>
      </c>
    </row>
    <row r="470" spans="1:15" s="16" customFormat="1" ht="15.6" customHeight="1" x14ac:dyDescent="0.2">
      <c r="A470" s="44" t="str">
        <f t="shared" si="14"/>
        <v>epoetSyringe10000Janss</v>
      </c>
      <c r="B470" s="16" t="s">
        <v>890</v>
      </c>
      <c r="C470" s="23" t="s">
        <v>891</v>
      </c>
      <c r="D470" s="16" t="s">
        <v>816</v>
      </c>
      <c r="E470" s="48">
        <v>10000</v>
      </c>
      <c r="F470" s="24" t="s">
        <v>892</v>
      </c>
      <c r="H470" s="24"/>
      <c r="I470" s="24"/>
      <c r="J470" s="24"/>
      <c r="K470" s="41" t="s">
        <v>893</v>
      </c>
      <c r="L470" s="16" t="s">
        <v>56</v>
      </c>
      <c r="M470" s="43">
        <v>39546</v>
      </c>
      <c r="N470" s="26" t="s">
        <v>894</v>
      </c>
      <c r="O470" s="42" t="s">
        <v>895</v>
      </c>
    </row>
    <row r="471" spans="1:15" s="16" customFormat="1" ht="15.6" customHeight="1" x14ac:dyDescent="0.2">
      <c r="A471" s="44" t="str">
        <f t="shared" si="14"/>
        <v>epoetSyringe2000Janss</v>
      </c>
      <c r="B471" s="16" t="s">
        <v>890</v>
      </c>
      <c r="C471" s="23" t="s">
        <v>891</v>
      </c>
      <c r="D471" s="16" t="s">
        <v>816</v>
      </c>
      <c r="E471" s="48">
        <v>2000</v>
      </c>
      <c r="F471" s="24" t="s">
        <v>892</v>
      </c>
      <c r="H471" s="24"/>
      <c r="I471" s="24"/>
      <c r="J471" s="24"/>
      <c r="K471" s="41" t="s">
        <v>893</v>
      </c>
      <c r="L471" s="16" t="s">
        <v>56</v>
      </c>
      <c r="M471" s="43">
        <v>39546</v>
      </c>
      <c r="N471" s="26" t="s">
        <v>896</v>
      </c>
      <c r="O471" s="42" t="s">
        <v>895</v>
      </c>
    </row>
    <row r="472" spans="1:15" s="16" customFormat="1" ht="15.6" customHeight="1" x14ac:dyDescent="0.2">
      <c r="A472" s="44" t="str">
        <f t="shared" si="14"/>
        <v>epoetSyringe4000Janss</v>
      </c>
      <c r="B472" s="16" t="s">
        <v>890</v>
      </c>
      <c r="C472" s="23" t="s">
        <v>891</v>
      </c>
      <c r="D472" s="16" t="s">
        <v>816</v>
      </c>
      <c r="E472" s="48">
        <v>4000</v>
      </c>
      <c r="F472" s="24" t="s">
        <v>892</v>
      </c>
      <c r="H472" s="24"/>
      <c r="I472" s="24"/>
      <c r="J472" s="24"/>
      <c r="K472" s="41" t="s">
        <v>893</v>
      </c>
      <c r="L472" s="16" t="s">
        <v>56</v>
      </c>
      <c r="M472" s="43">
        <v>39546</v>
      </c>
      <c r="N472" s="26" t="s">
        <v>897</v>
      </c>
      <c r="O472" s="42" t="s">
        <v>895</v>
      </c>
    </row>
    <row r="473" spans="1:15" s="16" customFormat="1" ht="15.6" customHeight="1" x14ac:dyDescent="0.2">
      <c r="A473" s="44" t="str">
        <f t="shared" si="14"/>
        <v>epoetSyringe40000Janss</v>
      </c>
      <c r="B473" s="16" t="s">
        <v>890</v>
      </c>
      <c r="C473" s="23" t="s">
        <v>891</v>
      </c>
      <c r="D473" s="16" t="s">
        <v>816</v>
      </c>
      <c r="E473" s="48">
        <v>40000</v>
      </c>
      <c r="F473" s="24" t="s">
        <v>892</v>
      </c>
      <c r="H473" s="24"/>
      <c r="I473" s="24"/>
      <c r="J473" s="24"/>
      <c r="K473" s="41" t="s">
        <v>893</v>
      </c>
      <c r="L473" s="16" t="s">
        <v>56</v>
      </c>
      <c r="M473" s="43">
        <v>39546</v>
      </c>
      <c r="N473" s="26" t="s">
        <v>898</v>
      </c>
      <c r="O473" s="42" t="s">
        <v>895</v>
      </c>
    </row>
    <row r="474" spans="1:15" s="16" customFormat="1" ht="15.6" customHeight="1" x14ac:dyDescent="0.2">
      <c r="A474" s="44" t="str">
        <f t="shared" ref="A474:A507" si="16">LEFT(B474,5)&amp;D474&amp;G474&amp;LEFT(K474,5)</f>
        <v>methoSyringe50/0.3Roche</v>
      </c>
      <c r="B474" s="16" t="s">
        <v>899</v>
      </c>
      <c r="C474" s="23" t="s">
        <v>900</v>
      </c>
      <c r="D474" s="16" t="s">
        <v>816</v>
      </c>
      <c r="E474" s="16">
        <v>166.7</v>
      </c>
      <c r="F474" s="24" t="s">
        <v>104</v>
      </c>
      <c r="G474" s="24" t="s">
        <v>901</v>
      </c>
      <c r="H474" s="24"/>
      <c r="I474" s="24"/>
      <c r="J474" s="24"/>
      <c r="K474" s="41" t="s">
        <v>902</v>
      </c>
      <c r="L474" s="16" t="s">
        <v>56</v>
      </c>
      <c r="M474" s="16" t="s">
        <v>903</v>
      </c>
      <c r="N474" s="26" t="s">
        <v>904</v>
      </c>
      <c r="O474" s="42" t="s">
        <v>895</v>
      </c>
    </row>
    <row r="475" spans="1:15" s="16" customFormat="1" ht="15.6" customHeight="1" x14ac:dyDescent="0.2">
      <c r="A475" s="44" t="str">
        <f t="shared" si="16"/>
        <v>methoSyringe75/0.3Roche</v>
      </c>
      <c r="B475" s="16" t="s">
        <v>899</v>
      </c>
      <c r="C475" s="23" t="s">
        <v>900</v>
      </c>
      <c r="D475" s="16" t="s">
        <v>816</v>
      </c>
      <c r="E475" s="16">
        <v>250</v>
      </c>
      <c r="F475" s="24" t="s">
        <v>104</v>
      </c>
      <c r="G475" s="24" t="s">
        <v>905</v>
      </c>
      <c r="H475" s="24"/>
      <c r="I475" s="24"/>
      <c r="J475" s="24"/>
      <c r="K475" s="41" t="s">
        <v>902</v>
      </c>
      <c r="L475" s="16" t="s">
        <v>56</v>
      </c>
      <c r="M475" s="16" t="s">
        <v>906</v>
      </c>
      <c r="N475" s="26" t="s">
        <v>907</v>
      </c>
      <c r="O475" s="42" t="s">
        <v>895</v>
      </c>
    </row>
    <row r="476" spans="1:15" s="16" customFormat="1" ht="15.6" customHeight="1" x14ac:dyDescent="0.2">
      <c r="A476" s="44" t="str">
        <f t="shared" si="16"/>
        <v>methoSyringe100/0.3Roche</v>
      </c>
      <c r="B476" s="16" t="s">
        <v>899</v>
      </c>
      <c r="C476" s="23" t="s">
        <v>900</v>
      </c>
      <c r="D476" s="16" t="s">
        <v>816</v>
      </c>
      <c r="E476" s="16">
        <v>333.3</v>
      </c>
      <c r="F476" s="24" t="s">
        <v>104</v>
      </c>
      <c r="G476" s="24" t="s">
        <v>908</v>
      </c>
      <c r="H476" s="24"/>
      <c r="I476" s="24"/>
      <c r="J476" s="24"/>
      <c r="K476" s="41" t="s">
        <v>902</v>
      </c>
      <c r="L476" s="16" t="s">
        <v>56</v>
      </c>
      <c r="M476" s="16" t="s">
        <v>909</v>
      </c>
      <c r="N476" s="26" t="s">
        <v>910</v>
      </c>
      <c r="O476" s="42" t="s">
        <v>895</v>
      </c>
    </row>
    <row r="477" spans="1:15" s="16" customFormat="1" ht="15.6" customHeight="1" x14ac:dyDescent="0.2">
      <c r="A477" s="44" t="str">
        <f t="shared" si="16"/>
        <v>methoSyringe150/0.3Roche</v>
      </c>
      <c r="B477" s="16" t="s">
        <v>899</v>
      </c>
      <c r="C477" s="23" t="s">
        <v>900</v>
      </c>
      <c r="D477" s="16" t="s">
        <v>816</v>
      </c>
      <c r="E477" s="16">
        <v>500</v>
      </c>
      <c r="F477" s="24" t="s">
        <v>104</v>
      </c>
      <c r="G477" s="24" t="s">
        <v>911</v>
      </c>
      <c r="H477" s="24"/>
      <c r="I477" s="24"/>
      <c r="J477" s="24"/>
      <c r="K477" s="41" t="s">
        <v>902</v>
      </c>
      <c r="L477" s="16" t="s">
        <v>56</v>
      </c>
      <c r="M477" s="16" t="s">
        <v>912</v>
      </c>
      <c r="N477" s="26" t="s">
        <v>913</v>
      </c>
      <c r="O477" s="42" t="s">
        <v>895</v>
      </c>
    </row>
    <row r="478" spans="1:15" s="16" customFormat="1" ht="15.6" customHeight="1" x14ac:dyDescent="0.2">
      <c r="A478" s="44" t="str">
        <f t="shared" si="16"/>
        <v>methoSyringe200/0.3Roche</v>
      </c>
      <c r="B478" s="16" t="s">
        <v>899</v>
      </c>
      <c r="C478" s="23" t="s">
        <v>900</v>
      </c>
      <c r="D478" s="16" t="s">
        <v>816</v>
      </c>
      <c r="E478" s="16">
        <v>666.7</v>
      </c>
      <c r="F478" s="24" t="s">
        <v>104</v>
      </c>
      <c r="G478" s="24" t="s">
        <v>914</v>
      </c>
      <c r="H478" s="24"/>
      <c r="I478" s="24"/>
      <c r="J478" s="24"/>
      <c r="K478" s="41" t="s">
        <v>902</v>
      </c>
      <c r="L478" s="16" t="s">
        <v>56</v>
      </c>
      <c r="M478" s="16" t="s">
        <v>915</v>
      </c>
      <c r="N478" s="26" t="s">
        <v>916</v>
      </c>
      <c r="O478" s="42" t="s">
        <v>895</v>
      </c>
    </row>
    <row r="479" spans="1:15" s="16" customFormat="1" ht="15.6" customHeight="1" x14ac:dyDescent="0.2">
      <c r="A479" s="44" t="str">
        <f t="shared" si="16"/>
        <v>methoSyringe250/0.3Roche</v>
      </c>
      <c r="B479" s="16" t="s">
        <v>899</v>
      </c>
      <c r="C479" s="23" t="s">
        <v>900</v>
      </c>
      <c r="D479" s="16" t="s">
        <v>816</v>
      </c>
      <c r="E479" s="16">
        <v>833.3</v>
      </c>
      <c r="F479" s="24" t="s">
        <v>104</v>
      </c>
      <c r="G479" s="24" t="s">
        <v>917</v>
      </c>
      <c r="H479" s="24"/>
      <c r="I479" s="24"/>
      <c r="J479" s="24"/>
      <c r="K479" s="41" t="s">
        <v>902</v>
      </c>
      <c r="L479" s="16" t="s">
        <v>56</v>
      </c>
      <c r="M479" s="16" t="s">
        <v>918</v>
      </c>
      <c r="N479" s="26" t="s">
        <v>919</v>
      </c>
      <c r="O479" s="42" t="s">
        <v>895</v>
      </c>
    </row>
    <row r="480" spans="1:15" s="16" customFormat="1" ht="15.6" customHeight="1" x14ac:dyDescent="0.2">
      <c r="A480" s="44" t="str">
        <f t="shared" si="16"/>
        <v>methoSyringe30/0.3Roche</v>
      </c>
      <c r="B480" s="16" t="s">
        <v>899</v>
      </c>
      <c r="C480" s="23" t="s">
        <v>900</v>
      </c>
      <c r="D480" s="16" t="s">
        <v>816</v>
      </c>
      <c r="E480" s="16">
        <v>100</v>
      </c>
      <c r="F480" s="24" t="s">
        <v>104</v>
      </c>
      <c r="G480" s="24" t="s">
        <v>920</v>
      </c>
      <c r="H480" s="24"/>
      <c r="I480" s="24"/>
      <c r="J480" s="24"/>
      <c r="K480" s="41" t="s">
        <v>902</v>
      </c>
      <c r="L480" s="16" t="s">
        <v>56</v>
      </c>
      <c r="M480" s="16" t="s">
        <v>921</v>
      </c>
      <c r="N480" s="26" t="s">
        <v>922</v>
      </c>
      <c r="O480" s="42" t="s">
        <v>895</v>
      </c>
    </row>
    <row r="481" spans="1:15" s="16" customFormat="1" ht="15.6" customHeight="1" x14ac:dyDescent="0.2">
      <c r="A481" s="44" t="str">
        <f t="shared" si="16"/>
        <v>methoSyringe120/0.3Roche</v>
      </c>
      <c r="B481" s="16" t="s">
        <v>899</v>
      </c>
      <c r="C481" s="23" t="s">
        <v>900</v>
      </c>
      <c r="D481" s="16" t="s">
        <v>816</v>
      </c>
      <c r="E481" s="16">
        <v>400</v>
      </c>
      <c r="F481" s="24" t="s">
        <v>104</v>
      </c>
      <c r="G481" s="24" t="s">
        <v>923</v>
      </c>
      <c r="H481" s="24"/>
      <c r="I481" s="24"/>
      <c r="J481" s="24"/>
      <c r="K481" s="41" t="s">
        <v>902</v>
      </c>
      <c r="L481" s="16" t="s">
        <v>56</v>
      </c>
      <c r="M481" s="16" t="s">
        <v>924</v>
      </c>
      <c r="N481" s="26" t="s">
        <v>925</v>
      </c>
      <c r="O481" s="42" t="s">
        <v>895</v>
      </c>
    </row>
    <row r="482" spans="1:15" s="16" customFormat="1" ht="15.6" customHeight="1" x14ac:dyDescent="0.2">
      <c r="A482" s="44" t="str">
        <f t="shared" si="16"/>
        <v>methoSyringe360/0.6Roche</v>
      </c>
      <c r="B482" s="16" t="s">
        <v>899</v>
      </c>
      <c r="C482" s="23" t="s">
        <v>900</v>
      </c>
      <c r="D482" s="16" t="s">
        <v>816</v>
      </c>
      <c r="E482" s="16">
        <v>600</v>
      </c>
      <c r="F482" s="24" t="s">
        <v>104</v>
      </c>
      <c r="G482" s="24" t="s">
        <v>926</v>
      </c>
      <c r="H482" s="24"/>
      <c r="I482" s="24"/>
      <c r="J482" s="24"/>
      <c r="K482" s="41" t="s">
        <v>902</v>
      </c>
      <c r="L482" s="16" t="s">
        <v>56</v>
      </c>
      <c r="M482" s="16" t="s">
        <v>861</v>
      </c>
      <c r="N482" s="26" t="s">
        <v>925</v>
      </c>
      <c r="O482" s="42" t="s">
        <v>895</v>
      </c>
    </row>
    <row r="483" spans="1:15" s="16" customFormat="1" ht="15.6" customHeight="1" x14ac:dyDescent="0.2">
      <c r="A483" s="44" t="str">
        <f t="shared" si="16"/>
        <v>EpoetSyringe0.3/500Roche</v>
      </c>
      <c r="B483" s="23" t="s">
        <v>927</v>
      </c>
      <c r="C483" s="16" t="s">
        <v>928</v>
      </c>
      <c r="D483" s="16" t="s">
        <v>816</v>
      </c>
      <c r="E483" s="16">
        <v>5.9999999999999995E-4</v>
      </c>
      <c r="F483" s="24" t="s">
        <v>929</v>
      </c>
      <c r="G483" s="24" t="s">
        <v>930</v>
      </c>
      <c r="H483" s="24"/>
      <c r="I483" s="24"/>
      <c r="J483" s="24"/>
      <c r="K483" s="41" t="s">
        <v>902</v>
      </c>
      <c r="L483" s="16" t="s">
        <v>56</v>
      </c>
      <c r="M483" s="16" t="s">
        <v>931</v>
      </c>
      <c r="N483" s="26" t="s">
        <v>932</v>
      </c>
      <c r="O483" s="42" t="s">
        <v>895</v>
      </c>
    </row>
    <row r="484" spans="1:15" s="16" customFormat="1" ht="15.6" customHeight="1" x14ac:dyDescent="0.2">
      <c r="A484" s="44" t="str">
        <f t="shared" si="16"/>
        <v>EpoetSyringe1/1667Roche</v>
      </c>
      <c r="B484" s="23" t="s">
        <v>927</v>
      </c>
      <c r="C484" s="16" t="s">
        <v>928</v>
      </c>
      <c r="D484" s="16" t="s">
        <v>816</v>
      </c>
      <c r="E484" s="16">
        <v>5.9999999999999995E-4</v>
      </c>
      <c r="F484" s="24" t="s">
        <v>929</v>
      </c>
      <c r="G484" s="24" t="s">
        <v>933</v>
      </c>
      <c r="H484" s="24"/>
      <c r="I484" s="24"/>
      <c r="J484" s="24"/>
      <c r="K484" s="41" t="s">
        <v>902</v>
      </c>
      <c r="L484" s="16" t="s">
        <v>56</v>
      </c>
      <c r="M484" s="16" t="s">
        <v>931</v>
      </c>
      <c r="N484" s="26" t="s">
        <v>934</v>
      </c>
      <c r="O484" s="42" t="s">
        <v>895</v>
      </c>
    </row>
    <row r="485" spans="1:15" s="16" customFormat="1" ht="15.6" customHeight="1" x14ac:dyDescent="0.2">
      <c r="A485" s="44" t="str">
        <f t="shared" si="16"/>
        <v>EpoetSyringe0.3/2000Roche</v>
      </c>
      <c r="B485" s="23" t="s">
        <v>927</v>
      </c>
      <c r="C485" s="16" t="s">
        <v>928</v>
      </c>
      <c r="D485" s="16" t="s">
        <v>816</v>
      </c>
      <c r="E485" s="16">
        <v>1.4999999999999999E-4</v>
      </c>
      <c r="F485" s="24" t="s">
        <v>929</v>
      </c>
      <c r="G485" s="24" t="s">
        <v>935</v>
      </c>
      <c r="H485" s="24"/>
      <c r="I485" s="24"/>
      <c r="J485" s="24"/>
      <c r="K485" s="41" t="s">
        <v>902</v>
      </c>
      <c r="L485" s="16" t="s">
        <v>56</v>
      </c>
      <c r="M485" s="16" t="s">
        <v>931</v>
      </c>
      <c r="N485" s="26" t="s">
        <v>936</v>
      </c>
      <c r="O485" s="42" t="s">
        <v>895</v>
      </c>
    </row>
    <row r="486" spans="1:15" s="16" customFormat="1" ht="15.6" customHeight="1" x14ac:dyDescent="0.2">
      <c r="A486" s="44" t="str">
        <f t="shared" si="16"/>
        <v>EpoetSyringe0.3/3000Roche</v>
      </c>
      <c r="B486" s="23" t="s">
        <v>927</v>
      </c>
      <c r="C486" s="16" t="s">
        <v>928</v>
      </c>
      <c r="D486" s="16" t="s">
        <v>816</v>
      </c>
      <c r="E486" s="16">
        <v>1E-4</v>
      </c>
      <c r="F486" s="24" t="s">
        <v>929</v>
      </c>
      <c r="G486" s="24" t="s">
        <v>937</v>
      </c>
      <c r="H486" s="24"/>
      <c r="I486" s="24"/>
      <c r="J486" s="24"/>
      <c r="K486" s="41" t="s">
        <v>902</v>
      </c>
      <c r="L486" s="16" t="s">
        <v>56</v>
      </c>
      <c r="M486" s="16" t="s">
        <v>931</v>
      </c>
      <c r="N486" s="26" t="s">
        <v>938</v>
      </c>
      <c r="O486" s="42" t="s">
        <v>895</v>
      </c>
    </row>
    <row r="487" spans="1:15" s="16" customFormat="1" ht="15.6" customHeight="1" x14ac:dyDescent="0.2">
      <c r="A487" s="44" t="str">
        <f t="shared" si="16"/>
        <v>EpoetSyringe0.3/4000Roche</v>
      </c>
      <c r="B487" s="23" t="s">
        <v>927</v>
      </c>
      <c r="C487" s="16" t="s">
        <v>928</v>
      </c>
      <c r="D487" s="16" t="s">
        <v>816</v>
      </c>
      <c r="E487" s="16">
        <v>7.4999999999999993E-5</v>
      </c>
      <c r="F487" s="24" t="s">
        <v>929</v>
      </c>
      <c r="G487" s="24" t="s">
        <v>939</v>
      </c>
      <c r="H487" s="24"/>
      <c r="I487" s="24"/>
      <c r="J487" s="24"/>
      <c r="K487" s="41" t="s">
        <v>902</v>
      </c>
      <c r="L487" s="16" t="s">
        <v>56</v>
      </c>
      <c r="M487" s="16" t="s">
        <v>931</v>
      </c>
      <c r="N487" s="26" t="s">
        <v>940</v>
      </c>
      <c r="O487" s="42" t="s">
        <v>895</v>
      </c>
    </row>
    <row r="488" spans="1:15" s="16" customFormat="1" ht="15.6" customHeight="1" x14ac:dyDescent="0.2">
      <c r="A488" s="44" t="str">
        <f t="shared" si="16"/>
        <v>EpoetSyringe0.3/5000Roche</v>
      </c>
      <c r="B488" s="23" t="s">
        <v>927</v>
      </c>
      <c r="C488" s="16" t="s">
        <v>928</v>
      </c>
      <c r="D488" s="16" t="s">
        <v>816</v>
      </c>
      <c r="E488" s="16">
        <v>6.0000000000000002E-5</v>
      </c>
      <c r="F488" s="24" t="s">
        <v>929</v>
      </c>
      <c r="G488" s="24" t="s">
        <v>941</v>
      </c>
      <c r="H488" s="24"/>
      <c r="I488" s="24"/>
      <c r="J488" s="24"/>
      <c r="K488" s="41" t="s">
        <v>902</v>
      </c>
      <c r="L488" s="16" t="s">
        <v>56</v>
      </c>
      <c r="M488" s="16" t="s">
        <v>931</v>
      </c>
      <c r="N488" s="26" t="s">
        <v>942</v>
      </c>
      <c r="O488" s="42" t="s">
        <v>895</v>
      </c>
    </row>
    <row r="489" spans="1:15" s="16" customFormat="1" ht="15.6" customHeight="1" x14ac:dyDescent="0.2">
      <c r="A489" s="44" t="str">
        <f t="shared" si="16"/>
        <v>EpoetSyringe0.3/6000Roche</v>
      </c>
      <c r="B489" s="23" t="s">
        <v>927</v>
      </c>
      <c r="C489" s="16" t="s">
        <v>928</v>
      </c>
      <c r="D489" s="16" t="s">
        <v>816</v>
      </c>
      <c r="E489" s="16">
        <v>5.0000000000000002E-5</v>
      </c>
      <c r="F489" s="24" t="s">
        <v>929</v>
      </c>
      <c r="G489" s="24" t="s">
        <v>943</v>
      </c>
      <c r="H489" s="24"/>
      <c r="I489" s="24"/>
      <c r="J489" s="24"/>
      <c r="K489" s="41" t="s">
        <v>902</v>
      </c>
      <c r="L489" s="16" t="s">
        <v>56</v>
      </c>
      <c r="M489" s="16" t="s">
        <v>931</v>
      </c>
      <c r="N489" s="26" t="s">
        <v>944</v>
      </c>
      <c r="O489" s="42" t="s">
        <v>895</v>
      </c>
    </row>
    <row r="490" spans="1:15" s="16" customFormat="1" ht="15.6" customHeight="1" x14ac:dyDescent="0.2">
      <c r="A490" s="44" t="str">
        <f t="shared" si="16"/>
        <v>EpoetSyringe0.6/10,000Roche</v>
      </c>
      <c r="B490" s="23" t="s">
        <v>927</v>
      </c>
      <c r="C490" s="16" t="s">
        <v>928</v>
      </c>
      <c r="D490" s="16" t="s">
        <v>816</v>
      </c>
      <c r="E490" s="16">
        <v>6.0000000000000002E-5</v>
      </c>
      <c r="F490" s="24" t="s">
        <v>929</v>
      </c>
      <c r="G490" s="24" t="s">
        <v>945</v>
      </c>
      <c r="H490" s="24"/>
      <c r="I490" s="24"/>
      <c r="J490" s="24"/>
      <c r="K490" s="41" t="s">
        <v>902</v>
      </c>
      <c r="L490" s="16" t="s">
        <v>56</v>
      </c>
      <c r="M490" s="16" t="s">
        <v>931</v>
      </c>
      <c r="N490" s="26" t="s">
        <v>946</v>
      </c>
      <c r="O490" s="42" t="s">
        <v>895</v>
      </c>
    </row>
    <row r="491" spans="1:15" s="16" customFormat="1" ht="15.6" customHeight="1" x14ac:dyDescent="0.2">
      <c r="A491" s="44" t="str">
        <f t="shared" si="16"/>
        <v>EpoetSyringe1/20,000Roche</v>
      </c>
      <c r="B491" s="23" t="s">
        <v>927</v>
      </c>
      <c r="C491" s="16" t="s">
        <v>928</v>
      </c>
      <c r="D491" s="16" t="s">
        <v>816</v>
      </c>
      <c r="E491" s="16">
        <v>5.0000000000000002E-5</v>
      </c>
      <c r="F491" s="24" t="s">
        <v>929</v>
      </c>
      <c r="G491" s="24" t="s">
        <v>947</v>
      </c>
      <c r="H491" s="24"/>
      <c r="I491" s="24"/>
      <c r="J491" s="24"/>
      <c r="K491" s="41" t="s">
        <v>902</v>
      </c>
      <c r="L491" s="16" t="s">
        <v>56</v>
      </c>
      <c r="M491" s="16" t="s">
        <v>931</v>
      </c>
      <c r="N491" s="26" t="s">
        <v>948</v>
      </c>
      <c r="O491" s="42" t="s">
        <v>895</v>
      </c>
    </row>
    <row r="492" spans="1:15" s="16" customFormat="1" ht="15.6" customHeight="1" x14ac:dyDescent="0.2">
      <c r="A492" s="44" t="str">
        <f t="shared" si="16"/>
        <v>EpoetSyringe1/16,667Roche</v>
      </c>
      <c r="B492" s="23" t="s">
        <v>927</v>
      </c>
      <c r="C492" s="16" t="s">
        <v>928</v>
      </c>
      <c r="D492" s="16" t="s">
        <v>816</v>
      </c>
      <c r="E492" s="16">
        <v>6.0000000000000002E-5</v>
      </c>
      <c r="F492" s="24" t="s">
        <v>929</v>
      </c>
      <c r="G492" s="24" t="s">
        <v>949</v>
      </c>
      <c r="H492" s="24"/>
      <c r="I492" s="24"/>
      <c r="J492" s="24"/>
      <c r="K492" s="41" t="s">
        <v>902</v>
      </c>
      <c r="L492" s="16" t="s">
        <v>56</v>
      </c>
      <c r="M492" s="16" t="s">
        <v>931</v>
      </c>
      <c r="N492" s="26" t="s">
        <v>950</v>
      </c>
      <c r="O492" s="42" t="s">
        <v>895</v>
      </c>
    </row>
    <row r="493" spans="1:15" s="16" customFormat="1" ht="15.6" customHeight="1" x14ac:dyDescent="0.2">
      <c r="A493" s="44" t="str">
        <f t="shared" si="16"/>
        <v>EpoetSyringe0.6/20,000Roche</v>
      </c>
      <c r="B493" s="23" t="s">
        <v>927</v>
      </c>
      <c r="C493" s="16" t="s">
        <v>928</v>
      </c>
      <c r="D493" s="16" t="s">
        <v>816</v>
      </c>
      <c r="E493" s="16">
        <v>3.0000000000000001E-5</v>
      </c>
      <c r="F493" s="24" t="s">
        <v>929</v>
      </c>
      <c r="G493" s="24" t="s">
        <v>951</v>
      </c>
      <c r="H493" s="24"/>
      <c r="I493" s="24"/>
      <c r="J493" s="24"/>
      <c r="K493" s="41" t="s">
        <v>902</v>
      </c>
      <c r="L493" s="16" t="s">
        <v>56</v>
      </c>
      <c r="M493" s="16" t="s">
        <v>931</v>
      </c>
      <c r="N493" s="26" t="s">
        <v>952</v>
      </c>
      <c r="O493" s="42" t="s">
        <v>895</v>
      </c>
    </row>
    <row r="494" spans="1:15" s="16" customFormat="1" ht="15.6" customHeight="1" x14ac:dyDescent="0.2">
      <c r="A494" s="44" t="str">
        <f t="shared" si="16"/>
        <v>EpoetSyringe1/33,333Roche</v>
      </c>
      <c r="B494" s="23" t="s">
        <v>927</v>
      </c>
      <c r="C494" s="16" t="s">
        <v>928</v>
      </c>
      <c r="D494" s="16" t="s">
        <v>816</v>
      </c>
      <c r="E494" s="16">
        <v>3.0000000000000001E-5</v>
      </c>
      <c r="F494" s="24" t="s">
        <v>929</v>
      </c>
      <c r="G494" s="24" t="s">
        <v>953</v>
      </c>
      <c r="H494" s="24"/>
      <c r="I494" s="24"/>
      <c r="J494" s="24"/>
      <c r="K494" s="41" t="s">
        <v>902</v>
      </c>
      <c r="L494" s="16" t="s">
        <v>56</v>
      </c>
      <c r="M494" s="16" t="s">
        <v>931</v>
      </c>
      <c r="N494" s="26" t="s">
        <v>954</v>
      </c>
      <c r="O494" s="42" t="s">
        <v>895</v>
      </c>
    </row>
    <row r="495" spans="1:15" s="16" customFormat="1" ht="15.6" customHeight="1" x14ac:dyDescent="0.2">
      <c r="A495" s="44" t="str">
        <f t="shared" si="16"/>
        <v>EpoetSyringe0.6/30,000Roche</v>
      </c>
      <c r="B495" s="23" t="s">
        <v>927</v>
      </c>
      <c r="C495" s="16" t="s">
        <v>928</v>
      </c>
      <c r="D495" s="16" t="s">
        <v>816</v>
      </c>
      <c r="E495" s="16">
        <v>2.0000000000000002E-5</v>
      </c>
      <c r="F495" s="24" t="s">
        <v>929</v>
      </c>
      <c r="G495" s="24" t="s">
        <v>955</v>
      </c>
      <c r="H495" s="24"/>
      <c r="I495" s="24"/>
      <c r="J495" s="24"/>
      <c r="K495" s="41" t="s">
        <v>902</v>
      </c>
      <c r="L495" s="16" t="s">
        <v>56</v>
      </c>
      <c r="M495" s="16" t="s">
        <v>931</v>
      </c>
      <c r="N495" s="26" t="s">
        <v>956</v>
      </c>
      <c r="O495" s="42" t="s">
        <v>895</v>
      </c>
    </row>
    <row r="496" spans="1:15" s="16" customFormat="1" ht="15.6" customHeight="1" x14ac:dyDescent="0.2">
      <c r="A496" s="44" t="str">
        <f t="shared" si="16"/>
        <v>EpoetSyringe1/50,000Roche</v>
      </c>
      <c r="B496" s="23" t="s">
        <v>927</v>
      </c>
      <c r="C496" s="16" t="s">
        <v>928</v>
      </c>
      <c r="D496" s="16" t="s">
        <v>816</v>
      </c>
      <c r="E496" s="16">
        <v>2.0000000000000002E-5</v>
      </c>
      <c r="F496" s="24" t="s">
        <v>929</v>
      </c>
      <c r="G496" s="24" t="s">
        <v>957</v>
      </c>
      <c r="H496" s="24"/>
      <c r="I496" s="24"/>
      <c r="J496" s="24"/>
      <c r="K496" s="41" t="s">
        <v>902</v>
      </c>
      <c r="L496" s="16" t="s">
        <v>56</v>
      </c>
      <c r="M496" s="16" t="s">
        <v>931</v>
      </c>
      <c r="N496" s="26" t="s">
        <v>958</v>
      </c>
      <c r="O496" s="42" t="s">
        <v>895</v>
      </c>
    </row>
    <row r="497" spans="1:15" s="16" customFormat="1" ht="15.6" customHeight="1" x14ac:dyDescent="0.2">
      <c r="A497" s="44" t="str">
        <f t="shared" si="16"/>
        <v>EpoetSyringe1000/0.3Hospi</v>
      </c>
      <c r="B497" s="16" t="s">
        <v>959</v>
      </c>
      <c r="C497" s="23" t="s">
        <v>960</v>
      </c>
      <c r="D497" s="16" t="s">
        <v>816</v>
      </c>
      <c r="E497" s="16">
        <v>3333.3</v>
      </c>
      <c r="F497" s="24" t="s">
        <v>892</v>
      </c>
      <c r="G497" s="24" t="s">
        <v>961</v>
      </c>
      <c r="H497" s="24"/>
      <c r="I497" s="24"/>
      <c r="J497" s="24"/>
      <c r="K497" s="41" t="s">
        <v>86</v>
      </c>
      <c r="L497" s="16" t="s">
        <v>56</v>
      </c>
      <c r="M497" s="16" t="s">
        <v>962</v>
      </c>
      <c r="N497" s="26" t="s">
        <v>963</v>
      </c>
      <c r="O497" s="42" t="s">
        <v>895</v>
      </c>
    </row>
    <row r="498" spans="1:15" s="16" customFormat="1" ht="15.6" customHeight="1" x14ac:dyDescent="0.2">
      <c r="A498" s="44" t="str">
        <f t="shared" si="16"/>
        <v>EpoetSyringe2000/0.6Hospi</v>
      </c>
      <c r="B498" s="16" t="s">
        <v>959</v>
      </c>
      <c r="C498" s="23" t="s">
        <v>960</v>
      </c>
      <c r="D498" s="16" t="s">
        <v>816</v>
      </c>
      <c r="E498" s="16">
        <v>3333.3</v>
      </c>
      <c r="F498" s="24" t="s">
        <v>892</v>
      </c>
      <c r="G498" s="24" t="s">
        <v>964</v>
      </c>
      <c r="H498" s="24"/>
      <c r="I498" s="24"/>
      <c r="J498" s="24"/>
      <c r="K498" s="41" t="s">
        <v>86</v>
      </c>
      <c r="L498" s="16" t="s">
        <v>56</v>
      </c>
      <c r="M498" s="16" t="s">
        <v>962</v>
      </c>
      <c r="N498" s="26" t="s">
        <v>965</v>
      </c>
      <c r="O498" s="42" t="s">
        <v>895</v>
      </c>
    </row>
    <row r="499" spans="1:15" s="16" customFormat="1" ht="15.6" customHeight="1" x14ac:dyDescent="0.2">
      <c r="A499" s="44" t="str">
        <f t="shared" si="16"/>
        <v>EpoetSyringe3000/0.9Hospi</v>
      </c>
      <c r="B499" s="16" t="s">
        <v>959</v>
      </c>
      <c r="C499" s="23" t="s">
        <v>960</v>
      </c>
      <c r="D499" s="16" t="s">
        <v>816</v>
      </c>
      <c r="E499" s="16">
        <v>3333.3</v>
      </c>
      <c r="F499" s="24" t="s">
        <v>892</v>
      </c>
      <c r="G499" s="24" t="s">
        <v>966</v>
      </c>
      <c r="H499" s="24"/>
      <c r="I499" s="24"/>
      <c r="J499" s="24"/>
      <c r="K499" s="41" t="s">
        <v>86</v>
      </c>
      <c r="L499" s="16" t="s">
        <v>56</v>
      </c>
      <c r="M499" s="16" t="s">
        <v>962</v>
      </c>
      <c r="N499" s="26" t="s">
        <v>967</v>
      </c>
      <c r="O499" s="42" t="s">
        <v>895</v>
      </c>
    </row>
    <row r="500" spans="1:15" s="16" customFormat="1" ht="15.6" customHeight="1" x14ac:dyDescent="0.2">
      <c r="A500" s="44" t="str">
        <f t="shared" si="16"/>
        <v>EpoetSyringe4000/0.4Hospi</v>
      </c>
      <c r="B500" s="16" t="s">
        <v>959</v>
      </c>
      <c r="C500" s="23" t="s">
        <v>960</v>
      </c>
      <c r="D500" s="16" t="s">
        <v>816</v>
      </c>
      <c r="E500" s="49">
        <v>10000</v>
      </c>
      <c r="F500" s="24" t="s">
        <v>892</v>
      </c>
      <c r="G500" s="24" t="s">
        <v>968</v>
      </c>
      <c r="H500" s="24"/>
      <c r="I500" s="24"/>
      <c r="J500" s="24"/>
      <c r="K500" s="41" t="s">
        <v>86</v>
      </c>
      <c r="L500" s="16" t="s">
        <v>56</v>
      </c>
      <c r="M500" s="16" t="s">
        <v>962</v>
      </c>
      <c r="N500" s="26" t="s">
        <v>969</v>
      </c>
      <c r="O500" s="42" t="s">
        <v>895</v>
      </c>
    </row>
    <row r="501" spans="1:15" s="16" customFormat="1" ht="15.6" customHeight="1" x14ac:dyDescent="0.2">
      <c r="A501" s="44" t="str">
        <f t="shared" si="16"/>
        <v>EpoetSyringe5000/0.5Hospi</v>
      </c>
      <c r="B501" s="16" t="s">
        <v>959</v>
      </c>
      <c r="C501" s="23" t="s">
        <v>960</v>
      </c>
      <c r="D501" s="16" t="s">
        <v>816</v>
      </c>
      <c r="E501" s="49">
        <v>10000</v>
      </c>
      <c r="F501" s="24" t="s">
        <v>892</v>
      </c>
      <c r="G501" s="24" t="s">
        <v>970</v>
      </c>
      <c r="H501" s="24"/>
      <c r="I501" s="24"/>
      <c r="J501" s="24"/>
      <c r="K501" s="41" t="s">
        <v>86</v>
      </c>
      <c r="L501" s="16" t="s">
        <v>56</v>
      </c>
      <c r="M501" s="16" t="s">
        <v>962</v>
      </c>
      <c r="N501" s="26" t="s">
        <v>971</v>
      </c>
      <c r="O501" s="42" t="s">
        <v>895</v>
      </c>
    </row>
    <row r="502" spans="1:15" s="16" customFormat="1" ht="15.6" customHeight="1" x14ac:dyDescent="0.2">
      <c r="A502" s="44" t="str">
        <f t="shared" si="16"/>
        <v>EpoetSyringe6000/0.6Hospi</v>
      </c>
      <c r="B502" s="16" t="s">
        <v>959</v>
      </c>
      <c r="C502" s="23" t="s">
        <v>960</v>
      </c>
      <c r="D502" s="16" t="s">
        <v>816</v>
      </c>
      <c r="E502" s="49">
        <v>10000</v>
      </c>
      <c r="F502" s="24" t="s">
        <v>892</v>
      </c>
      <c r="G502" s="24" t="s">
        <v>972</v>
      </c>
      <c r="H502" s="24"/>
      <c r="I502" s="24"/>
      <c r="J502" s="24"/>
      <c r="K502" s="41" t="s">
        <v>86</v>
      </c>
      <c r="L502" s="16" t="s">
        <v>56</v>
      </c>
      <c r="M502" s="16" t="s">
        <v>962</v>
      </c>
      <c r="N502" s="26" t="s">
        <v>973</v>
      </c>
      <c r="O502" s="42" t="s">
        <v>895</v>
      </c>
    </row>
    <row r="503" spans="1:15" s="16" customFormat="1" ht="15.6" customHeight="1" x14ac:dyDescent="0.2">
      <c r="A503" s="44" t="str">
        <f t="shared" si="16"/>
        <v>EpoetSyringe8000/0.8Hospi</v>
      </c>
      <c r="B503" s="16" t="s">
        <v>959</v>
      </c>
      <c r="C503" s="23" t="s">
        <v>960</v>
      </c>
      <c r="D503" s="16" t="s">
        <v>816</v>
      </c>
      <c r="E503" s="49">
        <v>10000</v>
      </c>
      <c r="F503" s="24" t="s">
        <v>892</v>
      </c>
      <c r="G503" s="24" t="s">
        <v>974</v>
      </c>
      <c r="H503" s="24"/>
      <c r="I503" s="24"/>
      <c r="J503" s="24"/>
      <c r="K503" s="41" t="s">
        <v>86</v>
      </c>
      <c r="L503" s="16" t="s">
        <v>56</v>
      </c>
      <c r="M503" s="16" t="s">
        <v>962</v>
      </c>
      <c r="N503" s="26" t="s">
        <v>975</v>
      </c>
      <c r="O503" s="42" t="s">
        <v>895</v>
      </c>
    </row>
    <row r="504" spans="1:15" s="16" customFormat="1" ht="15.6" customHeight="1" x14ac:dyDescent="0.2">
      <c r="A504" s="44" t="str">
        <f t="shared" si="16"/>
        <v>EpoetSyringe10,000/1Hospi</v>
      </c>
      <c r="B504" s="16" t="s">
        <v>959</v>
      </c>
      <c r="C504" s="23" t="s">
        <v>960</v>
      </c>
      <c r="D504" s="16" t="s">
        <v>816</v>
      </c>
      <c r="E504" s="49">
        <v>10000</v>
      </c>
      <c r="F504" s="24" t="s">
        <v>892</v>
      </c>
      <c r="G504" s="24" t="s">
        <v>976</v>
      </c>
      <c r="H504" s="24"/>
      <c r="I504" s="24"/>
      <c r="J504" s="24"/>
      <c r="K504" s="41" t="s">
        <v>86</v>
      </c>
      <c r="L504" s="16" t="s">
        <v>56</v>
      </c>
      <c r="M504" s="16" t="s">
        <v>962</v>
      </c>
      <c r="N504" s="26" t="s">
        <v>977</v>
      </c>
      <c r="O504" s="42" t="s">
        <v>895</v>
      </c>
    </row>
    <row r="505" spans="1:15" s="16" customFormat="1" ht="15.6" customHeight="1" x14ac:dyDescent="0.2">
      <c r="A505" s="44" t="str">
        <f t="shared" si="16"/>
        <v>EpoetSyringe20,000/0.5Hospi</v>
      </c>
      <c r="B505" s="16" t="s">
        <v>959</v>
      </c>
      <c r="C505" s="23" t="s">
        <v>960</v>
      </c>
      <c r="D505" s="16" t="s">
        <v>816</v>
      </c>
      <c r="E505" s="49">
        <v>40000</v>
      </c>
      <c r="F505" s="24" t="s">
        <v>892</v>
      </c>
      <c r="G505" s="24" t="s">
        <v>978</v>
      </c>
      <c r="H505" s="24"/>
      <c r="I505" s="24"/>
      <c r="J505" s="24"/>
      <c r="K505" s="41" t="s">
        <v>86</v>
      </c>
      <c r="L505" s="16" t="s">
        <v>56</v>
      </c>
      <c r="M505" s="16" t="s">
        <v>962</v>
      </c>
      <c r="N505" s="26" t="s">
        <v>979</v>
      </c>
      <c r="O505" s="42" t="s">
        <v>895</v>
      </c>
    </row>
    <row r="506" spans="1:15" s="16" customFormat="1" ht="15.6" customHeight="1" x14ac:dyDescent="0.2">
      <c r="A506" s="44" t="str">
        <f t="shared" si="16"/>
        <v>EpoetSyringe30,000/0.75Hospi</v>
      </c>
      <c r="B506" s="16" t="s">
        <v>959</v>
      </c>
      <c r="C506" s="23" t="s">
        <v>960</v>
      </c>
      <c r="D506" s="16" t="s">
        <v>816</v>
      </c>
      <c r="E506" s="49">
        <v>40000</v>
      </c>
      <c r="F506" s="24" t="s">
        <v>892</v>
      </c>
      <c r="G506" s="24" t="s">
        <v>980</v>
      </c>
      <c r="H506" s="24"/>
      <c r="I506" s="24"/>
      <c r="J506" s="24"/>
      <c r="K506" s="41" t="s">
        <v>86</v>
      </c>
      <c r="L506" s="16" t="s">
        <v>56</v>
      </c>
      <c r="M506" s="16" t="s">
        <v>962</v>
      </c>
      <c r="N506" s="26" t="s">
        <v>981</v>
      </c>
      <c r="O506" s="42" t="s">
        <v>895</v>
      </c>
    </row>
    <row r="507" spans="1:15" s="16" customFormat="1" ht="15.6" customHeight="1" x14ac:dyDescent="0.2">
      <c r="A507" s="44" t="str">
        <f t="shared" si="16"/>
        <v>EpoetSyringe40,000/1Hospi</v>
      </c>
      <c r="B507" s="16" t="s">
        <v>959</v>
      </c>
      <c r="C507" s="23" t="s">
        <v>960</v>
      </c>
      <c r="D507" s="16" t="s">
        <v>816</v>
      </c>
      <c r="E507" s="49">
        <v>40000</v>
      </c>
      <c r="F507" s="24" t="s">
        <v>892</v>
      </c>
      <c r="G507" s="24" t="s">
        <v>982</v>
      </c>
      <c r="H507" s="24"/>
      <c r="I507" s="24"/>
      <c r="J507" s="24"/>
      <c r="K507" s="41" t="s">
        <v>86</v>
      </c>
      <c r="L507" s="16" t="s">
        <v>56</v>
      </c>
      <c r="M507" s="16" t="s">
        <v>962</v>
      </c>
      <c r="N507" s="26" t="s">
        <v>983</v>
      </c>
      <c r="O507" s="42" t="s">
        <v>895</v>
      </c>
    </row>
    <row r="508" spans="1:15" s="16" customFormat="1" ht="15.6" customHeight="1" x14ac:dyDescent="0.2">
      <c r="A508" s="44" t="str">
        <f>LEFT(B508,5)&amp;D508&amp;E508&amp;LEFT(K508,5)</f>
        <v>Epoetvial10000Amgen</v>
      </c>
      <c r="B508" s="16" t="s">
        <v>984</v>
      </c>
      <c r="C508" s="23" t="s">
        <v>985</v>
      </c>
      <c r="D508" s="16" t="s">
        <v>19</v>
      </c>
      <c r="E508" s="48">
        <v>10000</v>
      </c>
      <c r="F508" s="24" t="s">
        <v>986</v>
      </c>
      <c r="H508" s="24"/>
      <c r="I508" s="24"/>
      <c r="J508" s="24"/>
      <c r="K508" s="41" t="s">
        <v>987</v>
      </c>
      <c r="L508" s="16" t="s">
        <v>28</v>
      </c>
      <c r="M508" s="43">
        <v>32514</v>
      </c>
      <c r="N508" s="26" t="s">
        <v>988</v>
      </c>
      <c r="O508" s="42" t="s">
        <v>895</v>
      </c>
    </row>
    <row r="509" spans="1:15" s="16" customFormat="1" ht="15.6" customHeight="1" x14ac:dyDescent="0.2">
      <c r="A509" s="44" t="str">
        <f>LEFT(B509,5)&amp;D509&amp;G509&amp;LEFT(K509,5)</f>
        <v>Epoetvial20,000/2Amgen</v>
      </c>
      <c r="B509" s="16" t="s">
        <v>984</v>
      </c>
      <c r="C509" s="23" t="s">
        <v>985</v>
      </c>
      <c r="D509" s="16" t="s">
        <v>19</v>
      </c>
      <c r="E509" s="49">
        <v>10000</v>
      </c>
      <c r="F509" s="24" t="s">
        <v>986</v>
      </c>
      <c r="G509" s="24" t="s">
        <v>989</v>
      </c>
      <c r="H509" s="24"/>
      <c r="I509" s="24"/>
      <c r="J509" s="24"/>
      <c r="K509" s="41" t="s">
        <v>987</v>
      </c>
      <c r="L509" s="16" t="s">
        <v>28</v>
      </c>
      <c r="M509" s="43">
        <v>32515</v>
      </c>
      <c r="N509" s="26" t="s">
        <v>990</v>
      </c>
      <c r="O509" s="42" t="s">
        <v>895</v>
      </c>
    </row>
    <row r="510" spans="1:15" s="16" customFormat="1" ht="15.6" customHeight="1" x14ac:dyDescent="0.2">
      <c r="A510" s="44" t="str">
        <f t="shared" ref="A510:A573" si="17">LEFT(B510,5)&amp;D510&amp;E510&amp;LEFT(K510,5)</f>
        <v>Epoetvial20000Amgen</v>
      </c>
      <c r="B510" s="16" t="s">
        <v>984</v>
      </c>
      <c r="C510" s="23" t="s">
        <v>985</v>
      </c>
      <c r="D510" s="16" t="s">
        <v>19</v>
      </c>
      <c r="E510" s="48">
        <v>20000</v>
      </c>
      <c r="F510" s="24" t="s">
        <v>991</v>
      </c>
      <c r="H510" s="24"/>
      <c r="I510" s="24"/>
      <c r="J510" s="24"/>
      <c r="K510" s="41" t="s">
        <v>987</v>
      </c>
      <c r="L510" s="16" t="s">
        <v>28</v>
      </c>
      <c r="M510" s="43">
        <v>32516</v>
      </c>
      <c r="N510" s="26" t="s">
        <v>992</v>
      </c>
      <c r="O510" s="42" t="s">
        <v>895</v>
      </c>
    </row>
    <row r="511" spans="1:15" s="16" customFormat="1" ht="15.6" customHeight="1" x14ac:dyDescent="0.2">
      <c r="A511" s="44" t="str">
        <f t="shared" si="17"/>
        <v>Epoetvial2000Amgen</v>
      </c>
      <c r="B511" s="16" t="s">
        <v>984</v>
      </c>
      <c r="C511" s="23" t="s">
        <v>985</v>
      </c>
      <c r="D511" s="16" t="s">
        <v>19</v>
      </c>
      <c r="E511" s="48">
        <v>2000</v>
      </c>
      <c r="F511" s="24" t="s">
        <v>986</v>
      </c>
      <c r="H511" s="24"/>
      <c r="I511" s="24"/>
      <c r="J511" s="24"/>
      <c r="K511" s="41" t="s">
        <v>987</v>
      </c>
      <c r="L511" s="16" t="s">
        <v>28</v>
      </c>
      <c r="M511" s="43">
        <v>32517</v>
      </c>
      <c r="N511" s="26" t="s">
        <v>993</v>
      </c>
      <c r="O511" s="42" t="s">
        <v>895</v>
      </c>
    </row>
    <row r="512" spans="1:15" s="16" customFormat="1" ht="15.6" customHeight="1" x14ac:dyDescent="0.2">
      <c r="A512" s="44" t="str">
        <f t="shared" si="17"/>
        <v>Epoetvial3000Amgen</v>
      </c>
      <c r="B512" s="16" t="s">
        <v>984</v>
      </c>
      <c r="C512" s="23" t="s">
        <v>985</v>
      </c>
      <c r="D512" s="16" t="s">
        <v>19</v>
      </c>
      <c r="E512" s="48">
        <v>3000</v>
      </c>
      <c r="F512" s="24" t="s">
        <v>986</v>
      </c>
      <c r="H512" s="24"/>
      <c r="I512" s="24"/>
      <c r="J512" s="24"/>
      <c r="K512" s="41" t="s">
        <v>987</v>
      </c>
      <c r="L512" s="16" t="s">
        <v>28</v>
      </c>
      <c r="M512" s="43">
        <v>32518</v>
      </c>
      <c r="N512" s="26" t="s">
        <v>994</v>
      </c>
      <c r="O512" s="42" t="s">
        <v>895</v>
      </c>
    </row>
    <row r="513" spans="1:16" s="16" customFormat="1" ht="15.6" customHeight="1" x14ac:dyDescent="0.2">
      <c r="A513" s="44" t="str">
        <f t="shared" si="17"/>
        <v>Epoetvial40000Amgen</v>
      </c>
      <c r="B513" s="16" t="s">
        <v>984</v>
      </c>
      <c r="C513" s="23" t="s">
        <v>985</v>
      </c>
      <c r="D513" s="16" t="s">
        <v>19</v>
      </c>
      <c r="E513" s="48">
        <v>40000</v>
      </c>
      <c r="F513" s="24" t="s">
        <v>986</v>
      </c>
      <c r="H513" s="24"/>
      <c r="I513" s="24"/>
      <c r="J513" s="24"/>
      <c r="K513" s="41" t="s">
        <v>987</v>
      </c>
      <c r="L513" s="16" t="s">
        <v>28</v>
      </c>
      <c r="M513" s="43">
        <v>32519</v>
      </c>
      <c r="N513" s="26" t="s">
        <v>995</v>
      </c>
      <c r="O513" s="42" t="s">
        <v>895</v>
      </c>
    </row>
    <row r="514" spans="1:16" s="16" customFormat="1" ht="15.6" customHeight="1" x14ac:dyDescent="0.2">
      <c r="A514" s="44" t="str">
        <f t="shared" si="17"/>
        <v>Epoetvial4000Amgen</v>
      </c>
      <c r="B514" s="16" t="s">
        <v>984</v>
      </c>
      <c r="C514" s="23" t="s">
        <v>985</v>
      </c>
      <c r="D514" s="16" t="s">
        <v>19</v>
      </c>
      <c r="E514" s="48">
        <v>4000</v>
      </c>
      <c r="F514" s="24" t="s">
        <v>986</v>
      </c>
      <c r="H514" s="24"/>
      <c r="I514" s="24"/>
      <c r="J514" s="24"/>
      <c r="K514" s="41" t="s">
        <v>987</v>
      </c>
      <c r="L514" s="16" t="s">
        <v>28</v>
      </c>
      <c r="M514" s="43">
        <v>32520</v>
      </c>
      <c r="N514" s="26" t="s">
        <v>996</v>
      </c>
      <c r="O514" s="42" t="s">
        <v>895</v>
      </c>
    </row>
    <row r="515" spans="1:16" s="16" customFormat="1" ht="15.6" customHeight="1" x14ac:dyDescent="0.2">
      <c r="A515" s="44" t="str">
        <f t="shared" si="17"/>
        <v>Epoetvial2000Ortho</v>
      </c>
      <c r="B515" s="16" t="s">
        <v>984</v>
      </c>
      <c r="C515" s="23" t="s">
        <v>891</v>
      </c>
      <c r="D515" s="16" t="s">
        <v>19</v>
      </c>
      <c r="E515" s="48">
        <v>2000</v>
      </c>
      <c r="F515" s="24" t="s">
        <v>986</v>
      </c>
      <c r="H515" s="24"/>
      <c r="I515" s="24"/>
      <c r="J515" s="24"/>
      <c r="K515" s="41" t="s">
        <v>997</v>
      </c>
      <c r="L515" s="16" t="s">
        <v>28</v>
      </c>
      <c r="M515" s="16" t="s">
        <v>998</v>
      </c>
      <c r="N515" s="26" t="s">
        <v>999</v>
      </c>
      <c r="O515" s="42" t="s">
        <v>895</v>
      </c>
      <c r="P515" s="16" t="s">
        <v>124</v>
      </c>
    </row>
    <row r="516" spans="1:16" s="16" customFormat="1" ht="15.6" customHeight="1" x14ac:dyDescent="0.2">
      <c r="A516" s="44" t="str">
        <f t="shared" si="17"/>
        <v>Epoetvial4000Ortho</v>
      </c>
      <c r="B516" s="16" t="s">
        <v>984</v>
      </c>
      <c r="C516" s="23" t="s">
        <v>891</v>
      </c>
      <c r="D516" s="16" t="s">
        <v>19</v>
      </c>
      <c r="E516" s="48">
        <v>4000</v>
      </c>
      <c r="F516" s="24" t="s">
        <v>986</v>
      </c>
      <c r="H516" s="24"/>
      <c r="I516" s="24"/>
      <c r="J516" s="24"/>
      <c r="K516" s="41" t="s">
        <v>997</v>
      </c>
      <c r="L516" s="16" t="s">
        <v>28</v>
      </c>
      <c r="M516" s="16" t="s">
        <v>998</v>
      </c>
      <c r="N516" s="26" t="s">
        <v>1000</v>
      </c>
      <c r="O516" s="42" t="s">
        <v>895</v>
      </c>
      <c r="P516" s="16" t="s">
        <v>124</v>
      </c>
    </row>
    <row r="517" spans="1:16" s="16" customFormat="1" ht="15.6" customHeight="1" x14ac:dyDescent="0.2">
      <c r="A517" s="44" t="str">
        <f t="shared" si="17"/>
        <v>Epoetvial10000Ortho</v>
      </c>
      <c r="B517" s="16" t="s">
        <v>984</v>
      </c>
      <c r="C517" s="23" t="s">
        <v>891</v>
      </c>
      <c r="D517" s="16" t="s">
        <v>19</v>
      </c>
      <c r="E517" s="48">
        <v>10000</v>
      </c>
      <c r="F517" s="24" t="s">
        <v>986</v>
      </c>
      <c r="H517" s="24"/>
      <c r="I517" s="24"/>
      <c r="J517" s="24"/>
      <c r="K517" s="41" t="s">
        <v>997</v>
      </c>
      <c r="L517" s="16" t="s">
        <v>28</v>
      </c>
      <c r="M517" s="16" t="s">
        <v>998</v>
      </c>
      <c r="N517" s="26" t="s">
        <v>1001</v>
      </c>
      <c r="O517" s="42" t="s">
        <v>895</v>
      </c>
      <c r="P517" s="16" t="s">
        <v>124</v>
      </c>
    </row>
    <row r="518" spans="1:16" s="16" customFormat="1" ht="15.6" customHeight="1" x14ac:dyDescent="0.2">
      <c r="A518" s="44" t="str">
        <f t="shared" si="17"/>
        <v>Epoetvial20000Ortho</v>
      </c>
      <c r="B518" s="16" t="s">
        <v>984</v>
      </c>
      <c r="C518" s="23" t="s">
        <v>891</v>
      </c>
      <c r="D518" s="16" t="s">
        <v>19</v>
      </c>
      <c r="E518" s="48">
        <v>20000</v>
      </c>
      <c r="F518" s="24" t="s">
        <v>986</v>
      </c>
      <c r="H518" s="24"/>
      <c r="I518" s="24"/>
      <c r="J518" s="24"/>
      <c r="K518" s="41" t="s">
        <v>997</v>
      </c>
      <c r="L518" s="16" t="s">
        <v>28</v>
      </c>
      <c r="M518" s="16" t="s">
        <v>998</v>
      </c>
      <c r="N518" s="26" t="s">
        <v>1002</v>
      </c>
      <c r="O518" s="42" t="s">
        <v>895</v>
      </c>
      <c r="P518" s="16" t="s">
        <v>124</v>
      </c>
    </row>
    <row r="519" spans="1:16" s="16" customFormat="1" ht="15.6" customHeight="1" x14ac:dyDescent="0.2">
      <c r="A519" s="44" t="str">
        <f t="shared" si="17"/>
        <v>Methovial0.6Hoffm</v>
      </c>
      <c r="B519" s="16" t="s">
        <v>1003</v>
      </c>
      <c r="C519" s="23" t="s">
        <v>900</v>
      </c>
      <c r="D519" s="16" t="s">
        <v>19</v>
      </c>
      <c r="E519" s="24">
        <v>0.6</v>
      </c>
      <c r="F519" s="24" t="s">
        <v>1004</v>
      </c>
      <c r="H519" s="24"/>
      <c r="I519" s="24"/>
      <c r="J519" s="24"/>
      <c r="K519" s="41" t="s">
        <v>1005</v>
      </c>
      <c r="L519" s="16" t="s">
        <v>28</v>
      </c>
      <c r="M519" s="16" t="s">
        <v>1006</v>
      </c>
      <c r="N519" s="26" t="s">
        <v>1007</v>
      </c>
      <c r="O519" s="42" t="s">
        <v>895</v>
      </c>
    </row>
    <row r="520" spans="1:16" s="16" customFormat="1" ht="15.6" customHeight="1" x14ac:dyDescent="0.2">
      <c r="A520" s="44" t="str">
        <f t="shared" ref="A520:A528" si="18">LEFT(B520,5)&amp;D520&amp;G520&amp;LEFT(K520,5)</f>
        <v>EpoetSyringe8000/0.8Janss</v>
      </c>
      <c r="B520" s="16" t="s">
        <v>984</v>
      </c>
      <c r="C520" s="16" t="s">
        <v>1008</v>
      </c>
      <c r="D520" s="16" t="s">
        <v>816</v>
      </c>
      <c r="E520" s="49">
        <v>10000</v>
      </c>
      <c r="F520" s="24" t="s">
        <v>892</v>
      </c>
      <c r="G520" s="24" t="s">
        <v>974</v>
      </c>
      <c r="H520" s="24" t="s">
        <v>1009</v>
      </c>
      <c r="I520" s="24"/>
      <c r="J520" s="24"/>
      <c r="K520" s="41" t="s">
        <v>1010</v>
      </c>
      <c r="L520" s="16" t="s">
        <v>22</v>
      </c>
      <c r="M520" s="16" t="s">
        <v>1011</v>
      </c>
      <c r="N520" s="26" t="s">
        <v>1012</v>
      </c>
      <c r="O520" s="42" t="s">
        <v>895</v>
      </c>
    </row>
    <row r="521" spans="1:16" s="16" customFormat="1" ht="15.6" customHeight="1" x14ac:dyDescent="0.2">
      <c r="A521" s="44" t="str">
        <f t="shared" si="18"/>
        <v>EpoetSyringe6000/0.6Janss</v>
      </c>
      <c r="B521" s="16" t="s">
        <v>984</v>
      </c>
      <c r="C521" s="16" t="s">
        <v>1008</v>
      </c>
      <c r="D521" s="16" t="s">
        <v>816</v>
      </c>
      <c r="E521" s="49">
        <v>10000</v>
      </c>
      <c r="F521" s="24" t="s">
        <v>892</v>
      </c>
      <c r="G521" s="24" t="s">
        <v>972</v>
      </c>
      <c r="H521" s="24" t="s">
        <v>1013</v>
      </c>
      <c r="I521" s="24"/>
      <c r="J521" s="24"/>
      <c r="K521" s="41" t="s">
        <v>1010</v>
      </c>
      <c r="L521" s="16" t="s">
        <v>22</v>
      </c>
      <c r="M521" s="16" t="s">
        <v>1011</v>
      </c>
      <c r="N521" s="26" t="s">
        <v>1014</v>
      </c>
      <c r="O521" s="42" t="s">
        <v>1015</v>
      </c>
    </row>
    <row r="522" spans="1:16" s="16" customFormat="1" ht="15.6" customHeight="1" x14ac:dyDescent="0.2">
      <c r="A522" s="44" t="str">
        <f t="shared" si="18"/>
        <v>EpoetSyringe5000/0.5Janss</v>
      </c>
      <c r="B522" s="16" t="s">
        <v>984</v>
      </c>
      <c r="C522" s="16" t="s">
        <v>1016</v>
      </c>
      <c r="D522" s="16" t="s">
        <v>816</v>
      </c>
      <c r="E522" s="49">
        <v>10000</v>
      </c>
      <c r="F522" s="24" t="s">
        <v>892</v>
      </c>
      <c r="G522" s="24" t="s">
        <v>970</v>
      </c>
      <c r="H522" s="24" t="s">
        <v>1017</v>
      </c>
      <c r="I522" s="24"/>
      <c r="J522" s="24"/>
      <c r="K522" s="41" t="s">
        <v>1010</v>
      </c>
      <c r="L522" s="16" t="s">
        <v>22</v>
      </c>
      <c r="M522" s="16" t="s">
        <v>1011</v>
      </c>
      <c r="N522" s="26" t="s">
        <v>1018</v>
      </c>
      <c r="O522" s="42" t="s">
        <v>1015</v>
      </c>
    </row>
    <row r="523" spans="1:16" s="16" customFormat="1" ht="15.6" customHeight="1" x14ac:dyDescent="0.2">
      <c r="A523" s="44" t="str">
        <f t="shared" si="18"/>
        <v>EpoetSyringe40000/Janss</v>
      </c>
      <c r="B523" s="16" t="s">
        <v>984</v>
      </c>
      <c r="C523" s="16" t="s">
        <v>1016</v>
      </c>
      <c r="D523" s="16" t="s">
        <v>816</v>
      </c>
      <c r="E523" s="49">
        <v>40000</v>
      </c>
      <c r="F523" s="24" t="s">
        <v>892</v>
      </c>
      <c r="G523" s="24" t="s">
        <v>1019</v>
      </c>
      <c r="H523" s="24" t="s">
        <v>1020</v>
      </c>
      <c r="I523" s="24"/>
      <c r="J523" s="24"/>
      <c r="K523" s="41" t="s">
        <v>1010</v>
      </c>
      <c r="L523" s="16" t="s">
        <v>22</v>
      </c>
      <c r="M523" s="43">
        <v>36625</v>
      </c>
      <c r="N523" s="26" t="s">
        <v>1021</v>
      </c>
      <c r="O523" s="42" t="s">
        <v>1015</v>
      </c>
    </row>
    <row r="524" spans="1:16" s="16" customFormat="1" ht="15.6" customHeight="1" x14ac:dyDescent="0.2">
      <c r="A524" s="44" t="str">
        <f t="shared" si="18"/>
        <v>EpoetSyringe20000/0.5Janss</v>
      </c>
      <c r="B524" s="16" t="s">
        <v>984</v>
      </c>
      <c r="C524" s="16" t="s">
        <v>1016</v>
      </c>
      <c r="D524" s="16" t="s">
        <v>816</v>
      </c>
      <c r="E524" s="49">
        <v>40000</v>
      </c>
      <c r="F524" s="24" t="s">
        <v>892</v>
      </c>
      <c r="G524" s="24" t="s">
        <v>1022</v>
      </c>
      <c r="H524" s="24" t="s">
        <v>1023</v>
      </c>
      <c r="I524" s="24"/>
      <c r="J524" s="24"/>
      <c r="K524" s="41" t="s">
        <v>1010</v>
      </c>
      <c r="L524" s="16" t="s">
        <v>22</v>
      </c>
      <c r="M524" s="43">
        <v>36625</v>
      </c>
      <c r="N524" s="26" t="s">
        <v>1024</v>
      </c>
      <c r="O524" s="42" t="s">
        <v>1015</v>
      </c>
    </row>
    <row r="525" spans="1:16" s="16" customFormat="1" ht="15.6" customHeight="1" x14ac:dyDescent="0.2">
      <c r="A525" s="44" t="str">
        <f t="shared" si="18"/>
        <v>EpoetSyringe10000/1.0Janss</v>
      </c>
      <c r="B525" s="16" t="s">
        <v>984</v>
      </c>
      <c r="C525" s="16" t="s">
        <v>1025</v>
      </c>
      <c r="D525" s="16" t="s">
        <v>816</v>
      </c>
      <c r="E525" s="49">
        <v>10000</v>
      </c>
      <c r="F525" s="24" t="s">
        <v>892</v>
      </c>
      <c r="G525" s="24" t="s">
        <v>1026</v>
      </c>
      <c r="H525" s="24" t="s">
        <v>1027</v>
      </c>
      <c r="I525" s="24"/>
      <c r="J525" s="24"/>
      <c r="K525" s="41" t="s">
        <v>1010</v>
      </c>
      <c r="L525" s="16" t="s">
        <v>22</v>
      </c>
      <c r="M525" s="16" t="s">
        <v>1028</v>
      </c>
      <c r="N525" s="26" t="s">
        <v>1029</v>
      </c>
      <c r="O525" s="42" t="s">
        <v>1015</v>
      </c>
    </row>
    <row r="526" spans="1:16" s="16" customFormat="1" ht="15.6" customHeight="1" x14ac:dyDescent="0.2">
      <c r="A526" s="44" t="str">
        <f t="shared" si="18"/>
        <v>EpoetSyringe4000/0.4Janss</v>
      </c>
      <c r="B526" s="16" t="s">
        <v>984</v>
      </c>
      <c r="C526" s="16" t="s">
        <v>1025</v>
      </c>
      <c r="D526" s="16" t="s">
        <v>816</v>
      </c>
      <c r="E526" s="49">
        <v>10000</v>
      </c>
      <c r="F526" s="24" t="s">
        <v>892</v>
      </c>
      <c r="G526" s="24" t="s">
        <v>968</v>
      </c>
      <c r="H526" s="24" t="s">
        <v>1030</v>
      </c>
      <c r="I526" s="24"/>
      <c r="J526" s="24"/>
      <c r="K526" s="41" t="s">
        <v>1010</v>
      </c>
      <c r="L526" s="16" t="s">
        <v>22</v>
      </c>
      <c r="M526" s="16" t="s">
        <v>1028</v>
      </c>
      <c r="N526" s="26" t="s">
        <v>1031</v>
      </c>
      <c r="O526" s="42" t="s">
        <v>1015</v>
      </c>
    </row>
    <row r="527" spans="1:16" s="16" customFormat="1" ht="15.6" customHeight="1" x14ac:dyDescent="0.2">
      <c r="A527" s="44" t="str">
        <f t="shared" si="18"/>
        <v>EpoetSyringe3000/0.3Janss</v>
      </c>
      <c r="B527" s="16" t="s">
        <v>984</v>
      </c>
      <c r="C527" s="16" t="s">
        <v>1025</v>
      </c>
      <c r="D527" s="16" t="s">
        <v>816</v>
      </c>
      <c r="E527" s="49">
        <v>10000</v>
      </c>
      <c r="F527" s="24" t="s">
        <v>892</v>
      </c>
      <c r="G527" s="24" t="s">
        <v>1032</v>
      </c>
      <c r="H527" s="24" t="s">
        <v>1033</v>
      </c>
      <c r="I527" s="24"/>
      <c r="J527" s="24"/>
      <c r="K527" s="41" t="s">
        <v>1010</v>
      </c>
      <c r="L527" s="16" t="s">
        <v>22</v>
      </c>
      <c r="M527" s="16" t="s">
        <v>1028</v>
      </c>
      <c r="N527" s="26" t="s">
        <v>1034</v>
      </c>
      <c r="O527" s="42" t="s">
        <v>1015</v>
      </c>
    </row>
    <row r="528" spans="1:16" s="16" customFormat="1" ht="15.6" customHeight="1" x14ac:dyDescent="0.2">
      <c r="A528" s="44" t="str">
        <f t="shared" si="18"/>
        <v>EpoetSyringe2000/0.5Janss</v>
      </c>
      <c r="B528" s="16" t="s">
        <v>984</v>
      </c>
      <c r="C528" s="16" t="s">
        <v>1025</v>
      </c>
      <c r="D528" s="16" t="s">
        <v>816</v>
      </c>
      <c r="E528" s="16">
        <v>4000</v>
      </c>
      <c r="F528" s="24" t="s">
        <v>892</v>
      </c>
      <c r="G528" s="24" t="s">
        <v>1035</v>
      </c>
      <c r="H528" s="24" t="s">
        <v>1036</v>
      </c>
      <c r="I528" s="24"/>
      <c r="J528" s="24"/>
      <c r="K528" s="41" t="s">
        <v>1010</v>
      </c>
      <c r="L528" s="16" t="s">
        <v>22</v>
      </c>
      <c r="M528" s="16" t="s">
        <v>1028</v>
      </c>
      <c r="N528" s="26" t="s">
        <v>1037</v>
      </c>
      <c r="O528" s="42" t="s">
        <v>1015</v>
      </c>
    </row>
    <row r="529" spans="1:15" s="16" customFormat="1" ht="15.6" customHeight="1" x14ac:dyDescent="0.2">
      <c r="A529" s="44" t="str">
        <f>LEFT(B529,5)&amp;D529&amp;H529&amp;LEFT(K529,5)</f>
        <v>EpoetSyringe6 x 1000IU/0.5mLJanss</v>
      </c>
      <c r="B529" s="16" t="s">
        <v>984</v>
      </c>
      <c r="C529" s="16" t="s">
        <v>1025</v>
      </c>
      <c r="D529" s="16" t="s">
        <v>816</v>
      </c>
      <c r="E529" s="16">
        <v>2000</v>
      </c>
      <c r="F529" s="24" t="s">
        <v>892</v>
      </c>
      <c r="G529" s="24" t="s">
        <v>1038</v>
      </c>
      <c r="H529" s="24" t="s">
        <v>1039</v>
      </c>
      <c r="I529" s="24"/>
      <c r="J529" s="24"/>
      <c r="K529" s="41" t="s">
        <v>1010</v>
      </c>
      <c r="L529" s="16" t="s">
        <v>22</v>
      </c>
      <c r="M529" s="16" t="s">
        <v>1028</v>
      </c>
      <c r="N529" s="26" t="s">
        <v>1040</v>
      </c>
      <c r="O529" s="42" t="s">
        <v>1015</v>
      </c>
    </row>
    <row r="530" spans="1:15" s="16" customFormat="1" ht="15.6" customHeight="1" x14ac:dyDescent="0.2">
      <c r="A530" s="44" t="str">
        <f>LEFT(B530,5)&amp;D530&amp;G530&amp;LEFT(K530,5)</f>
        <v>EpoetSyringe30,000/0.75Janss</v>
      </c>
      <c r="B530" s="16" t="s">
        <v>1041</v>
      </c>
      <c r="C530" s="23" t="s">
        <v>1042</v>
      </c>
      <c r="D530" s="16" t="s">
        <v>816</v>
      </c>
      <c r="E530" s="49">
        <v>40000</v>
      </c>
      <c r="F530" s="24" t="s">
        <v>892</v>
      </c>
      <c r="G530" s="24" t="s">
        <v>980</v>
      </c>
      <c r="H530" s="24" t="s">
        <v>1043</v>
      </c>
      <c r="I530" s="24"/>
      <c r="J530" s="24"/>
      <c r="K530" s="41" t="s">
        <v>1010</v>
      </c>
      <c r="L530" s="16" t="s">
        <v>22</v>
      </c>
      <c r="M530" s="16" t="s">
        <v>51</v>
      </c>
      <c r="N530" s="26" t="s">
        <v>1044</v>
      </c>
      <c r="O530" s="42" t="s">
        <v>1015</v>
      </c>
    </row>
    <row r="531" spans="1:15" s="16" customFormat="1" ht="15.6" customHeight="1" x14ac:dyDescent="0.2">
      <c r="A531" s="44" t="str">
        <f t="shared" si="17"/>
        <v>MethoSyringe50Roche</v>
      </c>
      <c r="B531" s="16" t="s">
        <v>1045</v>
      </c>
      <c r="C531" s="23" t="s">
        <v>1046</v>
      </c>
      <c r="D531" s="16" t="s">
        <v>816</v>
      </c>
      <c r="E531" s="24">
        <v>50</v>
      </c>
      <c r="F531" s="24" t="s">
        <v>1047</v>
      </c>
      <c r="H531" s="24" t="s">
        <v>1048</v>
      </c>
      <c r="I531" s="24"/>
      <c r="J531" s="24"/>
      <c r="K531" s="41" t="s">
        <v>1049</v>
      </c>
      <c r="L531" s="16" t="s">
        <v>22</v>
      </c>
      <c r="M531" s="16" t="s">
        <v>1050</v>
      </c>
      <c r="N531" s="26" t="s">
        <v>1051</v>
      </c>
      <c r="O531" s="42" t="s">
        <v>1015</v>
      </c>
    </row>
    <row r="532" spans="1:15" s="16" customFormat="1" ht="15.6" customHeight="1" x14ac:dyDescent="0.2">
      <c r="A532" s="44" t="str">
        <f t="shared" si="17"/>
        <v>MethoSyringe30Roche</v>
      </c>
      <c r="B532" s="16" t="s">
        <v>1045</v>
      </c>
      <c r="C532" s="23" t="s">
        <v>1046</v>
      </c>
      <c r="D532" s="16" t="s">
        <v>816</v>
      </c>
      <c r="E532" s="24">
        <v>30</v>
      </c>
      <c r="F532" s="24" t="s">
        <v>1047</v>
      </c>
      <c r="H532" s="24" t="s">
        <v>1052</v>
      </c>
      <c r="I532" s="24"/>
      <c r="J532" s="24"/>
      <c r="K532" s="41" t="s">
        <v>1049</v>
      </c>
      <c r="L532" s="16" t="s">
        <v>22</v>
      </c>
      <c r="M532" s="16" t="s">
        <v>1050</v>
      </c>
      <c r="N532" s="26" t="s">
        <v>1053</v>
      </c>
      <c r="O532" s="42" t="s">
        <v>1015</v>
      </c>
    </row>
    <row r="533" spans="1:15" s="16" customFormat="1" ht="15.6" customHeight="1" x14ac:dyDescent="0.2">
      <c r="A533" s="44" t="str">
        <f t="shared" si="17"/>
        <v>MethoSyringe250Roche</v>
      </c>
      <c r="B533" s="16" t="s">
        <v>1045</v>
      </c>
      <c r="C533" s="23" t="s">
        <v>1046</v>
      </c>
      <c r="D533" s="16" t="s">
        <v>816</v>
      </c>
      <c r="E533" s="24">
        <v>250</v>
      </c>
      <c r="F533" s="24" t="s">
        <v>1047</v>
      </c>
      <c r="H533" s="24" t="s">
        <v>1048</v>
      </c>
      <c r="I533" s="24"/>
      <c r="J533" s="24"/>
      <c r="K533" s="41" t="s">
        <v>1049</v>
      </c>
      <c r="L533" s="16" t="s">
        <v>22</v>
      </c>
      <c r="M533" s="16" t="s">
        <v>1050</v>
      </c>
      <c r="N533" s="26" t="s">
        <v>1054</v>
      </c>
      <c r="O533" s="42" t="s">
        <v>1015</v>
      </c>
    </row>
    <row r="534" spans="1:15" s="16" customFormat="1" ht="15.6" customHeight="1" x14ac:dyDescent="0.2">
      <c r="A534" s="44" t="str">
        <f t="shared" si="17"/>
        <v>MethoSyringe120Roche</v>
      </c>
      <c r="B534" s="16" t="s">
        <v>1045</v>
      </c>
      <c r="C534" s="23" t="s">
        <v>1046</v>
      </c>
      <c r="D534" s="16" t="s">
        <v>816</v>
      </c>
      <c r="E534" s="24">
        <v>120</v>
      </c>
      <c r="F534" s="24" t="s">
        <v>1047</v>
      </c>
      <c r="H534" s="24" t="s">
        <v>1048</v>
      </c>
      <c r="I534" s="24"/>
      <c r="J534" s="24"/>
      <c r="K534" s="41" t="s">
        <v>1049</v>
      </c>
      <c r="L534" s="16" t="s">
        <v>22</v>
      </c>
      <c r="M534" s="16" t="s">
        <v>1050</v>
      </c>
      <c r="N534" s="26" t="s">
        <v>1055</v>
      </c>
      <c r="O534" s="42" t="s">
        <v>1015</v>
      </c>
    </row>
    <row r="535" spans="1:15" s="16" customFormat="1" ht="15.6" customHeight="1" x14ac:dyDescent="0.2">
      <c r="A535" s="44" t="str">
        <f t="shared" si="17"/>
        <v>MethoSyringe100Roche</v>
      </c>
      <c r="B535" s="16" t="s">
        <v>1045</v>
      </c>
      <c r="C535" s="23" t="s">
        <v>1046</v>
      </c>
      <c r="D535" s="16" t="s">
        <v>816</v>
      </c>
      <c r="E535" s="24">
        <v>100</v>
      </c>
      <c r="F535" s="24" t="s">
        <v>1047</v>
      </c>
      <c r="H535" s="24" t="s">
        <v>1048</v>
      </c>
      <c r="I535" s="24"/>
      <c r="J535" s="24"/>
      <c r="K535" s="41" t="s">
        <v>1049</v>
      </c>
      <c r="L535" s="16" t="s">
        <v>22</v>
      </c>
      <c r="M535" s="16" t="s">
        <v>1050</v>
      </c>
      <c r="N535" s="26" t="s">
        <v>1056</v>
      </c>
      <c r="O535" s="42" t="s">
        <v>1015</v>
      </c>
    </row>
    <row r="536" spans="1:15" s="16" customFormat="1" ht="15.6" customHeight="1" x14ac:dyDescent="0.2">
      <c r="A536" s="44" t="str">
        <f t="shared" si="17"/>
        <v>MethoSyringe200Roche</v>
      </c>
      <c r="B536" s="16" t="s">
        <v>1045</v>
      </c>
      <c r="C536" s="23" t="s">
        <v>1046</v>
      </c>
      <c r="D536" s="16" t="s">
        <v>816</v>
      </c>
      <c r="E536" s="24">
        <v>200</v>
      </c>
      <c r="F536" s="24" t="s">
        <v>1047</v>
      </c>
      <c r="H536" s="24" t="s">
        <v>1048</v>
      </c>
      <c r="I536" s="24"/>
      <c r="J536" s="24"/>
      <c r="K536" s="41" t="s">
        <v>1049</v>
      </c>
      <c r="L536" s="16" t="s">
        <v>22</v>
      </c>
      <c r="M536" s="16" t="s">
        <v>1050</v>
      </c>
      <c r="N536" s="26" t="s">
        <v>1057</v>
      </c>
      <c r="O536" s="42" t="s">
        <v>1015</v>
      </c>
    </row>
    <row r="537" spans="1:15" s="16" customFormat="1" ht="15.6" customHeight="1" x14ac:dyDescent="0.2">
      <c r="A537" s="44" t="str">
        <f t="shared" si="17"/>
        <v>MethoSyringe360Roche</v>
      </c>
      <c r="B537" s="16" t="s">
        <v>1045</v>
      </c>
      <c r="C537" s="23" t="s">
        <v>1046</v>
      </c>
      <c r="D537" s="16" t="s">
        <v>816</v>
      </c>
      <c r="E537" s="24">
        <v>360</v>
      </c>
      <c r="F537" s="24" t="s">
        <v>1047</v>
      </c>
      <c r="H537" s="24" t="s">
        <v>1048</v>
      </c>
      <c r="I537" s="24"/>
      <c r="J537" s="24"/>
      <c r="K537" s="41" t="s">
        <v>1049</v>
      </c>
      <c r="L537" s="16" t="s">
        <v>22</v>
      </c>
      <c r="M537" s="16" t="s">
        <v>1050</v>
      </c>
      <c r="N537" s="26" t="s">
        <v>1058</v>
      </c>
      <c r="O537" s="42" t="s">
        <v>1015</v>
      </c>
    </row>
    <row r="538" spans="1:15" s="16" customFormat="1" ht="15.6" customHeight="1" x14ac:dyDescent="0.2">
      <c r="A538" s="44" t="str">
        <f t="shared" si="17"/>
        <v>MethoSyringe150Roche</v>
      </c>
      <c r="B538" s="16" t="s">
        <v>1045</v>
      </c>
      <c r="C538" s="23" t="s">
        <v>1046</v>
      </c>
      <c r="D538" s="16" t="s">
        <v>816</v>
      </c>
      <c r="E538" s="24">
        <v>150</v>
      </c>
      <c r="F538" s="24" t="s">
        <v>1047</v>
      </c>
      <c r="H538" s="24" t="s">
        <v>1048</v>
      </c>
      <c r="I538" s="24"/>
      <c r="J538" s="24"/>
      <c r="K538" s="41" t="s">
        <v>1049</v>
      </c>
      <c r="L538" s="16" t="s">
        <v>22</v>
      </c>
      <c r="M538" s="16" t="s">
        <v>1050</v>
      </c>
      <c r="N538" s="26" t="s">
        <v>1059</v>
      </c>
      <c r="O538" s="42" t="s">
        <v>1015</v>
      </c>
    </row>
    <row r="539" spans="1:15" s="16" customFormat="1" ht="15.6" customHeight="1" x14ac:dyDescent="0.2">
      <c r="A539" s="44" t="str">
        <f t="shared" si="17"/>
        <v>MethoSyringe75Roche</v>
      </c>
      <c r="B539" s="16" t="s">
        <v>1045</v>
      </c>
      <c r="C539" s="23" t="s">
        <v>1046</v>
      </c>
      <c r="D539" s="16" t="s">
        <v>816</v>
      </c>
      <c r="E539" s="24">
        <v>75</v>
      </c>
      <c r="F539" s="24" t="s">
        <v>1047</v>
      </c>
      <c r="H539" s="24" t="s">
        <v>1048</v>
      </c>
      <c r="I539" s="24"/>
      <c r="J539" s="24"/>
      <c r="K539" s="41" t="s">
        <v>1049</v>
      </c>
      <c r="L539" s="16" t="s">
        <v>22</v>
      </c>
      <c r="M539" s="16" t="s">
        <v>1050</v>
      </c>
      <c r="N539" s="26" t="s">
        <v>1060</v>
      </c>
      <c r="O539" s="42" t="s">
        <v>1015</v>
      </c>
    </row>
    <row r="540" spans="1:15" s="16" customFormat="1" ht="15.6" customHeight="1" x14ac:dyDescent="0.2">
      <c r="A540" s="44" t="str">
        <f t="shared" ref="A540:A553" si="19">LEFT(B540,5)&amp;D540&amp;G540&amp;LEFT(K540,5)</f>
        <v>EpoetSyringe5000/0.5Sando</v>
      </c>
      <c r="B540" s="16" t="s">
        <v>1041</v>
      </c>
      <c r="C540" s="23" t="s">
        <v>1042</v>
      </c>
      <c r="D540" s="16" t="s">
        <v>816</v>
      </c>
      <c r="E540" s="49">
        <v>10000</v>
      </c>
      <c r="F540" s="24" t="s">
        <v>892</v>
      </c>
      <c r="G540" s="24" t="s">
        <v>970</v>
      </c>
      <c r="H540" s="24" t="s">
        <v>1061</v>
      </c>
      <c r="I540" s="24"/>
      <c r="J540" s="24"/>
      <c r="K540" s="41" t="s">
        <v>366</v>
      </c>
      <c r="L540" s="16" t="s">
        <v>22</v>
      </c>
      <c r="M540" s="16" t="s">
        <v>1062</v>
      </c>
      <c r="N540" s="26" t="s">
        <v>1063</v>
      </c>
      <c r="O540" s="42" t="s">
        <v>1015</v>
      </c>
    </row>
    <row r="541" spans="1:15" s="16" customFormat="1" ht="15.6" customHeight="1" x14ac:dyDescent="0.2">
      <c r="A541" s="44" t="str">
        <f t="shared" si="19"/>
        <v>EpoetSyringe3000/0.3Sando</v>
      </c>
      <c r="B541" s="16" t="s">
        <v>1041</v>
      </c>
      <c r="C541" s="23" t="s">
        <v>1042</v>
      </c>
      <c r="D541" s="16" t="s">
        <v>816</v>
      </c>
      <c r="E541" s="49">
        <v>10000</v>
      </c>
      <c r="F541" s="24" t="s">
        <v>892</v>
      </c>
      <c r="G541" s="24" t="s">
        <v>1032</v>
      </c>
      <c r="H541" s="24" t="s">
        <v>1061</v>
      </c>
      <c r="I541" s="24"/>
      <c r="J541" s="24"/>
      <c r="K541" s="41" t="s">
        <v>366</v>
      </c>
      <c r="L541" s="16" t="s">
        <v>22</v>
      </c>
      <c r="M541" s="16" t="s">
        <v>1062</v>
      </c>
      <c r="N541" s="26" t="s">
        <v>1064</v>
      </c>
      <c r="O541" s="42" t="s">
        <v>1015</v>
      </c>
    </row>
    <row r="542" spans="1:15" s="16" customFormat="1" ht="15.6" customHeight="1" x14ac:dyDescent="0.2">
      <c r="A542" s="44" t="str">
        <f t="shared" si="19"/>
        <v>EpoetSyringe1000/0.5Sando</v>
      </c>
      <c r="B542" s="16" t="s">
        <v>1041</v>
      </c>
      <c r="C542" s="23" t="s">
        <v>1042</v>
      </c>
      <c r="D542" s="16" t="s">
        <v>816</v>
      </c>
      <c r="E542" s="16">
        <v>2000</v>
      </c>
      <c r="F542" s="24" t="s">
        <v>892</v>
      </c>
      <c r="G542" s="24" t="s">
        <v>1038</v>
      </c>
      <c r="H542" s="24" t="s">
        <v>1061</v>
      </c>
      <c r="I542" s="24"/>
      <c r="J542" s="24"/>
      <c r="K542" s="41" t="s">
        <v>366</v>
      </c>
      <c r="L542" s="16" t="s">
        <v>22</v>
      </c>
      <c r="M542" s="16" t="s">
        <v>1062</v>
      </c>
      <c r="N542" s="26" t="s">
        <v>1065</v>
      </c>
      <c r="O542" s="42" t="s">
        <v>1015</v>
      </c>
    </row>
    <row r="543" spans="1:15" s="16" customFormat="1" ht="15.6" customHeight="1" x14ac:dyDescent="0.2">
      <c r="A543" s="44" t="str">
        <f t="shared" si="19"/>
        <v>EpoetSyringe6000/0.6Sando</v>
      </c>
      <c r="B543" s="16" t="s">
        <v>1041</v>
      </c>
      <c r="C543" s="23" t="s">
        <v>1042</v>
      </c>
      <c r="D543" s="16" t="s">
        <v>816</v>
      </c>
      <c r="E543" s="49">
        <v>10000</v>
      </c>
      <c r="F543" s="24" t="s">
        <v>892</v>
      </c>
      <c r="G543" s="24" t="s">
        <v>972</v>
      </c>
      <c r="H543" s="24" t="s">
        <v>1061</v>
      </c>
      <c r="I543" s="24"/>
      <c r="J543" s="24"/>
      <c r="K543" s="41" t="s">
        <v>366</v>
      </c>
      <c r="L543" s="16" t="s">
        <v>22</v>
      </c>
      <c r="M543" s="16" t="s">
        <v>1062</v>
      </c>
      <c r="N543" s="26" t="s">
        <v>1066</v>
      </c>
      <c r="O543" s="42" t="s">
        <v>1015</v>
      </c>
    </row>
    <row r="544" spans="1:15" s="16" customFormat="1" ht="15.6" customHeight="1" x14ac:dyDescent="0.2">
      <c r="A544" s="44" t="str">
        <f t="shared" si="19"/>
        <v>EpoetSyringe4000/0.4Sando</v>
      </c>
      <c r="B544" s="16" t="s">
        <v>1041</v>
      </c>
      <c r="C544" s="23" t="s">
        <v>1042</v>
      </c>
      <c r="D544" s="16" t="s">
        <v>816</v>
      </c>
      <c r="E544" s="49">
        <v>10000</v>
      </c>
      <c r="F544" s="24" t="s">
        <v>892</v>
      </c>
      <c r="G544" s="24" t="s">
        <v>968</v>
      </c>
      <c r="H544" s="24" t="s">
        <v>1061</v>
      </c>
      <c r="I544" s="24"/>
      <c r="J544" s="24"/>
      <c r="K544" s="41" t="s">
        <v>366</v>
      </c>
      <c r="L544" s="16" t="s">
        <v>22</v>
      </c>
      <c r="M544" s="16" t="s">
        <v>1062</v>
      </c>
      <c r="N544" s="26" t="s">
        <v>1067</v>
      </c>
      <c r="O544" s="42" t="s">
        <v>1015</v>
      </c>
    </row>
    <row r="545" spans="1:16" s="16" customFormat="1" ht="15.6" customHeight="1" x14ac:dyDescent="0.2">
      <c r="A545" s="44" t="str">
        <f t="shared" si="19"/>
        <v>EpoetSyringe10,000/1.0Sando</v>
      </c>
      <c r="B545" s="16" t="s">
        <v>1041</v>
      </c>
      <c r="C545" s="23" t="s">
        <v>1042</v>
      </c>
      <c r="D545" s="16" t="s">
        <v>816</v>
      </c>
      <c r="E545" s="49">
        <v>10000</v>
      </c>
      <c r="F545" s="24" t="s">
        <v>892</v>
      </c>
      <c r="G545" s="24" t="s">
        <v>1068</v>
      </c>
      <c r="H545" s="24" t="s">
        <v>1061</v>
      </c>
      <c r="I545" s="24"/>
      <c r="J545" s="24"/>
      <c r="K545" s="41" t="s">
        <v>366</v>
      </c>
      <c r="L545" s="16" t="s">
        <v>22</v>
      </c>
      <c r="M545" s="16" t="s">
        <v>1062</v>
      </c>
      <c r="N545" s="26" t="s">
        <v>1069</v>
      </c>
      <c r="O545" s="42" t="s">
        <v>1015</v>
      </c>
    </row>
    <row r="546" spans="1:16" s="16" customFormat="1" ht="15.6" customHeight="1" x14ac:dyDescent="0.2">
      <c r="A546" s="44" t="str">
        <f t="shared" si="19"/>
        <v>EpoetSyringe9000/0.9Sando</v>
      </c>
      <c r="B546" s="16" t="s">
        <v>1041</v>
      </c>
      <c r="C546" s="23" t="s">
        <v>1042</v>
      </c>
      <c r="D546" s="16" t="s">
        <v>816</v>
      </c>
      <c r="E546" s="49">
        <v>10000</v>
      </c>
      <c r="F546" s="24" t="s">
        <v>892</v>
      </c>
      <c r="G546" s="24" t="s">
        <v>1070</v>
      </c>
      <c r="H546" s="24" t="s">
        <v>1061</v>
      </c>
      <c r="I546" s="24"/>
      <c r="J546" s="24"/>
      <c r="K546" s="41" t="s">
        <v>366</v>
      </c>
      <c r="L546" s="16" t="s">
        <v>22</v>
      </c>
      <c r="M546" s="16" t="s">
        <v>1062</v>
      </c>
      <c r="N546" s="26" t="s">
        <v>1071</v>
      </c>
      <c r="O546" s="42" t="s">
        <v>1015</v>
      </c>
    </row>
    <row r="547" spans="1:16" s="16" customFormat="1" ht="15.6" customHeight="1" x14ac:dyDescent="0.2">
      <c r="A547" s="44" t="str">
        <f t="shared" si="19"/>
        <v>EpoetSyringe8000/0.8Sando</v>
      </c>
      <c r="B547" s="16" t="s">
        <v>1041</v>
      </c>
      <c r="C547" s="23" t="s">
        <v>1042</v>
      </c>
      <c r="D547" s="16" t="s">
        <v>816</v>
      </c>
      <c r="E547" s="49">
        <v>10000</v>
      </c>
      <c r="F547" s="24" t="s">
        <v>892</v>
      </c>
      <c r="G547" s="24" t="s">
        <v>974</v>
      </c>
      <c r="H547" s="24" t="s">
        <v>1061</v>
      </c>
      <c r="I547" s="24"/>
      <c r="J547" s="24"/>
      <c r="K547" s="41" t="s">
        <v>366</v>
      </c>
      <c r="L547" s="16" t="s">
        <v>22</v>
      </c>
      <c r="M547" s="16" t="s">
        <v>1062</v>
      </c>
      <c r="N547" s="26" t="s">
        <v>1072</v>
      </c>
      <c r="O547" s="42" t="s">
        <v>1015</v>
      </c>
    </row>
    <row r="548" spans="1:16" s="16" customFormat="1" ht="15.6" customHeight="1" x14ac:dyDescent="0.2">
      <c r="A548" s="44" t="str">
        <f t="shared" si="19"/>
        <v>EpoetSyringe7000/0.7Sando</v>
      </c>
      <c r="B548" s="16" t="s">
        <v>1041</v>
      </c>
      <c r="C548" s="23" t="s">
        <v>1042</v>
      </c>
      <c r="D548" s="16" t="s">
        <v>816</v>
      </c>
      <c r="E548" s="49">
        <v>10000</v>
      </c>
      <c r="F548" s="24" t="s">
        <v>892</v>
      </c>
      <c r="G548" s="24" t="s">
        <v>1073</v>
      </c>
      <c r="H548" s="24" t="s">
        <v>1061</v>
      </c>
      <c r="I548" s="24"/>
      <c r="J548" s="24"/>
      <c r="K548" s="41" t="s">
        <v>366</v>
      </c>
      <c r="L548" s="16" t="s">
        <v>22</v>
      </c>
      <c r="M548" s="16" t="s">
        <v>1062</v>
      </c>
      <c r="N548" s="26" t="s">
        <v>1074</v>
      </c>
      <c r="O548" s="42" t="s">
        <v>1015</v>
      </c>
    </row>
    <row r="549" spans="1:16" s="16" customFormat="1" ht="15.6" customHeight="1" x14ac:dyDescent="0.25">
      <c r="A549" s="44" t="str">
        <f t="shared" si="19"/>
        <v>EpoetSyringe2000/1.0Sando</v>
      </c>
      <c r="B549" s="16" t="s">
        <v>1041</v>
      </c>
      <c r="C549" s="23" t="s">
        <v>1042</v>
      </c>
      <c r="D549" s="16" t="s">
        <v>816</v>
      </c>
      <c r="E549" s="16">
        <v>2000</v>
      </c>
      <c r="F549" s="24" t="s">
        <v>892</v>
      </c>
      <c r="G549" s="24" t="s">
        <v>1075</v>
      </c>
      <c r="H549" s="24" t="s">
        <v>1061</v>
      </c>
      <c r="I549" s="24"/>
      <c r="J549" s="24"/>
      <c r="K549" s="41" t="s">
        <v>366</v>
      </c>
      <c r="L549" s="16" t="s">
        <v>22</v>
      </c>
      <c r="M549" s="16" t="s">
        <v>1062</v>
      </c>
      <c r="N549" s="45" t="s">
        <v>1076</v>
      </c>
      <c r="O549" s="42" t="s">
        <v>1015</v>
      </c>
    </row>
    <row r="550" spans="1:16" s="16" customFormat="1" ht="15.6" customHeight="1" x14ac:dyDescent="0.2">
      <c r="A550" s="44" t="str">
        <f t="shared" si="19"/>
        <v>EpoetSyringe10,000/0.6Roche</v>
      </c>
      <c r="B550" s="16" t="s">
        <v>927</v>
      </c>
      <c r="C550" s="23" t="s">
        <v>1077</v>
      </c>
      <c r="D550" s="16" t="s">
        <v>816</v>
      </c>
      <c r="E550" s="24">
        <v>16666.7</v>
      </c>
      <c r="F550" s="24" t="s">
        <v>892</v>
      </c>
      <c r="G550" s="24" t="s">
        <v>1078</v>
      </c>
      <c r="H550" s="24">
        <v>6</v>
      </c>
      <c r="I550" s="24"/>
      <c r="J550" s="24"/>
      <c r="K550" s="41" t="s">
        <v>1049</v>
      </c>
      <c r="L550" s="16" t="s">
        <v>22</v>
      </c>
      <c r="M550" s="43">
        <v>38961</v>
      </c>
      <c r="N550" s="26" t="s">
        <v>1079</v>
      </c>
      <c r="O550" s="42" t="s">
        <v>1015</v>
      </c>
    </row>
    <row r="551" spans="1:16" s="16" customFormat="1" ht="15.6" customHeight="1" x14ac:dyDescent="0.2">
      <c r="A551" s="44" t="str">
        <f t="shared" si="19"/>
        <v>EpoetSyringe6000/0.3Roche</v>
      </c>
      <c r="B551" s="16" t="s">
        <v>927</v>
      </c>
      <c r="C551" s="23" t="s">
        <v>1077</v>
      </c>
      <c r="D551" s="16" t="s">
        <v>816</v>
      </c>
      <c r="E551" s="49">
        <v>20000</v>
      </c>
      <c r="F551" s="24" t="s">
        <v>892</v>
      </c>
      <c r="G551" s="24" t="s">
        <v>1080</v>
      </c>
      <c r="H551" s="24">
        <v>6</v>
      </c>
      <c r="I551" s="24"/>
      <c r="J551" s="24"/>
      <c r="K551" s="41" t="s">
        <v>1049</v>
      </c>
      <c r="L551" s="16" t="s">
        <v>22</v>
      </c>
      <c r="M551" s="43">
        <v>38961</v>
      </c>
      <c r="N551" s="26" t="s">
        <v>1081</v>
      </c>
      <c r="O551" s="42" t="s">
        <v>1015</v>
      </c>
    </row>
    <row r="552" spans="1:16" s="16" customFormat="1" ht="15.6" customHeight="1" x14ac:dyDescent="0.2">
      <c r="A552" s="44" t="str">
        <f t="shared" si="19"/>
        <v>EpoetSyringe5000/0.3Roche</v>
      </c>
      <c r="B552" s="16" t="s">
        <v>927</v>
      </c>
      <c r="C552" s="23" t="s">
        <v>1077</v>
      </c>
      <c r="D552" s="16" t="s">
        <v>816</v>
      </c>
      <c r="E552" s="16">
        <v>16666.7</v>
      </c>
      <c r="F552" s="24" t="s">
        <v>892</v>
      </c>
      <c r="G552" s="24" t="s">
        <v>1082</v>
      </c>
      <c r="H552" s="24">
        <v>6</v>
      </c>
      <c r="I552" s="24"/>
      <c r="J552" s="24"/>
      <c r="K552" s="41" t="s">
        <v>1049</v>
      </c>
      <c r="L552" s="16" t="s">
        <v>22</v>
      </c>
      <c r="M552" s="43">
        <v>38961</v>
      </c>
      <c r="N552" s="26" t="s">
        <v>1083</v>
      </c>
      <c r="O552" s="42" t="s">
        <v>1015</v>
      </c>
    </row>
    <row r="553" spans="1:16" s="16" customFormat="1" ht="15.6" customHeight="1" x14ac:dyDescent="0.2">
      <c r="A553" s="44" t="str">
        <f t="shared" si="19"/>
        <v>EpoetSyringe4000/0.3Roche</v>
      </c>
      <c r="B553" s="16" t="s">
        <v>927</v>
      </c>
      <c r="C553" s="23" t="s">
        <v>1077</v>
      </c>
      <c r="D553" s="16" t="s">
        <v>816</v>
      </c>
      <c r="E553" s="16">
        <v>13333.3</v>
      </c>
      <c r="F553" s="24" t="s">
        <v>892</v>
      </c>
      <c r="G553" s="24" t="s">
        <v>1084</v>
      </c>
      <c r="H553" s="24">
        <v>6</v>
      </c>
      <c r="I553" s="24"/>
      <c r="J553" s="24"/>
      <c r="K553" s="41" t="s">
        <v>1049</v>
      </c>
      <c r="L553" s="16" t="s">
        <v>22</v>
      </c>
      <c r="M553" s="43">
        <v>38961</v>
      </c>
      <c r="N553" s="26" t="s">
        <v>1085</v>
      </c>
      <c r="O553" s="42" t="s">
        <v>1015</v>
      </c>
    </row>
    <row r="554" spans="1:16" s="16" customFormat="1" ht="15.6" customHeight="1" x14ac:dyDescent="0.2">
      <c r="A554" s="44" t="str">
        <f>LEFT(B554,5)&amp;D554&amp;G554&amp;LEFT(N554,5)</f>
        <v>EpoetSyringe3000/0.3https</v>
      </c>
      <c r="B554" s="16" t="s">
        <v>927</v>
      </c>
      <c r="C554" s="23" t="s">
        <v>1077</v>
      </c>
      <c r="D554" s="16" t="s">
        <v>816</v>
      </c>
      <c r="E554" s="49">
        <v>10000</v>
      </c>
      <c r="F554" s="24" t="s">
        <v>892</v>
      </c>
      <c r="G554" s="24" t="s">
        <v>1032</v>
      </c>
      <c r="H554" s="24">
        <v>6</v>
      </c>
      <c r="I554" s="24"/>
      <c r="J554" s="24"/>
      <c r="K554" s="41" t="s">
        <v>1049</v>
      </c>
      <c r="L554" s="16" t="s">
        <v>22</v>
      </c>
      <c r="M554" s="43">
        <v>38961</v>
      </c>
      <c r="N554" s="41" t="s">
        <v>1086</v>
      </c>
      <c r="O554" s="42" t="s">
        <v>1015</v>
      </c>
    </row>
    <row r="555" spans="1:16" s="16" customFormat="1" ht="15.6" customHeight="1" x14ac:dyDescent="0.2">
      <c r="A555" s="44" t="str">
        <f t="shared" ref="A555:A562" si="20">LEFT(B555,5)&amp;D555&amp;G555&amp;LEFT(K555,5)</f>
        <v>EpoetSyringe2000/0.3Roche</v>
      </c>
      <c r="B555" s="16" t="s">
        <v>927</v>
      </c>
      <c r="C555" s="23" t="s">
        <v>1077</v>
      </c>
      <c r="D555" s="16" t="s">
        <v>816</v>
      </c>
      <c r="E555" s="16">
        <v>6666.7</v>
      </c>
      <c r="F555" s="24" t="s">
        <v>892</v>
      </c>
      <c r="G555" s="24" t="s">
        <v>1087</v>
      </c>
      <c r="H555" s="24">
        <v>6</v>
      </c>
      <c r="I555" s="24"/>
      <c r="J555" s="24"/>
      <c r="K555" s="41" t="s">
        <v>1049</v>
      </c>
      <c r="L555" s="16" t="s">
        <v>22</v>
      </c>
      <c r="M555" s="43">
        <v>38961</v>
      </c>
      <c r="N555" s="26" t="s">
        <v>1088</v>
      </c>
      <c r="O555" s="42" t="s">
        <v>1015</v>
      </c>
    </row>
    <row r="556" spans="1:16" s="16" customFormat="1" ht="15.6" customHeight="1" x14ac:dyDescent="0.2">
      <c r="A556" s="44" t="str">
        <f t="shared" si="20"/>
        <v>Epoet</v>
      </c>
      <c r="B556" s="16" t="s">
        <v>984</v>
      </c>
      <c r="C556" s="23" t="s">
        <v>1089</v>
      </c>
      <c r="F556" s="24"/>
      <c r="G556" s="24"/>
      <c r="H556" s="24"/>
      <c r="I556" s="24"/>
      <c r="J556" s="24"/>
      <c r="K556" s="41"/>
      <c r="L556" s="16" t="s">
        <v>94</v>
      </c>
      <c r="M556" s="16" t="s">
        <v>1090</v>
      </c>
      <c r="N556" s="26" t="s">
        <v>1091</v>
      </c>
      <c r="O556" s="42" t="s">
        <v>1015</v>
      </c>
    </row>
    <row r="557" spans="1:16" s="16" customFormat="1" ht="15.6" customHeight="1" x14ac:dyDescent="0.2">
      <c r="A557" s="44" t="str">
        <f t="shared" si="20"/>
        <v>darbe</v>
      </c>
      <c r="B557" s="16" t="s">
        <v>1092</v>
      </c>
      <c r="C557" s="23" t="s">
        <v>1093</v>
      </c>
      <c r="F557" s="24"/>
      <c r="G557" s="24"/>
      <c r="H557" s="24"/>
      <c r="I557" s="24"/>
      <c r="J557" s="24"/>
      <c r="K557" s="41"/>
      <c r="L557" s="16" t="s">
        <v>94</v>
      </c>
      <c r="M557" s="43">
        <v>37109</v>
      </c>
      <c r="N557" s="26" t="s">
        <v>1091</v>
      </c>
      <c r="O557" s="42" t="s">
        <v>1015</v>
      </c>
    </row>
    <row r="558" spans="1:16" s="16" customFormat="1" ht="15.6" customHeight="1" x14ac:dyDescent="0.2">
      <c r="A558" s="44" t="str">
        <f t="shared" si="20"/>
        <v>Epoet</v>
      </c>
      <c r="B558" s="16" t="s">
        <v>984</v>
      </c>
      <c r="C558" s="23" t="s">
        <v>1094</v>
      </c>
      <c r="F558" s="24"/>
      <c r="G558" s="24"/>
      <c r="H558" s="24"/>
      <c r="I558" s="24"/>
      <c r="J558" s="24"/>
      <c r="K558" s="41"/>
      <c r="L558" s="16" t="s">
        <v>94</v>
      </c>
      <c r="M558" s="16" t="s">
        <v>1090</v>
      </c>
      <c r="N558" s="26" t="s">
        <v>1091</v>
      </c>
      <c r="O558" s="42" t="s">
        <v>1015</v>
      </c>
    </row>
    <row r="559" spans="1:16" s="16" customFormat="1" ht="15.6" customHeight="1" x14ac:dyDescent="0.2">
      <c r="A559" s="44" t="str">
        <f t="shared" si="20"/>
        <v>Epoet</v>
      </c>
      <c r="B559" s="16" t="s">
        <v>1095</v>
      </c>
      <c r="C559" s="23" t="s">
        <v>1096</v>
      </c>
      <c r="F559" s="24"/>
      <c r="G559" s="24"/>
      <c r="H559" s="24"/>
      <c r="I559" s="24"/>
      <c r="J559" s="24"/>
      <c r="K559" s="41"/>
      <c r="L559" s="16" t="s">
        <v>94</v>
      </c>
      <c r="M559" s="16" t="s">
        <v>1097</v>
      </c>
      <c r="N559" s="26" t="s">
        <v>1091</v>
      </c>
      <c r="O559" s="42" t="s">
        <v>1015</v>
      </c>
    </row>
    <row r="560" spans="1:16" s="16" customFormat="1" ht="15.6" customHeight="1" x14ac:dyDescent="0.2">
      <c r="A560" s="44" t="str">
        <f t="shared" si="20"/>
        <v>Epoet</v>
      </c>
      <c r="B560" s="16" t="s">
        <v>1098</v>
      </c>
      <c r="C560" s="23" t="s">
        <v>1099</v>
      </c>
      <c r="F560" s="24"/>
      <c r="G560" s="24"/>
      <c r="H560" s="24"/>
      <c r="I560" s="24"/>
      <c r="J560" s="24"/>
      <c r="K560" s="41"/>
      <c r="L560" s="16" t="s">
        <v>94</v>
      </c>
      <c r="M560" s="16" t="s">
        <v>1100</v>
      </c>
      <c r="N560" s="26" t="s">
        <v>1091</v>
      </c>
      <c r="O560" s="42" t="s">
        <v>1015</v>
      </c>
      <c r="P560" s="16" t="s">
        <v>1101</v>
      </c>
    </row>
    <row r="561" spans="1:16" s="16" customFormat="1" ht="15.6" customHeight="1" x14ac:dyDescent="0.2">
      <c r="A561" s="44" t="str">
        <f t="shared" si="20"/>
        <v>Epoet</v>
      </c>
      <c r="B561" s="16" t="s">
        <v>984</v>
      </c>
      <c r="C561" s="23" t="s">
        <v>1102</v>
      </c>
      <c r="F561" s="24"/>
      <c r="G561" s="24"/>
      <c r="H561" s="24"/>
      <c r="I561" s="24"/>
      <c r="J561" s="24"/>
      <c r="K561" s="41"/>
      <c r="L561" s="16" t="s">
        <v>94</v>
      </c>
      <c r="M561" s="16" t="s">
        <v>1090</v>
      </c>
      <c r="N561" s="26" t="s">
        <v>1091</v>
      </c>
      <c r="O561" s="42" t="s">
        <v>1015</v>
      </c>
    </row>
    <row r="562" spans="1:16" s="16" customFormat="1" ht="15.6" customHeight="1" x14ac:dyDescent="0.2">
      <c r="A562" s="44" t="str">
        <f t="shared" si="20"/>
        <v>Epoet1000/30,000</v>
      </c>
      <c r="B562" s="16" t="s">
        <v>1095</v>
      </c>
      <c r="C562" s="23" t="s">
        <v>1103</v>
      </c>
      <c r="E562" s="16">
        <v>0.03</v>
      </c>
      <c r="F562" s="24" t="s">
        <v>20</v>
      </c>
      <c r="G562" s="24" t="s">
        <v>1104</v>
      </c>
      <c r="H562" s="24"/>
      <c r="I562" s="24"/>
      <c r="J562" s="24"/>
      <c r="K562" s="41"/>
      <c r="L562" s="16" t="s">
        <v>94</v>
      </c>
      <c r="M562" s="16" t="s">
        <v>1105</v>
      </c>
      <c r="N562" s="26" t="s">
        <v>1091</v>
      </c>
      <c r="O562" s="42" t="s">
        <v>1015</v>
      </c>
    </row>
    <row r="563" spans="1:16" s="16" customFormat="1" ht="15.6" customHeight="1" x14ac:dyDescent="0.2">
      <c r="A563" s="44" t="str">
        <f t="shared" si="17"/>
        <v>metho</v>
      </c>
      <c r="B563" s="16" t="s">
        <v>899</v>
      </c>
      <c r="C563" s="23" t="s">
        <v>900</v>
      </c>
      <c r="E563" s="24"/>
      <c r="F563" s="24"/>
      <c r="H563" s="24"/>
      <c r="I563" s="24"/>
      <c r="J563" s="24"/>
      <c r="K563" s="41"/>
      <c r="L563" s="16" t="s">
        <v>94</v>
      </c>
      <c r="M563" s="16" t="s">
        <v>903</v>
      </c>
      <c r="N563" s="26" t="s">
        <v>1091</v>
      </c>
      <c r="O563" s="42" t="s">
        <v>1015</v>
      </c>
    </row>
    <row r="564" spans="1:16" s="16" customFormat="1" ht="15.6" customHeight="1" x14ac:dyDescent="0.2">
      <c r="A564" s="44" t="str">
        <f t="shared" si="17"/>
        <v>Epoet</v>
      </c>
      <c r="B564" s="16" t="s">
        <v>927</v>
      </c>
      <c r="C564" s="23" t="s">
        <v>928</v>
      </c>
      <c r="E564" s="24"/>
      <c r="F564" s="24"/>
      <c r="H564" s="24"/>
      <c r="I564" s="24"/>
      <c r="J564" s="24"/>
      <c r="K564" s="41"/>
      <c r="L564" s="16" t="s">
        <v>94</v>
      </c>
      <c r="M564" s="16" t="s">
        <v>931</v>
      </c>
      <c r="N564" s="26" t="s">
        <v>1091</v>
      </c>
      <c r="O564" s="42" t="s">
        <v>1015</v>
      </c>
    </row>
    <row r="565" spans="1:16" s="16" customFormat="1" ht="15.6" customHeight="1" x14ac:dyDescent="0.2">
      <c r="A565" s="44" t="str">
        <f t="shared" si="17"/>
        <v>darbe</v>
      </c>
      <c r="B565" s="16" t="s">
        <v>1092</v>
      </c>
      <c r="C565" s="23" t="s">
        <v>1106</v>
      </c>
      <c r="E565" s="24"/>
      <c r="F565" s="24"/>
      <c r="H565" s="24"/>
      <c r="I565" s="24"/>
      <c r="J565" s="24"/>
      <c r="K565" s="41"/>
      <c r="L565" s="16" t="s">
        <v>94</v>
      </c>
      <c r="M565" s="43">
        <v>37109</v>
      </c>
      <c r="N565" s="26" t="s">
        <v>1091</v>
      </c>
      <c r="O565" s="42" t="s">
        <v>1015</v>
      </c>
      <c r="P565" s="16" t="s">
        <v>1101</v>
      </c>
    </row>
    <row r="566" spans="1:16" s="16" customFormat="1" ht="15.6" customHeight="1" x14ac:dyDescent="0.2">
      <c r="A566" s="44" t="str">
        <f t="shared" si="17"/>
        <v>epoet</v>
      </c>
      <c r="B566" s="16" t="s">
        <v>1107</v>
      </c>
      <c r="C566" s="23" t="s">
        <v>960</v>
      </c>
      <c r="E566" s="24"/>
      <c r="F566" s="24"/>
      <c r="H566" s="24"/>
      <c r="I566" s="24"/>
      <c r="J566" s="24"/>
      <c r="K566" s="41"/>
      <c r="L566" s="16" t="s">
        <v>94</v>
      </c>
      <c r="M566" s="16" t="s">
        <v>962</v>
      </c>
      <c r="N566" s="26" t="s">
        <v>1091</v>
      </c>
      <c r="O566" s="42" t="s">
        <v>1015</v>
      </c>
    </row>
    <row r="567" spans="1:16" s="16" customFormat="1" ht="15.6" customHeight="1" x14ac:dyDescent="0.2">
      <c r="A567" s="44" t="str">
        <f t="shared" si="17"/>
        <v>epoet</v>
      </c>
      <c r="B567" s="16" t="s">
        <v>1107</v>
      </c>
      <c r="C567" s="23" t="s">
        <v>1108</v>
      </c>
      <c r="E567" s="24"/>
      <c r="F567" s="24"/>
      <c r="H567" s="24"/>
      <c r="I567" s="24"/>
      <c r="J567" s="24"/>
      <c r="K567" s="41"/>
      <c r="L567" s="16" t="s">
        <v>94</v>
      </c>
      <c r="M567" s="16" t="s">
        <v>962</v>
      </c>
      <c r="N567" s="26" t="s">
        <v>1091</v>
      </c>
      <c r="O567" s="42" t="s">
        <v>1015</v>
      </c>
    </row>
    <row r="568" spans="1:16" s="16" customFormat="1" ht="15.6" customHeight="1" x14ac:dyDescent="0.2">
      <c r="A568" s="44" t="str">
        <f t="shared" si="17"/>
        <v>ImatiTablets100Novar</v>
      </c>
      <c r="B568" s="16" t="s">
        <v>1109</v>
      </c>
      <c r="C568" s="23" t="s">
        <v>1110</v>
      </c>
      <c r="D568" s="16" t="s">
        <v>781</v>
      </c>
      <c r="E568" s="24">
        <v>100</v>
      </c>
      <c r="F568" s="24" t="s">
        <v>117</v>
      </c>
      <c r="H568" s="24" t="s">
        <v>1111</v>
      </c>
      <c r="I568" s="24"/>
      <c r="J568" s="24"/>
      <c r="K568" s="41" t="s">
        <v>1112</v>
      </c>
      <c r="L568" s="16" t="s">
        <v>56</v>
      </c>
      <c r="M568" s="43">
        <v>37083</v>
      </c>
      <c r="N568" s="26" t="s">
        <v>1113</v>
      </c>
      <c r="O568" s="42" t="s">
        <v>1114</v>
      </c>
    </row>
    <row r="569" spans="1:16" s="16" customFormat="1" ht="15.6" customHeight="1" x14ac:dyDescent="0.2">
      <c r="A569" s="44" t="str">
        <f t="shared" si="17"/>
        <v>ImatiTablets400Novar</v>
      </c>
      <c r="B569" s="16" t="s">
        <v>1109</v>
      </c>
      <c r="C569" s="23" t="s">
        <v>1110</v>
      </c>
      <c r="D569" s="16" t="s">
        <v>781</v>
      </c>
      <c r="E569" s="24">
        <v>400</v>
      </c>
      <c r="F569" s="24" t="s">
        <v>117</v>
      </c>
      <c r="H569" s="24" t="s">
        <v>1111</v>
      </c>
      <c r="I569" s="24"/>
      <c r="J569" s="24"/>
      <c r="K569" s="41" t="s">
        <v>1112</v>
      </c>
      <c r="L569" s="16" t="s">
        <v>56</v>
      </c>
      <c r="M569" s="43">
        <v>37083</v>
      </c>
      <c r="N569" s="26" t="s">
        <v>1113</v>
      </c>
      <c r="O569" s="42" t="s">
        <v>1114</v>
      </c>
    </row>
    <row r="570" spans="1:16" s="16" customFormat="1" ht="15.6" customHeight="1" x14ac:dyDescent="0.2">
      <c r="A570" s="44" t="str">
        <f t="shared" si="17"/>
        <v>ImatiTablets100Accor</v>
      </c>
      <c r="B570" s="16" t="s">
        <v>1109</v>
      </c>
      <c r="C570" s="23" t="s">
        <v>1115</v>
      </c>
      <c r="D570" s="16" t="s">
        <v>781</v>
      </c>
      <c r="E570" s="24">
        <v>100</v>
      </c>
      <c r="F570" s="24" t="s">
        <v>117</v>
      </c>
      <c r="H570" s="24" t="s">
        <v>1111</v>
      </c>
      <c r="I570" s="24"/>
      <c r="J570" s="24"/>
      <c r="K570" s="41" t="s">
        <v>83</v>
      </c>
      <c r="L570" s="16" t="s">
        <v>56</v>
      </c>
      <c r="M570" s="43">
        <v>41281</v>
      </c>
      <c r="N570" s="26" t="s">
        <v>1116</v>
      </c>
      <c r="O570" s="42" t="s">
        <v>1114</v>
      </c>
    </row>
    <row r="571" spans="1:16" s="16" customFormat="1" ht="15.6" customHeight="1" x14ac:dyDescent="0.2">
      <c r="A571" s="44" t="str">
        <f t="shared" si="17"/>
        <v>ImatiTablets400Accor</v>
      </c>
      <c r="B571" s="16" t="s">
        <v>1109</v>
      </c>
      <c r="C571" s="23" t="s">
        <v>1115</v>
      </c>
      <c r="D571" s="16" t="s">
        <v>781</v>
      </c>
      <c r="E571" s="24">
        <v>400</v>
      </c>
      <c r="F571" s="24" t="s">
        <v>117</v>
      </c>
      <c r="H571" s="24" t="s">
        <v>1111</v>
      </c>
      <c r="I571" s="24"/>
      <c r="J571" s="24"/>
      <c r="K571" s="41" t="s">
        <v>83</v>
      </c>
      <c r="L571" s="16" t="s">
        <v>56</v>
      </c>
      <c r="M571" s="43">
        <v>41281</v>
      </c>
      <c r="N571" s="26" t="s">
        <v>1117</v>
      </c>
      <c r="O571" s="42" t="s">
        <v>1114</v>
      </c>
    </row>
    <row r="572" spans="1:16" s="16" customFormat="1" ht="15.6" customHeight="1" x14ac:dyDescent="0.2">
      <c r="A572" s="44" t="str">
        <f t="shared" si="17"/>
        <v>ImatiTablets100Intra</v>
      </c>
      <c r="B572" s="16" t="s">
        <v>1109</v>
      </c>
      <c r="C572" s="23" t="s">
        <v>1118</v>
      </c>
      <c r="D572" s="16" t="s">
        <v>781</v>
      </c>
      <c r="E572" s="24">
        <v>100</v>
      </c>
      <c r="F572" s="24" t="s">
        <v>117</v>
      </c>
      <c r="H572" s="24" t="s">
        <v>1111</v>
      </c>
      <c r="I572" s="24"/>
      <c r="J572" s="24"/>
      <c r="K572" s="41" t="s">
        <v>1119</v>
      </c>
      <c r="L572" s="16" t="s">
        <v>56</v>
      </c>
      <c r="M572" s="16" t="s">
        <v>1120</v>
      </c>
      <c r="N572" s="26" t="s">
        <v>1121</v>
      </c>
      <c r="O572" s="42" t="s">
        <v>1114</v>
      </c>
    </row>
    <row r="573" spans="1:16" s="16" customFormat="1" ht="15.6" customHeight="1" x14ac:dyDescent="0.2">
      <c r="A573" s="44" t="str">
        <f t="shared" si="17"/>
        <v>ImatiTablets400Intra</v>
      </c>
      <c r="B573" s="16" t="s">
        <v>1109</v>
      </c>
      <c r="C573" s="23" t="s">
        <v>1118</v>
      </c>
      <c r="D573" s="16" t="s">
        <v>781</v>
      </c>
      <c r="E573" s="24">
        <v>400</v>
      </c>
      <c r="F573" s="24" t="s">
        <v>117</v>
      </c>
      <c r="H573" s="24" t="s">
        <v>1111</v>
      </c>
      <c r="I573" s="24"/>
      <c r="J573" s="24"/>
      <c r="K573" s="41" t="s">
        <v>1119</v>
      </c>
      <c r="L573" s="16" t="s">
        <v>56</v>
      </c>
      <c r="M573" s="16" t="s">
        <v>1120</v>
      </c>
      <c r="N573" s="26" t="s">
        <v>1122</v>
      </c>
      <c r="O573" s="42" t="s">
        <v>1114</v>
      </c>
    </row>
    <row r="574" spans="1:16" s="16" customFormat="1" ht="15.6" customHeight="1" x14ac:dyDescent="0.2">
      <c r="A574" s="44" t="str">
        <f t="shared" ref="A574:A629" si="21">LEFT(B574,5)&amp;D574&amp;E574&amp;LEFT(K574,5)</f>
        <v>ImatiTablets100Sando</v>
      </c>
      <c r="B574" s="16" t="s">
        <v>1109</v>
      </c>
      <c r="C574" s="23" t="s">
        <v>1118</v>
      </c>
      <c r="D574" s="16" t="s">
        <v>781</v>
      </c>
      <c r="E574" s="24">
        <v>100</v>
      </c>
      <c r="F574" s="24" t="s">
        <v>117</v>
      </c>
      <c r="H574" s="24" t="s">
        <v>1111</v>
      </c>
      <c r="I574" s="24"/>
      <c r="J574" s="24"/>
      <c r="K574" s="41" t="s">
        <v>1123</v>
      </c>
      <c r="L574" s="16" t="s">
        <v>56</v>
      </c>
      <c r="M574" s="43">
        <v>42258</v>
      </c>
      <c r="N574" s="26" t="s">
        <v>1124</v>
      </c>
      <c r="O574" s="42" t="s">
        <v>1114</v>
      </c>
    </row>
    <row r="575" spans="1:16" s="16" customFormat="1" ht="15.6" customHeight="1" x14ac:dyDescent="0.2">
      <c r="A575" s="44" t="str">
        <f t="shared" si="21"/>
        <v>ImatiTablets400Sando</v>
      </c>
      <c r="B575" s="16" t="s">
        <v>1109</v>
      </c>
      <c r="C575" s="23" t="s">
        <v>1118</v>
      </c>
      <c r="D575" s="16" t="s">
        <v>781</v>
      </c>
      <c r="E575" s="24">
        <v>400</v>
      </c>
      <c r="F575" s="24" t="s">
        <v>117</v>
      </c>
      <c r="H575" s="24" t="s">
        <v>1111</v>
      </c>
      <c r="I575" s="24"/>
      <c r="J575" s="24"/>
      <c r="K575" s="41" t="s">
        <v>1123</v>
      </c>
      <c r="L575" s="16" t="s">
        <v>56</v>
      </c>
      <c r="M575" s="43">
        <v>42258</v>
      </c>
      <c r="N575" s="26" t="s">
        <v>1125</v>
      </c>
      <c r="O575" s="42" t="s">
        <v>1114</v>
      </c>
    </row>
    <row r="576" spans="1:16" s="16" customFormat="1" ht="15.6" customHeight="1" x14ac:dyDescent="0.2">
      <c r="A576" s="44" t="str">
        <f t="shared" si="21"/>
        <v>ImatiTablets100Dr. R</v>
      </c>
      <c r="B576" s="16" t="s">
        <v>1109</v>
      </c>
      <c r="C576" s="23" t="s">
        <v>1118</v>
      </c>
      <c r="D576" s="16" t="s">
        <v>781</v>
      </c>
      <c r="E576" s="24">
        <v>100</v>
      </c>
      <c r="F576" s="24" t="s">
        <v>117</v>
      </c>
      <c r="H576" s="24" t="s">
        <v>1111</v>
      </c>
      <c r="I576" s="24"/>
      <c r="J576" s="24"/>
      <c r="K576" s="41" t="s">
        <v>1126</v>
      </c>
      <c r="L576" s="16" t="s">
        <v>56</v>
      </c>
      <c r="M576" s="16" t="s">
        <v>861</v>
      </c>
      <c r="N576" s="26" t="s">
        <v>1127</v>
      </c>
      <c r="O576" s="42" t="s">
        <v>1114</v>
      </c>
    </row>
    <row r="577" spans="1:16" s="16" customFormat="1" ht="15.6" customHeight="1" x14ac:dyDescent="0.2">
      <c r="A577" s="44" t="str">
        <f t="shared" si="21"/>
        <v>ImatiTablets400Dr. R</v>
      </c>
      <c r="B577" s="16" t="s">
        <v>1109</v>
      </c>
      <c r="C577" s="23" t="s">
        <v>1118</v>
      </c>
      <c r="D577" s="16" t="s">
        <v>781</v>
      </c>
      <c r="E577" s="24">
        <v>400</v>
      </c>
      <c r="F577" s="24" t="s">
        <v>117</v>
      </c>
      <c r="H577" s="24" t="s">
        <v>1111</v>
      </c>
      <c r="I577" s="24"/>
      <c r="J577" s="24"/>
      <c r="K577" s="41" t="s">
        <v>1126</v>
      </c>
      <c r="L577" s="16" t="s">
        <v>56</v>
      </c>
      <c r="M577" s="16" t="s">
        <v>861</v>
      </c>
      <c r="N577" s="26" t="s">
        <v>1128</v>
      </c>
      <c r="O577" s="42" t="s">
        <v>1114</v>
      </c>
    </row>
    <row r="578" spans="1:16" s="16" customFormat="1" ht="15.6" customHeight="1" x14ac:dyDescent="0.2">
      <c r="A578" s="44" t="str">
        <f t="shared" si="21"/>
        <v>ImatiCapsule100Dr. R</v>
      </c>
      <c r="B578" s="16" t="s">
        <v>1109</v>
      </c>
      <c r="C578" s="23" t="s">
        <v>1129</v>
      </c>
      <c r="D578" s="16" t="s">
        <v>1130</v>
      </c>
      <c r="E578" s="24">
        <v>100</v>
      </c>
      <c r="F578" s="24" t="s">
        <v>117</v>
      </c>
      <c r="H578" s="24" t="s">
        <v>1111</v>
      </c>
      <c r="I578" s="24"/>
      <c r="J578" s="24"/>
      <c r="K578" s="41" t="s">
        <v>1126</v>
      </c>
      <c r="L578" s="16" t="s">
        <v>56</v>
      </c>
      <c r="M578" s="16" t="s">
        <v>1131</v>
      </c>
      <c r="N578" s="26" t="s">
        <v>1132</v>
      </c>
      <c r="O578" s="42" t="s">
        <v>1114</v>
      </c>
    </row>
    <row r="579" spans="1:16" s="16" customFormat="1" ht="15.6" customHeight="1" x14ac:dyDescent="0.2">
      <c r="A579" s="44" t="str">
        <f t="shared" si="21"/>
        <v>ImatiCapsule400Dr. R</v>
      </c>
      <c r="B579" s="16" t="s">
        <v>1109</v>
      </c>
      <c r="C579" s="23" t="s">
        <v>1129</v>
      </c>
      <c r="D579" s="16" t="s">
        <v>1130</v>
      </c>
      <c r="E579" s="24">
        <v>400</v>
      </c>
      <c r="F579" s="24" t="s">
        <v>117</v>
      </c>
      <c r="H579" s="24" t="s">
        <v>1111</v>
      </c>
      <c r="I579" s="24"/>
      <c r="J579" s="24"/>
      <c r="K579" s="41" t="s">
        <v>1126</v>
      </c>
      <c r="L579" s="16" t="s">
        <v>56</v>
      </c>
      <c r="M579" s="16" t="s">
        <v>1131</v>
      </c>
      <c r="N579" s="26" t="s">
        <v>1133</v>
      </c>
      <c r="O579" s="42" t="s">
        <v>1114</v>
      </c>
    </row>
    <row r="580" spans="1:16" s="16" customFormat="1" ht="15.6" customHeight="1" x14ac:dyDescent="0.2">
      <c r="A580" s="44" t="str">
        <f t="shared" si="21"/>
        <v>ImatiTablets100Actav</v>
      </c>
      <c r="B580" s="16" t="s">
        <v>1109</v>
      </c>
      <c r="C580" s="23" t="s">
        <v>1134</v>
      </c>
      <c r="D580" s="16" t="s">
        <v>781</v>
      </c>
      <c r="E580" s="24">
        <v>100</v>
      </c>
      <c r="F580" s="24" t="s">
        <v>117</v>
      </c>
      <c r="H580" s="24" t="s">
        <v>1111</v>
      </c>
      <c r="I580" s="24"/>
      <c r="J580" s="24"/>
      <c r="K580" s="41" t="s">
        <v>471</v>
      </c>
      <c r="L580" s="16" t="s">
        <v>56</v>
      </c>
      <c r="M580" s="16" t="s">
        <v>1135</v>
      </c>
      <c r="N580" s="26" t="s">
        <v>1136</v>
      </c>
      <c r="O580" s="42" t="s">
        <v>1114</v>
      </c>
    </row>
    <row r="581" spans="1:16" s="16" customFormat="1" ht="15.6" customHeight="1" x14ac:dyDescent="0.2">
      <c r="A581" s="44" t="str">
        <f t="shared" si="21"/>
        <v>ImatiTablets400Actav</v>
      </c>
      <c r="B581" s="16" t="s">
        <v>1109</v>
      </c>
      <c r="C581" s="23" t="s">
        <v>1134</v>
      </c>
      <c r="D581" s="16" t="s">
        <v>781</v>
      </c>
      <c r="E581" s="24">
        <v>400</v>
      </c>
      <c r="F581" s="24" t="s">
        <v>117</v>
      </c>
      <c r="H581" s="24" t="s">
        <v>1111</v>
      </c>
      <c r="I581" s="24"/>
      <c r="J581" s="24"/>
      <c r="K581" s="41" t="s">
        <v>471</v>
      </c>
      <c r="L581" s="16" t="s">
        <v>56</v>
      </c>
      <c r="M581" s="16" t="s">
        <v>1135</v>
      </c>
      <c r="N581" s="26" t="s">
        <v>1137</v>
      </c>
      <c r="O581" s="42" t="s">
        <v>1114</v>
      </c>
    </row>
    <row r="582" spans="1:16" s="16" customFormat="1" ht="15.6" customHeight="1" x14ac:dyDescent="0.2">
      <c r="A582" s="44" t="str">
        <f t="shared" si="21"/>
        <v>ImatiTablets100Milph</v>
      </c>
      <c r="B582" s="16" t="s">
        <v>1109</v>
      </c>
      <c r="C582" s="23" t="s">
        <v>1138</v>
      </c>
      <c r="D582" s="16" t="s">
        <v>781</v>
      </c>
      <c r="E582" s="24">
        <v>100</v>
      </c>
      <c r="F582" s="24" t="s">
        <v>117</v>
      </c>
      <c r="H582" s="24" t="s">
        <v>1111</v>
      </c>
      <c r="I582" s="24"/>
      <c r="J582" s="24"/>
      <c r="K582" s="41" t="s">
        <v>1139</v>
      </c>
      <c r="L582" s="16" t="s">
        <v>56</v>
      </c>
      <c r="M582" s="16" t="s">
        <v>1140</v>
      </c>
      <c r="N582" s="26" t="s">
        <v>1141</v>
      </c>
      <c r="O582" s="42" t="s">
        <v>1114</v>
      </c>
    </row>
    <row r="583" spans="1:16" s="16" customFormat="1" ht="15.6" customHeight="1" x14ac:dyDescent="0.2">
      <c r="A583" s="44" t="str">
        <f t="shared" si="21"/>
        <v>ImatiTablets400Milph</v>
      </c>
      <c r="B583" s="16" t="s">
        <v>1109</v>
      </c>
      <c r="C583" s="23" t="s">
        <v>1138</v>
      </c>
      <c r="D583" s="16" t="s">
        <v>781</v>
      </c>
      <c r="E583" s="24">
        <v>400</v>
      </c>
      <c r="F583" s="24" t="s">
        <v>117</v>
      </c>
      <c r="H583" s="24" t="s">
        <v>1111</v>
      </c>
      <c r="I583" s="24"/>
      <c r="J583" s="24"/>
      <c r="K583" s="41" t="s">
        <v>1139</v>
      </c>
      <c r="L583" s="16" t="s">
        <v>56</v>
      </c>
      <c r="M583" s="16" t="s">
        <v>1140</v>
      </c>
      <c r="N583" s="26" t="s">
        <v>1142</v>
      </c>
      <c r="O583" s="42" t="s">
        <v>1114</v>
      </c>
    </row>
    <row r="584" spans="1:16" s="16" customFormat="1" ht="15.6" customHeight="1" x14ac:dyDescent="0.2">
      <c r="A584" s="44" t="str">
        <f t="shared" si="21"/>
        <v>ImatiCapsule100Rivop</v>
      </c>
      <c r="B584" s="16" t="s">
        <v>1109</v>
      </c>
      <c r="C584" s="23" t="s">
        <v>1143</v>
      </c>
      <c r="D584" s="16" t="s">
        <v>1130</v>
      </c>
      <c r="E584" s="24">
        <v>100</v>
      </c>
      <c r="F584" s="24" t="s">
        <v>117</v>
      </c>
      <c r="H584" s="24" t="s">
        <v>1111</v>
      </c>
      <c r="I584" s="24"/>
      <c r="J584" s="24"/>
      <c r="K584" s="41" t="s">
        <v>1144</v>
      </c>
      <c r="L584" s="16" t="s">
        <v>56</v>
      </c>
      <c r="M584" s="16" t="s">
        <v>1145</v>
      </c>
      <c r="N584" s="26" t="s">
        <v>1146</v>
      </c>
      <c r="O584" s="42" t="s">
        <v>1114</v>
      </c>
    </row>
    <row r="585" spans="1:16" s="16" customFormat="1" ht="15.6" customHeight="1" x14ac:dyDescent="0.2">
      <c r="A585" s="44" t="str">
        <f t="shared" si="21"/>
        <v>ImatiCapsule400Rivop</v>
      </c>
      <c r="B585" s="16" t="s">
        <v>1109</v>
      </c>
      <c r="C585" s="23" t="s">
        <v>1143</v>
      </c>
      <c r="D585" s="16" t="s">
        <v>1130</v>
      </c>
      <c r="E585" s="24">
        <v>400</v>
      </c>
      <c r="F585" s="24" t="s">
        <v>117</v>
      </c>
      <c r="H585" s="24" t="s">
        <v>1111</v>
      </c>
      <c r="I585" s="24"/>
      <c r="J585" s="24"/>
      <c r="K585" s="41" t="s">
        <v>1144</v>
      </c>
      <c r="L585" s="16" t="s">
        <v>56</v>
      </c>
      <c r="M585" s="16" t="s">
        <v>1145</v>
      </c>
      <c r="N585" s="26" t="s">
        <v>1147</v>
      </c>
      <c r="O585" s="42" t="s">
        <v>1114</v>
      </c>
    </row>
    <row r="586" spans="1:16" s="16" customFormat="1" ht="15.6" customHeight="1" x14ac:dyDescent="0.2">
      <c r="A586" s="44" t="str">
        <f t="shared" si="21"/>
        <v xml:space="preserve"> ImatTablets100Teva </v>
      </c>
      <c r="B586" s="16" t="s">
        <v>1148</v>
      </c>
      <c r="C586" s="16" t="s">
        <v>1148</v>
      </c>
      <c r="D586" s="16" t="s">
        <v>781</v>
      </c>
      <c r="E586" s="24">
        <v>100</v>
      </c>
      <c r="F586" s="24" t="s">
        <v>117</v>
      </c>
      <c r="H586" s="24"/>
      <c r="I586" s="24"/>
      <c r="J586" s="24"/>
      <c r="K586" s="41" t="s">
        <v>75</v>
      </c>
      <c r="L586" s="16" t="s">
        <v>28</v>
      </c>
      <c r="M586" s="43">
        <v>38815</v>
      </c>
      <c r="N586" s="26" t="s">
        <v>1149</v>
      </c>
      <c r="O586" s="42" t="s">
        <v>1150</v>
      </c>
    </row>
    <row r="587" spans="1:16" s="16" customFormat="1" ht="15.6" customHeight="1" x14ac:dyDescent="0.2">
      <c r="A587" s="44" t="str">
        <f t="shared" si="21"/>
        <v xml:space="preserve"> ImatTablets400Teva </v>
      </c>
      <c r="B587" s="16" t="s">
        <v>1148</v>
      </c>
      <c r="C587" s="16" t="s">
        <v>1148</v>
      </c>
      <c r="D587" s="16" t="s">
        <v>781</v>
      </c>
      <c r="E587" s="24">
        <v>400</v>
      </c>
      <c r="F587" s="24" t="s">
        <v>117</v>
      </c>
      <c r="H587" s="24"/>
      <c r="I587" s="24"/>
      <c r="J587" s="24"/>
      <c r="K587" s="41" t="s">
        <v>75</v>
      </c>
      <c r="L587" s="16" t="s">
        <v>28</v>
      </c>
      <c r="M587" s="43">
        <v>38815</v>
      </c>
      <c r="N587" s="26" t="s">
        <v>1149</v>
      </c>
      <c r="O587" s="42" t="s">
        <v>1114</v>
      </c>
    </row>
    <row r="588" spans="1:16" s="16" customFormat="1" ht="15.6" customHeight="1" x14ac:dyDescent="0.2">
      <c r="A588" s="44" t="str">
        <f t="shared" si="21"/>
        <v xml:space="preserve"> ImatTablets100Novar</v>
      </c>
      <c r="B588" s="16" t="s">
        <v>1148</v>
      </c>
      <c r="C588" s="23" t="s">
        <v>1151</v>
      </c>
      <c r="D588" s="16" t="s">
        <v>781</v>
      </c>
      <c r="E588" s="24">
        <v>100</v>
      </c>
      <c r="F588" s="24" t="s">
        <v>117</v>
      </c>
      <c r="H588" s="24"/>
      <c r="I588" s="24"/>
      <c r="J588" s="24"/>
      <c r="K588" s="41" t="s">
        <v>1152</v>
      </c>
      <c r="L588" s="16" t="s">
        <v>28</v>
      </c>
      <c r="M588" s="16" t="s">
        <v>1153</v>
      </c>
      <c r="N588" s="16" t="s">
        <v>1154</v>
      </c>
      <c r="O588" s="42" t="s">
        <v>1114</v>
      </c>
    </row>
    <row r="589" spans="1:16" s="16" customFormat="1" ht="15.6" customHeight="1" x14ac:dyDescent="0.2">
      <c r="A589" s="44" t="str">
        <f t="shared" si="21"/>
        <v xml:space="preserve"> ImatTablets400Novar</v>
      </c>
      <c r="B589" s="16" t="s">
        <v>1148</v>
      </c>
      <c r="C589" s="23" t="s">
        <v>1151</v>
      </c>
      <c r="D589" s="16" t="s">
        <v>781</v>
      </c>
      <c r="E589" s="24">
        <v>400</v>
      </c>
      <c r="F589" s="24" t="s">
        <v>117</v>
      </c>
      <c r="H589" s="24"/>
      <c r="I589" s="24"/>
      <c r="J589" s="24"/>
      <c r="K589" s="41" t="s">
        <v>1152</v>
      </c>
      <c r="L589" s="16" t="s">
        <v>28</v>
      </c>
      <c r="M589" s="16" t="s">
        <v>1155</v>
      </c>
      <c r="N589" s="26" t="s">
        <v>1154</v>
      </c>
      <c r="O589" s="42" t="s">
        <v>1114</v>
      </c>
    </row>
    <row r="590" spans="1:16" s="16" customFormat="1" ht="15.6" customHeight="1" x14ac:dyDescent="0.2">
      <c r="A590" s="44" t="str">
        <f t="shared" si="21"/>
        <v xml:space="preserve"> ImatCapsule50Novar</v>
      </c>
      <c r="B590" s="16" t="s">
        <v>1148</v>
      </c>
      <c r="C590" s="23" t="s">
        <v>1151</v>
      </c>
      <c r="D590" s="16" t="s">
        <v>1130</v>
      </c>
      <c r="E590" s="24">
        <v>50</v>
      </c>
      <c r="F590" s="24" t="s">
        <v>117</v>
      </c>
      <c r="H590" s="24"/>
      <c r="I590" s="24"/>
      <c r="J590" s="24"/>
      <c r="K590" s="41" t="s">
        <v>1152</v>
      </c>
      <c r="L590" s="16" t="s">
        <v>28</v>
      </c>
      <c r="M590" s="43">
        <v>37169</v>
      </c>
      <c r="N590" s="26" t="s">
        <v>1156</v>
      </c>
      <c r="O590" s="42" t="s">
        <v>1114</v>
      </c>
      <c r="P590" s="16" t="s">
        <v>124</v>
      </c>
    </row>
    <row r="591" spans="1:16" s="16" customFormat="1" ht="15.6" customHeight="1" x14ac:dyDescent="0.2">
      <c r="A591" s="44" t="str">
        <f t="shared" si="21"/>
        <v xml:space="preserve"> ImatCapsule100Novar</v>
      </c>
      <c r="B591" s="16" t="s">
        <v>1148</v>
      </c>
      <c r="C591" s="23" t="s">
        <v>1151</v>
      </c>
      <c r="D591" s="16" t="s">
        <v>1130</v>
      </c>
      <c r="E591" s="24">
        <v>100</v>
      </c>
      <c r="F591" s="24" t="s">
        <v>117</v>
      </c>
      <c r="H591" s="24"/>
      <c r="I591" s="24"/>
      <c r="J591" s="24"/>
      <c r="K591" s="41" t="s">
        <v>1152</v>
      </c>
      <c r="L591" s="16" t="s">
        <v>28</v>
      </c>
      <c r="M591" s="43">
        <v>37169</v>
      </c>
      <c r="N591" s="26" t="s">
        <v>1156</v>
      </c>
      <c r="O591" s="42" t="s">
        <v>1114</v>
      </c>
      <c r="P591" s="16" t="s">
        <v>124</v>
      </c>
    </row>
    <row r="592" spans="1:16" s="16" customFormat="1" ht="15.6" customHeight="1" x14ac:dyDescent="0.2">
      <c r="A592" s="44" t="str">
        <f t="shared" si="21"/>
        <v xml:space="preserve"> ImatTablets100Sun P</v>
      </c>
      <c r="B592" s="16" t="s">
        <v>1148</v>
      </c>
      <c r="C592" s="16" t="s">
        <v>1148</v>
      </c>
      <c r="D592" s="16" t="s">
        <v>781</v>
      </c>
      <c r="E592" s="24">
        <v>100</v>
      </c>
      <c r="F592" s="24" t="s">
        <v>117</v>
      </c>
      <c r="H592" s="24"/>
      <c r="I592" s="24"/>
      <c r="J592" s="24"/>
      <c r="K592" s="41" t="s">
        <v>244</v>
      </c>
      <c r="L592" s="16" t="s">
        <v>28</v>
      </c>
      <c r="M592" s="43">
        <v>42075</v>
      </c>
      <c r="N592" s="26" t="s">
        <v>1157</v>
      </c>
      <c r="O592" s="42" t="s">
        <v>1114</v>
      </c>
    </row>
    <row r="593" spans="1:15" s="16" customFormat="1" ht="15.6" customHeight="1" x14ac:dyDescent="0.2">
      <c r="A593" s="44" t="str">
        <f t="shared" si="21"/>
        <v xml:space="preserve"> ImatTablets400Sun P</v>
      </c>
      <c r="B593" s="16" t="s">
        <v>1148</v>
      </c>
      <c r="C593" s="16" t="s">
        <v>1148</v>
      </c>
      <c r="D593" s="16" t="s">
        <v>781</v>
      </c>
      <c r="E593" s="24">
        <v>400</v>
      </c>
      <c r="F593" s="24" t="s">
        <v>117</v>
      </c>
      <c r="H593" s="24"/>
      <c r="I593" s="24"/>
      <c r="J593" s="24"/>
      <c r="K593" s="41" t="s">
        <v>244</v>
      </c>
      <c r="L593" s="16" t="s">
        <v>28</v>
      </c>
      <c r="M593" s="43">
        <v>42075</v>
      </c>
      <c r="N593" s="26" t="s">
        <v>1157</v>
      </c>
      <c r="O593" s="42" t="s">
        <v>1114</v>
      </c>
    </row>
    <row r="594" spans="1:15" s="16" customFormat="1" ht="15.6" customHeight="1" x14ac:dyDescent="0.2">
      <c r="A594" s="44" t="str">
        <f t="shared" si="21"/>
        <v xml:space="preserve"> ImatTablets400Novar</v>
      </c>
      <c r="B594" s="16" t="s">
        <v>1148</v>
      </c>
      <c r="C594" s="23" t="s">
        <v>1158</v>
      </c>
      <c r="D594" s="16" t="s">
        <v>781</v>
      </c>
      <c r="E594" s="24">
        <v>400</v>
      </c>
      <c r="F594" s="24" t="s">
        <v>117</v>
      </c>
      <c r="H594" s="24" t="s">
        <v>1159</v>
      </c>
      <c r="I594" s="24"/>
      <c r="J594" s="24"/>
      <c r="K594" s="41" t="s">
        <v>1160</v>
      </c>
      <c r="L594" s="16" t="s">
        <v>22</v>
      </c>
      <c r="M594" s="16" t="s">
        <v>1161</v>
      </c>
      <c r="N594" s="26" t="s">
        <v>1162</v>
      </c>
      <c r="O594" s="42" t="s">
        <v>1114</v>
      </c>
    </row>
    <row r="595" spans="1:15" s="16" customFormat="1" ht="15.6" customHeight="1" x14ac:dyDescent="0.2">
      <c r="A595" s="44" t="str">
        <f t="shared" si="21"/>
        <v xml:space="preserve"> ImatTablets100Novar</v>
      </c>
      <c r="B595" s="16" t="s">
        <v>1148</v>
      </c>
      <c r="C595" s="23" t="s">
        <v>1158</v>
      </c>
      <c r="D595" s="16" t="s">
        <v>781</v>
      </c>
      <c r="E595" s="24">
        <v>100</v>
      </c>
      <c r="F595" s="24" t="s">
        <v>117</v>
      </c>
      <c r="H595" s="24" t="s">
        <v>1163</v>
      </c>
      <c r="I595" s="24"/>
      <c r="J595" s="24"/>
      <c r="K595" s="41" t="s">
        <v>1160</v>
      </c>
      <c r="L595" s="16" t="s">
        <v>22</v>
      </c>
      <c r="M595" s="16" t="s">
        <v>1161</v>
      </c>
      <c r="N595" s="26" t="s">
        <v>1164</v>
      </c>
      <c r="O595" s="42" t="s">
        <v>1114</v>
      </c>
    </row>
    <row r="596" spans="1:15" s="16" customFormat="1" ht="15.6" customHeight="1" x14ac:dyDescent="0.2">
      <c r="A596" s="44" t="str">
        <f t="shared" si="21"/>
        <v xml:space="preserve"> ImatTablets100Novar</v>
      </c>
      <c r="B596" s="16" t="s">
        <v>1148</v>
      </c>
      <c r="C596" s="23" t="s">
        <v>1158</v>
      </c>
      <c r="D596" s="16" t="s">
        <v>781</v>
      </c>
      <c r="E596" s="24">
        <v>100</v>
      </c>
      <c r="F596" s="24" t="s">
        <v>117</v>
      </c>
      <c r="H596" s="24" t="s">
        <v>1165</v>
      </c>
      <c r="I596" s="24"/>
      <c r="J596" s="24"/>
      <c r="K596" s="41" t="s">
        <v>1160</v>
      </c>
      <c r="L596" s="16" t="s">
        <v>22</v>
      </c>
      <c r="M596" s="16" t="s">
        <v>1166</v>
      </c>
      <c r="N596" s="26" t="s">
        <v>1167</v>
      </c>
      <c r="O596" s="42" t="s">
        <v>1168</v>
      </c>
    </row>
    <row r="597" spans="1:15" s="16" customFormat="1" ht="15.6" customHeight="1" x14ac:dyDescent="0.2">
      <c r="A597" s="44" t="str">
        <f t="shared" si="21"/>
        <v xml:space="preserve"> ImatTablets50Novar</v>
      </c>
      <c r="B597" s="16" t="s">
        <v>1169</v>
      </c>
      <c r="C597" s="23" t="s">
        <v>1158</v>
      </c>
      <c r="D597" s="16" t="s">
        <v>781</v>
      </c>
      <c r="E597" s="24">
        <v>50</v>
      </c>
      <c r="F597" s="24" t="s">
        <v>117</v>
      </c>
      <c r="H597" s="24" t="s">
        <v>1170</v>
      </c>
      <c r="I597" s="24"/>
      <c r="J597" s="24"/>
      <c r="K597" s="41" t="s">
        <v>1160</v>
      </c>
      <c r="L597" s="16" t="s">
        <v>22</v>
      </c>
      <c r="M597" s="16" t="s">
        <v>1166</v>
      </c>
      <c r="N597" s="26" t="s">
        <v>1171</v>
      </c>
      <c r="O597" s="42" t="s">
        <v>1168</v>
      </c>
    </row>
    <row r="598" spans="1:15" s="16" customFormat="1" ht="15.6" customHeight="1" x14ac:dyDescent="0.2">
      <c r="A598" s="44" t="str">
        <f t="shared" si="21"/>
        <v xml:space="preserve"> ImatCapsule400Cipla</v>
      </c>
      <c r="B598" s="16" t="s">
        <v>1148</v>
      </c>
      <c r="C598" s="16" t="s">
        <v>1172</v>
      </c>
      <c r="D598" s="16" t="s">
        <v>1130</v>
      </c>
      <c r="E598" s="24">
        <v>400</v>
      </c>
      <c r="F598" s="24" t="s">
        <v>117</v>
      </c>
      <c r="H598" s="24" t="s">
        <v>1173</v>
      </c>
      <c r="I598" s="24"/>
      <c r="J598" s="24"/>
      <c r="K598" s="41" t="s">
        <v>33</v>
      </c>
      <c r="L598" s="16" t="s">
        <v>22</v>
      </c>
      <c r="M598" s="16" t="s">
        <v>1174</v>
      </c>
      <c r="N598" s="26" t="s">
        <v>1175</v>
      </c>
      <c r="O598" s="42" t="s">
        <v>1168</v>
      </c>
    </row>
    <row r="599" spans="1:15" s="16" customFormat="1" ht="15.6" customHeight="1" x14ac:dyDescent="0.2">
      <c r="A599" s="44" t="str">
        <f>LEFT(B599,5)&amp;D599&amp;E600&amp;LEFT(K599,5)</f>
        <v xml:space="preserve"> ImatCapsule400Cipla</v>
      </c>
      <c r="B599" s="16" t="s">
        <v>1148</v>
      </c>
      <c r="C599" s="16" t="s">
        <v>1172</v>
      </c>
      <c r="D599" s="16" t="s">
        <v>1130</v>
      </c>
      <c r="E599" s="16">
        <v>100</v>
      </c>
      <c r="F599" s="24" t="s">
        <v>117</v>
      </c>
      <c r="H599" s="24" t="s">
        <v>1176</v>
      </c>
      <c r="I599" s="24"/>
      <c r="J599" s="24"/>
      <c r="K599" s="41" t="s">
        <v>33</v>
      </c>
      <c r="L599" s="16" t="s">
        <v>22</v>
      </c>
      <c r="M599" s="16" t="s">
        <v>1174</v>
      </c>
      <c r="N599" s="26" t="s">
        <v>1177</v>
      </c>
      <c r="O599" s="42" t="s">
        <v>1168</v>
      </c>
    </row>
    <row r="600" spans="1:15" s="16" customFormat="1" ht="15.6" customHeight="1" x14ac:dyDescent="0.2">
      <c r="A600" s="44" t="str">
        <f>LEFT(B600,5)&amp;D600&amp;E601&amp;LEFT(K600,5)</f>
        <v xml:space="preserve"> ImatCapsule100Cipla</v>
      </c>
      <c r="B600" s="16" t="s">
        <v>1148</v>
      </c>
      <c r="C600" s="23" t="s">
        <v>1178</v>
      </c>
      <c r="D600" s="16" t="s">
        <v>1130</v>
      </c>
      <c r="E600" s="24">
        <v>400</v>
      </c>
      <c r="F600" s="24" t="s">
        <v>117</v>
      </c>
      <c r="H600" s="24" t="s">
        <v>1173</v>
      </c>
      <c r="I600" s="24"/>
      <c r="J600" s="24"/>
      <c r="K600" s="41" t="s">
        <v>33</v>
      </c>
      <c r="L600" s="16" t="s">
        <v>22</v>
      </c>
      <c r="M600" s="16" t="s">
        <v>1174</v>
      </c>
      <c r="N600" s="41" t="s">
        <v>1179</v>
      </c>
      <c r="O600" s="42" t="s">
        <v>1168</v>
      </c>
    </row>
    <row r="601" spans="1:15" s="16" customFormat="1" ht="15.6" customHeight="1" x14ac:dyDescent="0.2">
      <c r="A601" s="44" t="str">
        <f t="shared" si="21"/>
        <v xml:space="preserve"> ImatCapsule100Cipla</v>
      </c>
      <c r="B601" s="16" t="s">
        <v>1148</v>
      </c>
      <c r="C601" s="23" t="s">
        <v>1178</v>
      </c>
      <c r="D601" s="16" t="s">
        <v>1130</v>
      </c>
      <c r="E601" s="24">
        <v>100</v>
      </c>
      <c r="F601" s="24" t="s">
        <v>117</v>
      </c>
      <c r="H601" s="24" t="s">
        <v>1180</v>
      </c>
      <c r="I601" s="24"/>
      <c r="J601" s="24"/>
      <c r="K601" s="41" t="s">
        <v>33</v>
      </c>
      <c r="L601" s="16" t="s">
        <v>22</v>
      </c>
      <c r="M601" s="16" t="s">
        <v>1174</v>
      </c>
      <c r="N601" s="26" t="s">
        <v>1181</v>
      </c>
      <c r="O601" s="42" t="s">
        <v>1168</v>
      </c>
    </row>
    <row r="602" spans="1:15" s="16" customFormat="1" ht="15.6" customHeight="1" x14ac:dyDescent="0.2">
      <c r="A602" s="44" t="str">
        <f t="shared" si="21"/>
        <v xml:space="preserve"> ImatCapsule400Cipla</v>
      </c>
      <c r="B602" s="16" t="s">
        <v>1148</v>
      </c>
      <c r="C602" s="23" t="s">
        <v>1182</v>
      </c>
      <c r="D602" s="16" t="s">
        <v>1130</v>
      </c>
      <c r="E602" s="24">
        <v>400</v>
      </c>
      <c r="F602" s="24" t="s">
        <v>117</v>
      </c>
      <c r="H602" s="24" t="s">
        <v>1173</v>
      </c>
      <c r="I602" s="24"/>
      <c r="J602" s="24"/>
      <c r="K602" s="41" t="s">
        <v>33</v>
      </c>
      <c r="L602" s="16" t="s">
        <v>22</v>
      </c>
      <c r="M602" s="16" t="s">
        <v>1174</v>
      </c>
      <c r="N602" s="26" t="s">
        <v>1183</v>
      </c>
      <c r="O602" s="42" t="s">
        <v>1168</v>
      </c>
    </row>
    <row r="603" spans="1:15" s="16" customFormat="1" ht="15.6" customHeight="1" x14ac:dyDescent="0.2">
      <c r="A603" s="44" t="str">
        <f t="shared" si="21"/>
        <v xml:space="preserve"> ImatCapsule100Cipla</v>
      </c>
      <c r="B603" s="16" t="s">
        <v>1148</v>
      </c>
      <c r="C603" s="23" t="s">
        <v>1182</v>
      </c>
      <c r="D603" s="16" t="s">
        <v>1130</v>
      </c>
      <c r="E603" s="24">
        <v>100</v>
      </c>
      <c r="F603" s="24" t="s">
        <v>117</v>
      </c>
      <c r="H603" s="24" t="s">
        <v>1180</v>
      </c>
      <c r="I603" s="24"/>
      <c r="J603" s="24"/>
      <c r="K603" s="41" t="s">
        <v>33</v>
      </c>
      <c r="L603" s="16" t="s">
        <v>22</v>
      </c>
      <c r="M603" s="16" t="s">
        <v>1174</v>
      </c>
      <c r="N603" s="26" t="s">
        <v>1184</v>
      </c>
      <c r="O603" s="42" t="s">
        <v>1168</v>
      </c>
    </row>
    <row r="604" spans="1:15" s="16" customFormat="1" ht="15.6" customHeight="1" x14ac:dyDescent="0.2">
      <c r="A604" s="44" t="str">
        <f t="shared" si="21"/>
        <v xml:space="preserve"> ImatCapsule100Cipla</v>
      </c>
      <c r="B604" s="16" t="s">
        <v>1148</v>
      </c>
      <c r="C604" s="23" t="s">
        <v>1185</v>
      </c>
      <c r="D604" s="16" t="s">
        <v>1130</v>
      </c>
      <c r="E604" s="24">
        <v>100</v>
      </c>
      <c r="F604" s="24" t="s">
        <v>117</v>
      </c>
      <c r="H604" s="24" t="s">
        <v>1176</v>
      </c>
      <c r="I604" s="24"/>
      <c r="J604" s="24"/>
      <c r="K604" s="41" t="s">
        <v>33</v>
      </c>
      <c r="L604" s="16" t="s">
        <v>22</v>
      </c>
      <c r="M604" s="16" t="s">
        <v>1186</v>
      </c>
      <c r="N604" s="26" t="s">
        <v>1187</v>
      </c>
      <c r="O604" s="42" t="s">
        <v>1168</v>
      </c>
    </row>
    <row r="605" spans="1:15" s="16" customFormat="1" ht="15.6" customHeight="1" x14ac:dyDescent="0.2">
      <c r="A605" s="44" t="str">
        <f t="shared" si="21"/>
        <v xml:space="preserve"> ImatCapsule400Dr Re</v>
      </c>
      <c r="B605" s="16" t="s">
        <v>1148</v>
      </c>
      <c r="C605" s="23" t="s">
        <v>1188</v>
      </c>
      <c r="D605" s="16" t="s">
        <v>1130</v>
      </c>
      <c r="E605" s="24">
        <v>400</v>
      </c>
      <c r="F605" s="24" t="s">
        <v>117</v>
      </c>
      <c r="H605" s="24">
        <v>30</v>
      </c>
      <c r="I605" s="24"/>
      <c r="J605" s="24"/>
      <c r="K605" s="41" t="s">
        <v>553</v>
      </c>
      <c r="L605" s="16" t="s">
        <v>22</v>
      </c>
      <c r="M605" s="43">
        <v>42682</v>
      </c>
      <c r="N605" s="26" t="s">
        <v>1189</v>
      </c>
      <c r="O605" s="42" t="s">
        <v>1168</v>
      </c>
    </row>
    <row r="606" spans="1:15" s="16" customFormat="1" ht="15.6" customHeight="1" x14ac:dyDescent="0.2">
      <c r="A606" s="44" t="str">
        <f t="shared" si="21"/>
        <v xml:space="preserve"> ImatCapsule100Dr Re</v>
      </c>
      <c r="B606" s="16" t="s">
        <v>1148</v>
      </c>
      <c r="C606" s="23" t="s">
        <v>1188</v>
      </c>
      <c r="D606" s="16" t="s">
        <v>1130</v>
      </c>
      <c r="E606" s="24">
        <v>100</v>
      </c>
      <c r="F606" s="24" t="s">
        <v>117</v>
      </c>
      <c r="H606" s="24">
        <v>60</v>
      </c>
      <c r="I606" s="24"/>
      <c r="J606" s="24"/>
      <c r="K606" s="41" t="s">
        <v>553</v>
      </c>
      <c r="L606" s="16" t="s">
        <v>22</v>
      </c>
      <c r="M606" s="43">
        <v>42682</v>
      </c>
      <c r="N606" s="26" t="s">
        <v>1190</v>
      </c>
      <c r="O606" s="42" t="s">
        <v>1168</v>
      </c>
    </row>
    <row r="607" spans="1:15" s="16" customFormat="1" ht="15.6" customHeight="1" x14ac:dyDescent="0.2">
      <c r="A607" s="44" t="str">
        <f t="shared" si="21"/>
        <v xml:space="preserve"> ImatCapsule50Dr Re</v>
      </c>
      <c r="B607" s="16" t="s">
        <v>1148</v>
      </c>
      <c r="C607" s="23" t="s">
        <v>1188</v>
      </c>
      <c r="D607" s="16" t="s">
        <v>1130</v>
      </c>
      <c r="E607" s="24">
        <v>50</v>
      </c>
      <c r="F607" s="24" t="s">
        <v>117</v>
      </c>
      <c r="H607" s="24">
        <v>30</v>
      </c>
      <c r="I607" s="24"/>
      <c r="J607" s="24"/>
      <c r="K607" s="41" t="s">
        <v>553</v>
      </c>
      <c r="L607" s="16" t="s">
        <v>22</v>
      </c>
      <c r="M607" s="43">
        <v>42682</v>
      </c>
      <c r="N607" s="26" t="s">
        <v>1191</v>
      </c>
      <c r="O607" s="42" t="s">
        <v>1168</v>
      </c>
    </row>
    <row r="608" spans="1:15" s="16" customFormat="1" ht="15.6" customHeight="1" x14ac:dyDescent="0.2">
      <c r="A608" s="44" t="str">
        <f t="shared" si="21"/>
        <v xml:space="preserve"> ImatCapsule100Dr Re</v>
      </c>
      <c r="B608" s="16" t="s">
        <v>1148</v>
      </c>
      <c r="C608" s="23" t="s">
        <v>1192</v>
      </c>
      <c r="D608" s="16" t="s">
        <v>1130</v>
      </c>
      <c r="E608" s="24">
        <v>100</v>
      </c>
      <c r="F608" s="24" t="s">
        <v>117</v>
      </c>
      <c r="H608" s="24">
        <v>60</v>
      </c>
      <c r="I608" s="24"/>
      <c r="J608" s="24"/>
      <c r="K608" s="41" t="s">
        <v>553</v>
      </c>
      <c r="L608" s="16" t="s">
        <v>22</v>
      </c>
      <c r="M608" s="43">
        <v>42682</v>
      </c>
      <c r="N608" s="26" t="s">
        <v>1193</v>
      </c>
      <c r="O608" s="42" t="s">
        <v>1168</v>
      </c>
    </row>
    <row r="609" spans="1:15" s="16" customFormat="1" ht="15.6" customHeight="1" x14ac:dyDescent="0.2">
      <c r="A609" s="44" t="str">
        <f t="shared" si="21"/>
        <v xml:space="preserve"> ImatCapsule50Dr Re</v>
      </c>
      <c r="B609" s="16" t="s">
        <v>1148</v>
      </c>
      <c r="C609" s="23" t="s">
        <v>1192</v>
      </c>
      <c r="D609" s="16" t="s">
        <v>1130</v>
      </c>
      <c r="E609" s="24">
        <v>50</v>
      </c>
      <c r="F609" s="24" t="s">
        <v>117</v>
      </c>
      <c r="H609" s="24">
        <v>30</v>
      </c>
      <c r="I609" s="24"/>
      <c r="J609" s="24"/>
      <c r="K609" s="41" t="s">
        <v>553</v>
      </c>
      <c r="L609" s="16" t="s">
        <v>22</v>
      </c>
      <c r="M609" s="43">
        <v>42682</v>
      </c>
      <c r="N609" s="26" t="s">
        <v>1194</v>
      </c>
      <c r="O609" s="42" t="s">
        <v>1168</v>
      </c>
    </row>
    <row r="610" spans="1:15" s="16" customFormat="1" ht="15.6" customHeight="1" x14ac:dyDescent="0.2">
      <c r="A610" s="44" t="str">
        <f t="shared" si="21"/>
        <v xml:space="preserve"> ImatCapsule400Dr Re</v>
      </c>
      <c r="B610" s="16" t="s">
        <v>1148</v>
      </c>
      <c r="C610" s="23" t="s">
        <v>1192</v>
      </c>
      <c r="D610" s="16" t="s">
        <v>1130</v>
      </c>
      <c r="E610" s="24">
        <v>400</v>
      </c>
      <c r="F610" s="24" t="s">
        <v>117</v>
      </c>
      <c r="H610" s="24">
        <v>30</v>
      </c>
      <c r="I610" s="24"/>
      <c r="J610" s="24"/>
      <c r="K610" s="41" t="s">
        <v>553</v>
      </c>
      <c r="L610" s="16" t="s">
        <v>22</v>
      </c>
      <c r="M610" s="43">
        <v>42682</v>
      </c>
      <c r="N610" s="26" t="s">
        <v>1195</v>
      </c>
      <c r="O610" s="42" t="s">
        <v>1168</v>
      </c>
    </row>
    <row r="611" spans="1:15" s="16" customFormat="1" ht="15.6" customHeight="1" x14ac:dyDescent="0.2">
      <c r="A611" s="44" t="str">
        <f t="shared" si="21"/>
        <v xml:space="preserve"> ImatCapsule400Dr Re</v>
      </c>
      <c r="B611" s="16" t="s">
        <v>1148</v>
      </c>
      <c r="C611" s="23" t="s">
        <v>1196</v>
      </c>
      <c r="D611" s="16" t="s">
        <v>1130</v>
      </c>
      <c r="E611" s="24">
        <v>400</v>
      </c>
      <c r="F611" s="24" t="s">
        <v>117</v>
      </c>
      <c r="H611" s="24">
        <v>30</v>
      </c>
      <c r="I611" s="24"/>
      <c r="J611" s="24"/>
      <c r="K611" s="41" t="s">
        <v>553</v>
      </c>
      <c r="L611" s="16" t="s">
        <v>22</v>
      </c>
      <c r="M611" s="43">
        <v>42682</v>
      </c>
      <c r="N611" s="26" t="s">
        <v>1197</v>
      </c>
      <c r="O611" s="42" t="s">
        <v>1168</v>
      </c>
    </row>
    <row r="612" spans="1:15" s="16" customFormat="1" ht="15.6" customHeight="1" x14ac:dyDescent="0.2">
      <c r="A612" s="44" t="str">
        <f t="shared" si="21"/>
        <v xml:space="preserve"> ImatCapsule50Dr Re</v>
      </c>
      <c r="B612" s="16" t="s">
        <v>1148</v>
      </c>
      <c r="C612" s="23" t="s">
        <v>1196</v>
      </c>
      <c r="D612" s="16" t="s">
        <v>1130</v>
      </c>
      <c r="E612" s="24">
        <v>50</v>
      </c>
      <c r="F612" s="24" t="s">
        <v>117</v>
      </c>
      <c r="H612" s="24">
        <v>30</v>
      </c>
      <c r="I612" s="24"/>
      <c r="J612" s="24"/>
      <c r="K612" s="41" t="s">
        <v>553</v>
      </c>
      <c r="L612" s="16" t="s">
        <v>22</v>
      </c>
      <c r="M612" s="43">
        <v>42682</v>
      </c>
      <c r="N612" s="26" t="s">
        <v>1198</v>
      </c>
      <c r="O612" s="42" t="s">
        <v>1168</v>
      </c>
    </row>
    <row r="613" spans="1:15" s="16" customFormat="1" ht="15.6" customHeight="1" x14ac:dyDescent="0.2">
      <c r="A613" s="44" t="str">
        <f t="shared" si="21"/>
        <v xml:space="preserve"> ImatCapsule100Dr Re</v>
      </c>
      <c r="B613" s="16" t="s">
        <v>1148</v>
      </c>
      <c r="C613" s="23" t="s">
        <v>1196</v>
      </c>
      <c r="D613" s="16" t="s">
        <v>1130</v>
      </c>
      <c r="E613" s="24">
        <v>100</v>
      </c>
      <c r="F613" s="24" t="s">
        <v>117</v>
      </c>
      <c r="H613" s="24">
        <v>60</v>
      </c>
      <c r="I613" s="24"/>
      <c r="J613" s="24"/>
      <c r="K613" s="41" t="s">
        <v>553</v>
      </c>
      <c r="L613" s="16" t="s">
        <v>22</v>
      </c>
      <c r="M613" s="43">
        <v>42682</v>
      </c>
      <c r="N613" s="26" t="s">
        <v>1199</v>
      </c>
      <c r="O613" s="42" t="s">
        <v>1168</v>
      </c>
    </row>
    <row r="614" spans="1:15" s="16" customFormat="1" ht="15.6" customHeight="1" x14ac:dyDescent="0.2">
      <c r="A614" s="44" t="str">
        <f t="shared" si="21"/>
        <v xml:space="preserve"> ImatCapsule100Dr Re</v>
      </c>
      <c r="B614" s="16" t="s">
        <v>1148</v>
      </c>
      <c r="C614" s="23" t="s">
        <v>1200</v>
      </c>
      <c r="D614" s="16" t="s">
        <v>1130</v>
      </c>
      <c r="E614" s="24">
        <v>100</v>
      </c>
      <c r="F614" s="24" t="s">
        <v>117</v>
      </c>
      <c r="H614" s="24">
        <v>60</v>
      </c>
      <c r="I614" s="24"/>
      <c r="J614" s="24"/>
      <c r="K614" s="41" t="s">
        <v>553</v>
      </c>
      <c r="L614" s="16" t="s">
        <v>22</v>
      </c>
      <c r="M614" s="43">
        <v>42682</v>
      </c>
      <c r="N614" s="26" t="s">
        <v>1201</v>
      </c>
      <c r="O614" s="42" t="s">
        <v>1168</v>
      </c>
    </row>
    <row r="615" spans="1:15" s="16" customFormat="1" ht="15.6" customHeight="1" x14ac:dyDescent="0.2">
      <c r="A615" s="44" t="str">
        <f t="shared" si="21"/>
        <v xml:space="preserve"> ImatCapsule50Dr Re</v>
      </c>
      <c r="B615" s="16" t="s">
        <v>1148</v>
      </c>
      <c r="C615" s="23" t="s">
        <v>1200</v>
      </c>
      <c r="D615" s="16" t="s">
        <v>1130</v>
      </c>
      <c r="E615" s="24">
        <v>50</v>
      </c>
      <c r="F615" s="24" t="s">
        <v>117</v>
      </c>
      <c r="H615" s="24">
        <v>30</v>
      </c>
      <c r="I615" s="24"/>
      <c r="J615" s="24"/>
      <c r="K615" s="41" t="s">
        <v>553</v>
      </c>
      <c r="L615" s="16" t="s">
        <v>22</v>
      </c>
      <c r="M615" s="43">
        <v>42682</v>
      </c>
      <c r="N615" s="26" t="s">
        <v>1202</v>
      </c>
      <c r="O615" s="42" t="s">
        <v>1168</v>
      </c>
    </row>
    <row r="616" spans="1:15" s="16" customFormat="1" ht="15.6" customHeight="1" x14ac:dyDescent="0.2">
      <c r="A616" s="44" t="str">
        <f t="shared" si="21"/>
        <v xml:space="preserve"> ImatCapsule400Dr Re</v>
      </c>
      <c r="B616" s="16" t="s">
        <v>1148</v>
      </c>
      <c r="C616" s="23" t="s">
        <v>1200</v>
      </c>
      <c r="D616" s="16" t="s">
        <v>1130</v>
      </c>
      <c r="E616" s="24">
        <v>400</v>
      </c>
      <c r="F616" s="24" t="s">
        <v>117</v>
      </c>
      <c r="H616" s="24">
        <v>30</v>
      </c>
      <c r="I616" s="24"/>
      <c r="J616" s="24"/>
      <c r="K616" s="41" t="s">
        <v>553</v>
      </c>
      <c r="L616" s="16" t="s">
        <v>22</v>
      </c>
      <c r="M616" s="43">
        <v>42682</v>
      </c>
      <c r="N616" s="26" t="s">
        <v>1203</v>
      </c>
      <c r="O616" s="42" t="s">
        <v>1168</v>
      </c>
    </row>
    <row r="617" spans="1:15" s="16" customFormat="1" ht="15.6" customHeight="1" x14ac:dyDescent="0.2">
      <c r="A617" s="44" t="str">
        <f t="shared" si="21"/>
        <v xml:space="preserve"> ImatTablets400Teva </v>
      </c>
      <c r="B617" s="16" t="s">
        <v>1148</v>
      </c>
      <c r="C617" s="23" t="s">
        <v>1204</v>
      </c>
      <c r="D617" s="16" t="s">
        <v>781</v>
      </c>
      <c r="E617" s="24">
        <v>400</v>
      </c>
      <c r="F617" s="24" t="s">
        <v>117</v>
      </c>
      <c r="H617" s="24" t="s">
        <v>1205</v>
      </c>
      <c r="I617" s="24"/>
      <c r="J617" s="24"/>
      <c r="K617" s="41" t="s">
        <v>72</v>
      </c>
      <c r="L617" s="16" t="s">
        <v>22</v>
      </c>
      <c r="M617" s="43">
        <v>42649</v>
      </c>
      <c r="N617" s="26" t="s">
        <v>1206</v>
      </c>
      <c r="O617" s="42" t="s">
        <v>1168</v>
      </c>
    </row>
    <row r="618" spans="1:15" s="16" customFormat="1" ht="15.6" customHeight="1" x14ac:dyDescent="0.2">
      <c r="A618" s="44" t="str">
        <f t="shared" si="21"/>
        <v xml:space="preserve"> ImatTablets400Teva </v>
      </c>
      <c r="B618" s="16" t="s">
        <v>1148</v>
      </c>
      <c r="C618" s="23" t="s">
        <v>1204</v>
      </c>
      <c r="D618" s="16" t="s">
        <v>781</v>
      </c>
      <c r="E618" s="24">
        <v>400</v>
      </c>
      <c r="F618" s="24" t="s">
        <v>117</v>
      </c>
      <c r="H618" s="24" t="s">
        <v>1207</v>
      </c>
      <c r="I618" s="24"/>
      <c r="J618" s="24"/>
      <c r="K618" s="41" t="s">
        <v>72</v>
      </c>
      <c r="L618" s="16" t="s">
        <v>22</v>
      </c>
      <c r="M618" s="43">
        <v>42649</v>
      </c>
      <c r="N618" s="26" t="s">
        <v>1208</v>
      </c>
      <c r="O618" s="42" t="s">
        <v>1168</v>
      </c>
    </row>
    <row r="619" spans="1:15" s="16" customFormat="1" ht="15.6" customHeight="1" x14ac:dyDescent="0.2">
      <c r="A619" s="44" t="str">
        <f t="shared" si="21"/>
        <v xml:space="preserve"> ImatTablets100Teva </v>
      </c>
      <c r="B619" s="16" t="s">
        <v>1148</v>
      </c>
      <c r="C619" s="23" t="s">
        <v>1204</v>
      </c>
      <c r="D619" s="16" t="s">
        <v>781</v>
      </c>
      <c r="E619" s="24">
        <v>100</v>
      </c>
      <c r="F619" s="24" t="s">
        <v>117</v>
      </c>
      <c r="H619" s="24" t="s">
        <v>1209</v>
      </c>
      <c r="I619" s="24"/>
      <c r="J619" s="24"/>
      <c r="K619" s="41" t="s">
        <v>72</v>
      </c>
      <c r="L619" s="16" t="s">
        <v>22</v>
      </c>
      <c r="M619" s="43">
        <v>42649</v>
      </c>
      <c r="N619" s="26" t="s">
        <v>1210</v>
      </c>
      <c r="O619" s="42" t="s">
        <v>1168</v>
      </c>
    </row>
    <row r="620" spans="1:15" s="16" customFormat="1" ht="15.6" customHeight="1" x14ac:dyDescent="0.2">
      <c r="A620" s="44" t="str">
        <f t="shared" si="21"/>
        <v xml:space="preserve"> ImatTablets100Teva </v>
      </c>
      <c r="B620" s="16" t="s">
        <v>1148</v>
      </c>
      <c r="C620" s="23" t="s">
        <v>1204</v>
      </c>
      <c r="D620" s="16" t="s">
        <v>781</v>
      </c>
      <c r="E620" s="24">
        <v>100</v>
      </c>
      <c r="F620" s="24" t="s">
        <v>117</v>
      </c>
      <c r="H620" s="24" t="s">
        <v>1207</v>
      </c>
      <c r="I620" s="24"/>
      <c r="J620" s="24"/>
      <c r="K620" s="41" t="s">
        <v>72</v>
      </c>
      <c r="L620" s="16" t="s">
        <v>22</v>
      </c>
      <c r="M620" s="43">
        <v>42649</v>
      </c>
      <c r="N620" s="26" t="s">
        <v>1211</v>
      </c>
      <c r="O620" s="42" t="s">
        <v>1168</v>
      </c>
    </row>
    <row r="621" spans="1:15" s="16" customFormat="1" ht="15.6" customHeight="1" x14ac:dyDescent="0.2">
      <c r="A621" s="44" t="str">
        <f t="shared" si="21"/>
        <v xml:space="preserve"> ImatTablets100Teva </v>
      </c>
      <c r="B621" s="16" t="s">
        <v>1148</v>
      </c>
      <c r="C621" s="23" t="s">
        <v>1212</v>
      </c>
      <c r="D621" s="16" t="s">
        <v>781</v>
      </c>
      <c r="E621" s="24">
        <v>100</v>
      </c>
      <c r="F621" s="24" t="s">
        <v>117</v>
      </c>
      <c r="H621" s="24" t="s">
        <v>1209</v>
      </c>
      <c r="I621" s="24"/>
      <c r="J621" s="24"/>
      <c r="K621" s="41" t="s">
        <v>72</v>
      </c>
      <c r="L621" s="16" t="s">
        <v>22</v>
      </c>
      <c r="M621" s="43">
        <v>42649</v>
      </c>
      <c r="N621" s="26" t="s">
        <v>1213</v>
      </c>
      <c r="O621" s="42" t="s">
        <v>1168</v>
      </c>
    </row>
    <row r="622" spans="1:15" s="16" customFormat="1" ht="15.6" customHeight="1" x14ac:dyDescent="0.2">
      <c r="A622" s="44" t="str">
        <f t="shared" si="21"/>
        <v xml:space="preserve"> ImatTablets100Teva </v>
      </c>
      <c r="B622" s="16" t="s">
        <v>1148</v>
      </c>
      <c r="C622" s="23" t="s">
        <v>1212</v>
      </c>
      <c r="D622" s="16" t="s">
        <v>781</v>
      </c>
      <c r="E622" s="24">
        <v>100</v>
      </c>
      <c r="F622" s="24" t="s">
        <v>117</v>
      </c>
      <c r="H622" s="24" t="s">
        <v>1214</v>
      </c>
      <c r="I622" s="24"/>
      <c r="J622" s="24"/>
      <c r="K622" s="41" t="s">
        <v>72</v>
      </c>
      <c r="L622" s="16" t="s">
        <v>22</v>
      </c>
      <c r="M622" s="43">
        <v>42649</v>
      </c>
      <c r="N622" s="26" t="s">
        <v>1215</v>
      </c>
      <c r="O622" s="42" t="s">
        <v>1168</v>
      </c>
    </row>
    <row r="623" spans="1:15" s="16" customFormat="1" ht="15.6" customHeight="1" x14ac:dyDescent="0.2">
      <c r="A623" s="44" t="str">
        <f t="shared" si="21"/>
        <v xml:space="preserve"> ImatTablets400Teva </v>
      </c>
      <c r="B623" s="16" t="s">
        <v>1148</v>
      </c>
      <c r="C623" s="23" t="s">
        <v>1212</v>
      </c>
      <c r="D623" s="16" t="s">
        <v>781</v>
      </c>
      <c r="E623" s="24">
        <v>400</v>
      </c>
      <c r="F623" s="24" t="s">
        <v>117</v>
      </c>
      <c r="H623" s="24" t="s">
        <v>1205</v>
      </c>
      <c r="I623" s="24"/>
      <c r="J623" s="24"/>
      <c r="K623" s="41" t="s">
        <v>72</v>
      </c>
      <c r="L623" s="16" t="s">
        <v>22</v>
      </c>
      <c r="M623" s="43">
        <v>42649</v>
      </c>
      <c r="N623" s="26" t="s">
        <v>1216</v>
      </c>
      <c r="O623" s="42" t="s">
        <v>1168</v>
      </c>
    </row>
    <row r="624" spans="1:15" s="16" customFormat="1" ht="15.6" customHeight="1" x14ac:dyDescent="0.2">
      <c r="A624" s="44" t="str">
        <f t="shared" si="21"/>
        <v xml:space="preserve"> ImatTablets400Teva </v>
      </c>
      <c r="B624" s="16" t="s">
        <v>1148</v>
      </c>
      <c r="C624" s="23" t="s">
        <v>1212</v>
      </c>
      <c r="D624" s="16" t="s">
        <v>781</v>
      </c>
      <c r="E624" s="24">
        <v>400</v>
      </c>
      <c r="F624" s="24" t="s">
        <v>117</v>
      </c>
      <c r="H624" s="24" t="s">
        <v>1207</v>
      </c>
      <c r="I624" s="24"/>
      <c r="J624" s="24"/>
      <c r="K624" s="41" t="s">
        <v>72</v>
      </c>
      <c r="L624" s="16" t="s">
        <v>22</v>
      </c>
      <c r="M624" s="43">
        <v>42649</v>
      </c>
      <c r="N624" s="26" t="s">
        <v>1217</v>
      </c>
      <c r="O624" s="42" t="s">
        <v>1168</v>
      </c>
    </row>
    <row r="625" spans="1:15" s="16" customFormat="1" ht="15.6" customHeight="1" x14ac:dyDescent="0.2">
      <c r="A625" s="44" t="str">
        <f t="shared" si="21"/>
        <v xml:space="preserve"> ImatTablets400Teva </v>
      </c>
      <c r="B625" s="16" t="s">
        <v>1148</v>
      </c>
      <c r="C625" s="23" t="s">
        <v>1218</v>
      </c>
      <c r="D625" s="16" t="s">
        <v>781</v>
      </c>
      <c r="E625" s="24">
        <v>400</v>
      </c>
      <c r="F625" s="24" t="s">
        <v>117</v>
      </c>
      <c r="H625" s="24" t="s">
        <v>1205</v>
      </c>
      <c r="I625" s="24"/>
      <c r="J625" s="24"/>
      <c r="K625" s="41" t="s">
        <v>72</v>
      </c>
      <c r="L625" s="16" t="s">
        <v>22</v>
      </c>
      <c r="M625" s="43">
        <v>42649</v>
      </c>
      <c r="N625" s="26" t="s">
        <v>1219</v>
      </c>
      <c r="O625" s="42" t="s">
        <v>1168</v>
      </c>
    </row>
    <row r="626" spans="1:15" s="16" customFormat="1" ht="15.6" customHeight="1" x14ac:dyDescent="0.2">
      <c r="A626" s="44" t="str">
        <f t="shared" si="21"/>
        <v xml:space="preserve"> ImatTablets400Teva </v>
      </c>
      <c r="B626" s="16" t="s">
        <v>1148</v>
      </c>
      <c r="C626" s="23" t="s">
        <v>1218</v>
      </c>
      <c r="D626" s="16" t="s">
        <v>781</v>
      </c>
      <c r="E626" s="24">
        <v>400</v>
      </c>
      <c r="F626" s="24" t="s">
        <v>117</v>
      </c>
      <c r="H626" s="24" t="s">
        <v>1207</v>
      </c>
      <c r="I626" s="24"/>
      <c r="J626" s="24"/>
      <c r="K626" s="41" t="s">
        <v>72</v>
      </c>
      <c r="L626" s="16" t="s">
        <v>22</v>
      </c>
      <c r="M626" s="43">
        <v>42649</v>
      </c>
      <c r="N626" s="26" t="s">
        <v>1220</v>
      </c>
      <c r="O626" s="42" t="s">
        <v>1168</v>
      </c>
    </row>
    <row r="627" spans="1:15" s="16" customFormat="1" ht="15.6" customHeight="1" x14ac:dyDescent="0.2">
      <c r="A627" s="44" t="str">
        <f t="shared" si="21"/>
        <v xml:space="preserve"> ImatTablets100Teva </v>
      </c>
      <c r="B627" s="16" t="s">
        <v>1148</v>
      </c>
      <c r="C627" s="23" t="s">
        <v>1218</v>
      </c>
      <c r="D627" s="16" t="s">
        <v>781</v>
      </c>
      <c r="E627" s="24">
        <v>100</v>
      </c>
      <c r="F627" s="24" t="s">
        <v>117</v>
      </c>
      <c r="H627" s="24" t="s">
        <v>1221</v>
      </c>
      <c r="I627" s="24"/>
      <c r="J627" s="24"/>
      <c r="K627" s="41" t="s">
        <v>72</v>
      </c>
      <c r="L627" s="16" t="s">
        <v>22</v>
      </c>
      <c r="M627" s="43">
        <v>42649</v>
      </c>
      <c r="N627" s="26" t="s">
        <v>1222</v>
      </c>
      <c r="O627" s="42" t="s">
        <v>1168</v>
      </c>
    </row>
    <row r="628" spans="1:15" s="16" customFormat="1" ht="15.6" customHeight="1" x14ac:dyDescent="0.2">
      <c r="A628" s="44" t="str">
        <f t="shared" si="21"/>
        <v xml:space="preserve"> ImatTablets100Teva </v>
      </c>
      <c r="B628" s="16" t="s">
        <v>1148</v>
      </c>
      <c r="C628" s="23" t="s">
        <v>1218</v>
      </c>
      <c r="D628" s="16" t="s">
        <v>781</v>
      </c>
      <c r="E628" s="24">
        <v>100</v>
      </c>
      <c r="F628" s="24" t="s">
        <v>117</v>
      </c>
      <c r="H628" s="24" t="s">
        <v>1207</v>
      </c>
      <c r="I628" s="24"/>
      <c r="J628" s="24"/>
      <c r="K628" s="41" t="s">
        <v>72</v>
      </c>
      <c r="L628" s="16" t="s">
        <v>22</v>
      </c>
      <c r="M628" s="43">
        <v>42649</v>
      </c>
      <c r="N628" s="26" t="s">
        <v>1223</v>
      </c>
      <c r="O628" s="42" t="s">
        <v>1168</v>
      </c>
    </row>
    <row r="629" spans="1:15" s="16" customFormat="1" ht="15.6" customHeight="1" x14ac:dyDescent="0.2">
      <c r="A629" s="44" t="str">
        <f t="shared" si="21"/>
        <v xml:space="preserve"> ImatTablets400Novar</v>
      </c>
      <c r="B629" s="16" t="s">
        <v>1148</v>
      </c>
      <c r="C629" s="23" t="s">
        <v>1224</v>
      </c>
      <c r="D629" s="16" t="s">
        <v>781</v>
      </c>
      <c r="E629" s="24">
        <v>400</v>
      </c>
      <c r="F629" s="24" t="s">
        <v>117</v>
      </c>
      <c r="H629" s="24" t="s">
        <v>1225</v>
      </c>
      <c r="I629" s="24"/>
      <c r="J629" s="24"/>
      <c r="K629" s="41" t="s">
        <v>1160</v>
      </c>
      <c r="L629" s="16" t="s">
        <v>22</v>
      </c>
      <c r="M629" s="43">
        <v>42319</v>
      </c>
      <c r="N629" s="26" t="s">
        <v>1226</v>
      </c>
      <c r="O629" s="42" t="s">
        <v>1168</v>
      </c>
    </row>
    <row r="630" spans="1:15" s="16" customFormat="1" ht="15.6" customHeight="1" x14ac:dyDescent="0.2">
      <c r="C630" s="23"/>
      <c r="E630" s="24"/>
      <c r="F630" s="24"/>
      <c r="H630" s="24"/>
      <c r="I630" s="24"/>
      <c r="J630" s="24"/>
      <c r="K630" s="41"/>
      <c r="N630" s="26"/>
      <c r="O630" s="26"/>
    </row>
    <row r="631" spans="1:15" s="16" customFormat="1" ht="15.6" customHeight="1" x14ac:dyDescent="0.2">
      <c r="C631" s="23"/>
      <c r="E631" s="24"/>
      <c r="F631" s="24"/>
      <c r="H631" s="24"/>
      <c r="I631" s="24"/>
      <c r="J631" s="24"/>
      <c r="K631" s="41"/>
      <c r="N631" s="26"/>
      <c r="O631" s="26"/>
    </row>
    <row r="632" spans="1:15" s="16" customFormat="1" ht="15.6" customHeight="1" x14ac:dyDescent="0.2">
      <c r="C632" s="23"/>
      <c r="E632" s="24"/>
      <c r="F632" s="24"/>
      <c r="H632" s="24"/>
      <c r="I632" s="24"/>
      <c r="J632" s="24"/>
      <c r="K632" s="41"/>
      <c r="N632" s="26"/>
      <c r="O632" s="26"/>
    </row>
    <row r="633" spans="1:15" s="16" customFormat="1" ht="15.6" customHeight="1" x14ac:dyDescent="0.2">
      <c r="C633" s="23"/>
      <c r="E633" s="24"/>
      <c r="F633" s="24"/>
      <c r="H633" s="24"/>
      <c r="I633" s="24"/>
      <c r="J633" s="24"/>
      <c r="K633" s="41"/>
      <c r="N633" s="26"/>
      <c r="O633" s="26"/>
    </row>
    <row r="634" spans="1:15" s="16" customFormat="1" ht="15.6" customHeight="1" x14ac:dyDescent="0.2">
      <c r="C634" s="23"/>
      <c r="E634" s="24"/>
      <c r="F634" s="24"/>
      <c r="H634" s="24"/>
      <c r="I634" s="24"/>
      <c r="J634" s="24"/>
      <c r="K634" s="41"/>
      <c r="N634" s="26"/>
      <c r="O634" s="26"/>
    </row>
    <row r="635" spans="1:15" s="16" customFormat="1" ht="15.6" customHeight="1" x14ac:dyDescent="0.2">
      <c r="C635" s="23"/>
      <c r="E635" s="24"/>
      <c r="F635" s="24"/>
      <c r="H635" s="24"/>
      <c r="I635" s="24"/>
      <c r="J635" s="24"/>
      <c r="K635" s="41"/>
      <c r="N635" s="26"/>
      <c r="O635" s="26"/>
    </row>
    <row r="636" spans="1:15" s="16" customFormat="1" ht="15.6" customHeight="1" x14ac:dyDescent="0.2">
      <c r="C636" s="23"/>
      <c r="E636" s="24"/>
      <c r="F636" s="24"/>
      <c r="H636" s="24"/>
      <c r="I636" s="24"/>
      <c r="J636" s="24"/>
      <c r="K636" s="41"/>
      <c r="N636" s="26"/>
      <c r="O636" s="26"/>
    </row>
    <row r="637" spans="1:15" s="16" customFormat="1" ht="15.6" customHeight="1" x14ac:dyDescent="0.2">
      <c r="C637" s="23"/>
      <c r="E637" s="24"/>
      <c r="F637" s="24"/>
      <c r="H637" s="24"/>
      <c r="I637" s="24"/>
      <c r="J637" s="24"/>
      <c r="K637" s="41"/>
      <c r="N637" s="26"/>
      <c r="O637" s="26"/>
    </row>
    <row r="638" spans="1:15" s="16" customFormat="1" ht="15.6" customHeight="1" x14ac:dyDescent="0.2">
      <c r="C638" s="23"/>
      <c r="E638" s="24"/>
      <c r="F638" s="24"/>
      <c r="H638" s="24"/>
      <c r="I638" s="24"/>
      <c r="J638" s="24"/>
      <c r="K638" s="41"/>
      <c r="N638" s="26"/>
      <c r="O638" s="26"/>
    </row>
    <row r="639" spans="1:15" s="16" customFormat="1" ht="15.6" customHeight="1" x14ac:dyDescent="0.2">
      <c r="C639" s="23"/>
      <c r="E639" s="24"/>
      <c r="F639" s="24"/>
      <c r="H639" s="24"/>
      <c r="I639" s="24"/>
      <c r="J639" s="24"/>
      <c r="K639" s="41"/>
      <c r="N639" s="26"/>
      <c r="O639" s="26"/>
    </row>
    <row r="640" spans="1:15" s="16" customFormat="1" ht="15.6" customHeight="1" x14ac:dyDescent="0.2">
      <c r="C640" s="23"/>
      <c r="E640" s="24"/>
      <c r="F640" s="24"/>
      <c r="H640" s="24"/>
      <c r="I640" s="24"/>
      <c r="J640" s="24"/>
      <c r="K640" s="41"/>
      <c r="N640" s="26"/>
      <c r="O640" s="26"/>
    </row>
    <row r="641" spans="3:15" s="16" customFormat="1" ht="15.6" customHeight="1" x14ac:dyDescent="0.2">
      <c r="C641" s="23"/>
      <c r="E641" s="24"/>
      <c r="F641" s="24"/>
      <c r="H641" s="24"/>
      <c r="I641" s="24"/>
      <c r="J641" s="24"/>
      <c r="K641" s="41"/>
      <c r="N641" s="26"/>
      <c r="O641" s="26"/>
    </row>
    <row r="642" spans="3:15" s="16" customFormat="1" ht="15.6" customHeight="1" x14ac:dyDescent="0.2">
      <c r="C642" s="23"/>
      <c r="E642" s="24"/>
      <c r="F642" s="24"/>
      <c r="H642" s="24"/>
      <c r="I642" s="24"/>
      <c r="J642" s="24"/>
      <c r="K642" s="41"/>
      <c r="N642" s="26"/>
      <c r="O642" s="26"/>
    </row>
    <row r="643" spans="3:15" s="16" customFormat="1" ht="15.6" customHeight="1" x14ac:dyDescent="0.2">
      <c r="C643" s="23"/>
      <c r="E643" s="24"/>
      <c r="F643" s="24"/>
      <c r="H643" s="24"/>
      <c r="I643" s="24"/>
      <c r="J643" s="24"/>
      <c r="K643" s="41"/>
      <c r="N643" s="26"/>
      <c r="O643" s="26"/>
    </row>
    <row r="644" spans="3:15" s="16" customFormat="1" ht="15.6" customHeight="1" x14ac:dyDescent="0.2">
      <c r="C644" s="23"/>
      <c r="E644" s="24"/>
      <c r="F644" s="24"/>
      <c r="H644" s="24"/>
      <c r="I644" s="24"/>
      <c r="J644" s="24"/>
      <c r="K644" s="41"/>
      <c r="N644" s="26"/>
      <c r="O644" s="26"/>
    </row>
    <row r="645" spans="3:15" s="16" customFormat="1" ht="15.6" customHeight="1" x14ac:dyDescent="0.2">
      <c r="C645" s="23"/>
      <c r="E645" s="24"/>
      <c r="F645" s="24"/>
      <c r="H645" s="24"/>
      <c r="I645" s="24"/>
      <c r="J645" s="24"/>
      <c r="K645" s="41"/>
      <c r="N645" s="26"/>
      <c r="O645" s="26"/>
    </row>
    <row r="646" spans="3:15" s="16" customFormat="1" ht="15.6" customHeight="1" x14ac:dyDescent="0.2">
      <c r="C646" s="23"/>
      <c r="E646" s="24"/>
      <c r="F646" s="24"/>
      <c r="H646" s="24"/>
      <c r="I646" s="24"/>
      <c r="J646" s="24"/>
      <c r="K646" s="41"/>
      <c r="N646" s="26"/>
      <c r="O646" s="26"/>
    </row>
    <row r="647" spans="3:15" s="16" customFormat="1" ht="15.6" customHeight="1" x14ac:dyDescent="0.2">
      <c r="C647" s="23"/>
      <c r="E647" s="24"/>
      <c r="F647" s="24"/>
      <c r="H647" s="24"/>
      <c r="I647" s="24"/>
      <c r="J647" s="24"/>
      <c r="K647" s="41"/>
      <c r="N647" s="26"/>
      <c r="O647" s="26"/>
    </row>
    <row r="648" spans="3:15" s="16" customFormat="1" ht="15.6" customHeight="1" x14ac:dyDescent="0.2">
      <c r="C648" s="23"/>
      <c r="E648" s="24"/>
      <c r="F648" s="24"/>
      <c r="H648" s="24"/>
      <c r="I648" s="24"/>
      <c r="J648" s="24"/>
      <c r="K648" s="41"/>
      <c r="N648" s="26"/>
      <c r="O648" s="26"/>
    </row>
    <row r="649" spans="3:15" s="16" customFormat="1" ht="15.6" customHeight="1" x14ac:dyDescent="0.2">
      <c r="C649" s="23"/>
      <c r="E649" s="24"/>
      <c r="F649" s="24"/>
      <c r="H649" s="24"/>
      <c r="I649" s="24"/>
      <c r="J649" s="24"/>
      <c r="K649" s="41"/>
      <c r="N649" s="26"/>
      <c r="O649" s="26"/>
    </row>
    <row r="650" spans="3:15" s="16" customFormat="1" ht="15.6" customHeight="1" x14ac:dyDescent="0.2">
      <c r="C650" s="23"/>
      <c r="E650" s="24"/>
      <c r="F650" s="24"/>
      <c r="H650" s="24"/>
      <c r="I650" s="24"/>
      <c r="J650" s="24"/>
      <c r="K650" s="41"/>
      <c r="N650" s="26"/>
      <c r="O650" s="26"/>
    </row>
    <row r="651" spans="3:15" s="16" customFormat="1" ht="15.6" customHeight="1" x14ac:dyDescent="0.2">
      <c r="C651" s="23"/>
      <c r="E651" s="24"/>
      <c r="F651" s="24"/>
      <c r="H651" s="24"/>
      <c r="I651" s="24"/>
      <c r="J651" s="24"/>
      <c r="K651" s="41"/>
      <c r="N651" s="26"/>
      <c r="O651" s="26"/>
    </row>
    <row r="652" spans="3:15" s="16" customFormat="1" ht="15.6" customHeight="1" x14ac:dyDescent="0.2">
      <c r="C652" s="23"/>
      <c r="E652" s="24"/>
      <c r="F652" s="24"/>
      <c r="H652" s="24"/>
      <c r="I652" s="24"/>
      <c r="J652" s="24"/>
      <c r="K652" s="41"/>
      <c r="N652" s="26"/>
      <c r="O652" s="26"/>
    </row>
    <row r="653" spans="3:15" s="16" customFormat="1" ht="15.6" customHeight="1" x14ac:dyDescent="0.2">
      <c r="C653" s="23"/>
      <c r="E653" s="24"/>
      <c r="F653" s="24"/>
      <c r="H653" s="24"/>
      <c r="I653" s="24"/>
      <c r="J653" s="24"/>
      <c r="K653" s="41"/>
      <c r="N653" s="26"/>
      <c r="O653" s="26"/>
    </row>
    <row r="654" spans="3:15" s="16" customFormat="1" ht="15.6" customHeight="1" x14ac:dyDescent="0.2">
      <c r="C654" s="23"/>
      <c r="E654" s="24"/>
      <c r="F654" s="24"/>
      <c r="H654" s="24"/>
      <c r="I654" s="24"/>
      <c r="J654" s="24"/>
      <c r="K654" s="41"/>
      <c r="N654" s="26"/>
      <c r="O654" s="26"/>
    </row>
    <row r="655" spans="3:15" s="16" customFormat="1" ht="15.6" customHeight="1" x14ac:dyDescent="0.2">
      <c r="C655" s="23"/>
      <c r="E655" s="24"/>
      <c r="F655" s="24"/>
      <c r="H655" s="24"/>
      <c r="I655" s="24"/>
      <c r="J655" s="24"/>
      <c r="K655" s="41"/>
      <c r="N655" s="26"/>
      <c r="O655" s="26"/>
    </row>
    <row r="656" spans="3:15" s="16" customFormat="1" ht="15.6" customHeight="1" x14ac:dyDescent="0.2">
      <c r="C656" s="23"/>
      <c r="E656" s="24"/>
      <c r="F656" s="24"/>
      <c r="H656" s="24"/>
      <c r="I656" s="24"/>
      <c r="J656" s="24"/>
      <c r="K656" s="41"/>
      <c r="N656" s="26"/>
      <c r="O656" s="26"/>
    </row>
    <row r="657" spans="3:15" s="16" customFormat="1" ht="15.6" customHeight="1" x14ac:dyDescent="0.2">
      <c r="C657" s="23"/>
      <c r="E657" s="24"/>
      <c r="F657" s="24"/>
      <c r="H657" s="24"/>
      <c r="I657" s="24"/>
      <c r="J657" s="24"/>
      <c r="K657" s="41"/>
      <c r="N657" s="26"/>
      <c r="O657" s="26"/>
    </row>
    <row r="658" spans="3:15" s="16" customFormat="1" ht="15.6" customHeight="1" x14ac:dyDescent="0.2">
      <c r="C658" s="23"/>
      <c r="E658" s="24"/>
      <c r="F658" s="24"/>
      <c r="H658" s="24"/>
      <c r="I658" s="24"/>
      <c r="J658" s="24"/>
      <c r="K658" s="41"/>
      <c r="N658" s="26"/>
      <c r="O658" s="26"/>
    </row>
    <row r="659" spans="3:15" s="16" customFormat="1" ht="15.6" customHeight="1" x14ac:dyDescent="0.2">
      <c r="C659" s="23"/>
      <c r="E659" s="24"/>
      <c r="F659" s="24"/>
      <c r="H659" s="24"/>
      <c r="I659" s="24"/>
      <c r="J659" s="24"/>
      <c r="K659" s="41"/>
      <c r="N659" s="26"/>
      <c r="O659" s="26"/>
    </row>
    <row r="660" spans="3:15" s="16" customFormat="1" ht="15.6" customHeight="1" x14ac:dyDescent="0.2">
      <c r="C660" s="23"/>
      <c r="E660" s="24"/>
      <c r="F660" s="24"/>
      <c r="H660" s="24"/>
      <c r="I660" s="24"/>
      <c r="J660" s="24"/>
      <c r="K660" s="41"/>
      <c r="N660" s="26"/>
      <c r="O660" s="26"/>
    </row>
    <row r="661" spans="3:15" s="16" customFormat="1" ht="15.6" customHeight="1" x14ac:dyDescent="0.2">
      <c r="C661" s="23"/>
      <c r="E661" s="24"/>
      <c r="F661" s="24"/>
      <c r="H661" s="24"/>
      <c r="I661" s="24"/>
      <c r="J661" s="24"/>
      <c r="K661" s="41"/>
      <c r="N661" s="26"/>
      <c r="O661" s="26"/>
    </row>
    <row r="662" spans="3:15" s="16" customFormat="1" ht="15.6" customHeight="1" x14ac:dyDescent="0.2">
      <c r="C662" s="23"/>
      <c r="E662" s="24"/>
      <c r="F662" s="24"/>
      <c r="H662" s="24"/>
      <c r="I662" s="24"/>
      <c r="J662" s="24"/>
      <c r="K662" s="41"/>
      <c r="N662" s="26"/>
      <c r="O662" s="26"/>
    </row>
    <row r="663" spans="3:15" s="16" customFormat="1" ht="15.6" customHeight="1" x14ac:dyDescent="0.2">
      <c r="C663" s="23"/>
      <c r="E663" s="24"/>
      <c r="F663" s="24"/>
      <c r="H663" s="24"/>
      <c r="I663" s="24"/>
      <c r="J663" s="24"/>
      <c r="K663" s="41"/>
      <c r="N663" s="26"/>
      <c r="O663" s="26"/>
    </row>
    <row r="664" spans="3:15" s="16" customFormat="1" ht="15.6" customHeight="1" x14ac:dyDescent="0.2">
      <c r="C664" s="23"/>
      <c r="E664" s="24"/>
      <c r="F664" s="24"/>
      <c r="H664" s="24"/>
      <c r="I664" s="24"/>
      <c r="J664" s="24"/>
      <c r="K664" s="41"/>
      <c r="N664" s="26"/>
      <c r="O664" s="26"/>
    </row>
    <row r="665" spans="3:15" s="16" customFormat="1" ht="15.6" customHeight="1" x14ac:dyDescent="0.2">
      <c r="C665" s="23"/>
      <c r="E665" s="24"/>
      <c r="F665" s="24"/>
      <c r="H665" s="24"/>
      <c r="I665" s="24"/>
      <c r="J665" s="24"/>
      <c r="K665" s="41"/>
      <c r="N665" s="26"/>
      <c r="O665" s="26"/>
    </row>
    <row r="666" spans="3:15" s="16" customFormat="1" ht="15.6" customHeight="1" x14ac:dyDescent="0.2">
      <c r="C666" s="23"/>
      <c r="E666" s="24"/>
      <c r="F666" s="24"/>
      <c r="H666" s="24"/>
      <c r="I666" s="24"/>
      <c r="J666" s="24"/>
      <c r="K666" s="41"/>
      <c r="N666" s="26"/>
      <c r="O666" s="26"/>
    </row>
    <row r="667" spans="3:15" s="16" customFormat="1" ht="15.6" customHeight="1" x14ac:dyDescent="0.2">
      <c r="C667" s="23"/>
      <c r="E667" s="24"/>
      <c r="F667" s="24"/>
      <c r="H667" s="24"/>
      <c r="I667" s="24"/>
      <c r="J667" s="24"/>
      <c r="K667" s="41"/>
      <c r="N667" s="26"/>
      <c r="O667" s="26"/>
    </row>
    <row r="668" spans="3:15" s="16" customFormat="1" ht="15.6" customHeight="1" x14ac:dyDescent="0.2">
      <c r="C668" s="23"/>
      <c r="E668" s="24"/>
      <c r="F668" s="24"/>
      <c r="H668" s="24"/>
      <c r="I668" s="24"/>
      <c r="J668" s="24"/>
      <c r="K668" s="41"/>
      <c r="N668" s="26"/>
      <c r="O668" s="26"/>
    </row>
    <row r="669" spans="3:15" s="16" customFormat="1" ht="15.6" customHeight="1" x14ac:dyDescent="0.2">
      <c r="C669" s="23"/>
      <c r="E669" s="24"/>
      <c r="F669" s="24"/>
      <c r="H669" s="24"/>
      <c r="I669" s="24"/>
      <c r="J669" s="24"/>
      <c r="K669" s="41"/>
      <c r="N669" s="26"/>
      <c r="O669" s="26"/>
    </row>
    <row r="670" spans="3:15" s="16" customFormat="1" ht="15.6" customHeight="1" x14ac:dyDescent="0.2">
      <c r="C670" s="23"/>
      <c r="E670" s="24"/>
      <c r="F670" s="24"/>
      <c r="H670" s="24"/>
      <c r="I670" s="24"/>
      <c r="J670" s="24"/>
      <c r="K670" s="41"/>
      <c r="N670" s="26"/>
      <c r="O670" s="26"/>
    </row>
    <row r="671" spans="3:15" s="16" customFormat="1" ht="15.6" customHeight="1" x14ac:dyDescent="0.2">
      <c r="C671" s="23"/>
      <c r="E671" s="24"/>
      <c r="F671" s="24"/>
      <c r="H671" s="24"/>
      <c r="I671" s="24"/>
      <c r="J671" s="24"/>
      <c r="K671" s="41"/>
      <c r="N671" s="26"/>
      <c r="O671" s="26"/>
    </row>
    <row r="672" spans="3:15" s="16" customFormat="1" ht="15.6" customHeight="1" x14ac:dyDescent="0.2">
      <c r="C672" s="23"/>
      <c r="E672" s="24"/>
      <c r="F672" s="24"/>
      <c r="H672" s="24"/>
      <c r="I672" s="24"/>
      <c r="J672" s="24"/>
      <c r="K672" s="41"/>
      <c r="N672" s="26"/>
      <c r="O672" s="26"/>
    </row>
    <row r="673" spans="3:15" s="16" customFormat="1" ht="15.6" customHeight="1" x14ac:dyDescent="0.2">
      <c r="C673" s="23"/>
      <c r="E673" s="24"/>
      <c r="F673" s="24"/>
      <c r="H673" s="24"/>
      <c r="I673" s="24"/>
      <c r="J673" s="24"/>
      <c r="K673" s="41"/>
      <c r="N673" s="26"/>
      <c r="O673" s="26"/>
    </row>
    <row r="674" spans="3:15" s="16" customFormat="1" ht="15.6" customHeight="1" x14ac:dyDescent="0.2">
      <c r="C674" s="23"/>
      <c r="E674" s="24"/>
      <c r="F674" s="24"/>
      <c r="H674" s="24"/>
      <c r="I674" s="24"/>
      <c r="J674" s="24"/>
      <c r="K674" s="41"/>
      <c r="N674" s="26"/>
      <c r="O674" s="26"/>
    </row>
    <row r="675" spans="3:15" s="16" customFormat="1" ht="15.6" customHeight="1" x14ac:dyDescent="0.2">
      <c r="C675" s="23"/>
      <c r="E675" s="24"/>
      <c r="F675" s="24"/>
      <c r="H675" s="24"/>
      <c r="I675" s="24"/>
      <c r="J675" s="24"/>
      <c r="K675" s="41"/>
      <c r="N675" s="26"/>
      <c r="O675" s="26"/>
    </row>
    <row r="676" spans="3:15" s="16" customFormat="1" ht="15.6" customHeight="1" x14ac:dyDescent="0.2">
      <c r="C676" s="23"/>
      <c r="E676" s="24"/>
      <c r="F676" s="24"/>
      <c r="H676" s="24"/>
      <c r="I676" s="24"/>
      <c r="J676" s="24"/>
      <c r="K676" s="41"/>
      <c r="N676" s="26"/>
      <c r="O676" s="26"/>
    </row>
    <row r="677" spans="3:15" s="16" customFormat="1" ht="15.6" customHeight="1" x14ac:dyDescent="0.2">
      <c r="C677" s="23"/>
      <c r="E677" s="24"/>
      <c r="F677" s="24"/>
      <c r="H677" s="24"/>
      <c r="I677" s="24"/>
      <c r="J677" s="24"/>
      <c r="K677" s="41"/>
      <c r="N677" s="26"/>
      <c r="O677" s="26"/>
    </row>
    <row r="678" spans="3:15" s="16" customFormat="1" ht="15.6" customHeight="1" x14ac:dyDescent="0.2">
      <c r="C678" s="23"/>
      <c r="E678" s="24"/>
      <c r="F678" s="24"/>
      <c r="H678" s="24"/>
      <c r="I678" s="24"/>
      <c r="J678" s="24"/>
      <c r="K678" s="41"/>
      <c r="N678" s="26"/>
      <c r="O678" s="26"/>
    </row>
    <row r="679" spans="3:15" s="16" customFormat="1" ht="15.6" customHeight="1" x14ac:dyDescent="0.2">
      <c r="C679" s="23"/>
      <c r="E679" s="24"/>
      <c r="F679" s="24"/>
      <c r="H679" s="24"/>
      <c r="I679" s="24"/>
      <c r="J679" s="24"/>
      <c r="K679" s="41"/>
      <c r="N679" s="26"/>
      <c r="O679" s="26"/>
    </row>
    <row r="680" spans="3:15" s="16" customFormat="1" ht="15.6" customHeight="1" x14ac:dyDescent="0.2">
      <c r="C680" s="23"/>
      <c r="E680" s="24"/>
      <c r="F680" s="24"/>
      <c r="H680" s="24"/>
      <c r="I680" s="24"/>
      <c r="J680" s="24"/>
      <c r="K680" s="41"/>
      <c r="N680" s="26"/>
      <c r="O680" s="26"/>
    </row>
    <row r="681" spans="3:15" s="16" customFormat="1" ht="15.6" customHeight="1" x14ac:dyDescent="0.2">
      <c r="C681" s="23"/>
      <c r="E681" s="24"/>
      <c r="F681" s="24"/>
      <c r="H681" s="24"/>
      <c r="I681" s="24"/>
      <c r="J681" s="24"/>
      <c r="K681" s="41"/>
      <c r="N681" s="26"/>
      <c r="O681" s="26"/>
    </row>
    <row r="682" spans="3:15" s="16" customFormat="1" ht="15.6" customHeight="1" x14ac:dyDescent="0.2">
      <c r="C682" s="23"/>
      <c r="E682" s="24"/>
      <c r="F682" s="24"/>
      <c r="H682" s="24"/>
      <c r="I682" s="24"/>
      <c r="J682" s="24"/>
      <c r="K682" s="41"/>
      <c r="N682" s="26"/>
      <c r="O682" s="26"/>
    </row>
    <row r="683" spans="3:15" s="16" customFormat="1" ht="15.6" customHeight="1" x14ac:dyDescent="0.2">
      <c r="C683" s="23"/>
      <c r="E683" s="24"/>
      <c r="F683" s="24"/>
      <c r="H683" s="24"/>
      <c r="I683" s="24"/>
      <c r="J683" s="24"/>
      <c r="K683" s="41"/>
      <c r="N683" s="26"/>
      <c r="O683" s="26"/>
    </row>
    <row r="684" spans="3:15" s="16" customFormat="1" ht="15.6" customHeight="1" x14ac:dyDescent="0.2">
      <c r="C684" s="23"/>
      <c r="E684" s="24"/>
      <c r="F684" s="24"/>
      <c r="H684" s="24"/>
      <c r="I684" s="24"/>
      <c r="J684" s="24"/>
      <c r="K684" s="41"/>
      <c r="N684" s="26"/>
      <c r="O684" s="26"/>
    </row>
    <row r="685" spans="3:15" s="16" customFormat="1" ht="15.6" customHeight="1" x14ac:dyDescent="0.2">
      <c r="C685" s="23"/>
      <c r="E685" s="24"/>
      <c r="F685" s="24"/>
      <c r="H685" s="24"/>
      <c r="I685" s="24"/>
      <c r="J685" s="24"/>
      <c r="K685" s="41"/>
      <c r="N685" s="26"/>
      <c r="O685" s="26"/>
    </row>
    <row r="686" spans="3:15" s="16" customFormat="1" ht="15.6" customHeight="1" x14ac:dyDescent="0.2">
      <c r="C686" s="23"/>
      <c r="E686" s="24"/>
      <c r="F686" s="24"/>
      <c r="H686" s="24"/>
      <c r="I686" s="24"/>
      <c r="J686" s="24"/>
      <c r="K686" s="41"/>
      <c r="N686" s="26"/>
      <c r="O686" s="26"/>
    </row>
    <row r="687" spans="3:15" s="16" customFormat="1" ht="15.6" customHeight="1" x14ac:dyDescent="0.2">
      <c r="C687" s="23"/>
      <c r="E687" s="24"/>
      <c r="F687" s="24"/>
      <c r="H687" s="24"/>
      <c r="I687" s="24"/>
      <c r="J687" s="24"/>
      <c r="K687" s="41"/>
      <c r="N687" s="26"/>
      <c r="O687" s="26"/>
    </row>
    <row r="688" spans="3:15" s="16" customFormat="1" ht="15.6" customHeight="1" x14ac:dyDescent="0.2">
      <c r="C688" s="23"/>
      <c r="E688" s="24"/>
      <c r="F688" s="24"/>
      <c r="H688" s="24"/>
      <c r="I688" s="24"/>
      <c r="J688" s="24"/>
      <c r="K688" s="41"/>
      <c r="N688" s="26"/>
      <c r="O688" s="26"/>
    </row>
    <row r="689" spans="3:15" s="16" customFormat="1" ht="15.6" customHeight="1" x14ac:dyDescent="0.2">
      <c r="C689" s="23"/>
      <c r="E689" s="24"/>
      <c r="F689" s="24"/>
      <c r="H689" s="24"/>
      <c r="I689" s="24"/>
      <c r="J689" s="24"/>
      <c r="K689" s="41"/>
      <c r="N689" s="26"/>
      <c r="O689" s="26"/>
    </row>
    <row r="690" spans="3:15" s="16" customFormat="1" ht="15.6" customHeight="1" x14ac:dyDescent="0.2">
      <c r="C690" s="23"/>
      <c r="E690" s="24"/>
      <c r="F690" s="24"/>
      <c r="H690" s="24"/>
      <c r="I690" s="24"/>
      <c r="J690" s="24"/>
      <c r="K690" s="41"/>
      <c r="N690" s="26"/>
      <c r="O690" s="26"/>
    </row>
    <row r="691" spans="3:15" s="16" customFormat="1" ht="15.6" customHeight="1" x14ac:dyDescent="0.2">
      <c r="C691" s="23"/>
      <c r="E691" s="24"/>
      <c r="F691" s="24"/>
      <c r="H691" s="24"/>
      <c r="I691" s="24"/>
      <c r="J691" s="24"/>
      <c r="K691" s="41"/>
      <c r="N691" s="26"/>
      <c r="O691" s="26"/>
    </row>
    <row r="692" spans="3:15" s="16" customFormat="1" ht="15.6" customHeight="1" x14ac:dyDescent="0.2">
      <c r="C692" s="23"/>
      <c r="E692" s="24"/>
      <c r="F692" s="24"/>
      <c r="H692" s="24"/>
      <c r="I692" s="24"/>
      <c r="J692" s="24"/>
      <c r="K692" s="41"/>
      <c r="N692" s="26"/>
      <c r="O692" s="26"/>
    </row>
    <row r="693" spans="3:15" s="16" customFormat="1" ht="15.6" customHeight="1" x14ac:dyDescent="0.2">
      <c r="C693" s="23"/>
      <c r="E693" s="24"/>
      <c r="F693" s="24"/>
      <c r="H693" s="24"/>
      <c r="I693" s="24"/>
      <c r="J693" s="24"/>
      <c r="K693" s="41"/>
      <c r="N693" s="26"/>
      <c r="O693" s="26"/>
    </row>
    <row r="694" spans="3:15" s="16" customFormat="1" ht="15.6" customHeight="1" x14ac:dyDescent="0.2">
      <c r="C694" s="23"/>
      <c r="E694" s="24"/>
      <c r="F694" s="24"/>
      <c r="H694" s="24"/>
      <c r="I694" s="24"/>
      <c r="J694" s="24"/>
      <c r="K694" s="41"/>
      <c r="N694" s="26"/>
      <c r="O694" s="26"/>
    </row>
    <row r="695" spans="3:15" s="16" customFormat="1" ht="15.6" customHeight="1" x14ac:dyDescent="0.2">
      <c r="C695" s="23"/>
      <c r="E695" s="24"/>
      <c r="F695" s="24"/>
      <c r="H695" s="24"/>
      <c r="I695" s="24"/>
      <c r="J695" s="24"/>
      <c r="K695" s="41"/>
      <c r="N695" s="26"/>
      <c r="O695" s="26"/>
    </row>
    <row r="696" spans="3:15" s="16" customFormat="1" ht="15.6" customHeight="1" x14ac:dyDescent="0.2">
      <c r="C696" s="23"/>
      <c r="E696" s="24"/>
      <c r="F696" s="24"/>
      <c r="H696" s="24"/>
      <c r="I696" s="24"/>
      <c r="J696" s="24"/>
      <c r="K696" s="41"/>
      <c r="N696" s="26"/>
      <c r="O696" s="26"/>
    </row>
    <row r="697" spans="3:15" s="16" customFormat="1" ht="15.6" customHeight="1" x14ac:dyDescent="0.2">
      <c r="C697" s="23"/>
      <c r="E697" s="24"/>
      <c r="F697" s="24"/>
      <c r="H697" s="24"/>
      <c r="I697" s="24"/>
      <c r="J697" s="24"/>
      <c r="K697" s="41"/>
      <c r="N697" s="26"/>
      <c r="O697" s="26"/>
    </row>
    <row r="698" spans="3:15" s="16" customFormat="1" ht="15.6" customHeight="1" x14ac:dyDescent="0.2">
      <c r="C698" s="23"/>
      <c r="E698" s="24"/>
      <c r="F698" s="24"/>
      <c r="H698" s="24"/>
      <c r="I698" s="24"/>
      <c r="J698" s="24"/>
      <c r="K698" s="41"/>
      <c r="N698" s="26"/>
      <c r="O698" s="26"/>
    </row>
    <row r="699" spans="3:15" s="16" customFormat="1" ht="15.6" customHeight="1" x14ac:dyDescent="0.2">
      <c r="C699" s="23"/>
      <c r="E699" s="24"/>
      <c r="F699" s="24"/>
      <c r="H699" s="24"/>
      <c r="I699" s="24"/>
      <c r="J699" s="24"/>
      <c r="K699" s="41"/>
      <c r="N699" s="26"/>
      <c r="O699" s="26"/>
    </row>
    <row r="700" spans="3:15" s="16" customFormat="1" ht="15.6" customHeight="1" x14ac:dyDescent="0.2">
      <c r="C700" s="23"/>
      <c r="E700" s="24"/>
      <c r="F700" s="24"/>
      <c r="H700" s="24"/>
      <c r="I700" s="24"/>
      <c r="J700" s="24"/>
      <c r="K700" s="41"/>
      <c r="N700" s="26"/>
      <c r="O700" s="26"/>
    </row>
    <row r="701" spans="3:15" s="16" customFormat="1" ht="15.6" customHeight="1" x14ac:dyDescent="0.2">
      <c r="C701" s="23"/>
      <c r="E701" s="24"/>
      <c r="F701" s="24"/>
      <c r="H701" s="24"/>
      <c r="I701" s="24"/>
      <c r="J701" s="24"/>
      <c r="K701" s="41"/>
      <c r="N701" s="26"/>
      <c r="O701" s="26"/>
    </row>
    <row r="702" spans="3:15" s="16" customFormat="1" ht="15.6" customHeight="1" x14ac:dyDescent="0.2">
      <c r="C702" s="23"/>
      <c r="E702" s="24"/>
      <c r="F702" s="24"/>
      <c r="H702" s="24"/>
      <c r="I702" s="24"/>
      <c r="J702" s="24"/>
      <c r="K702" s="41"/>
      <c r="N702" s="26"/>
      <c r="O702" s="26"/>
    </row>
    <row r="703" spans="3:15" s="16" customFormat="1" ht="15.6" customHeight="1" x14ac:dyDescent="0.2">
      <c r="C703" s="23"/>
      <c r="E703" s="24"/>
      <c r="F703" s="24"/>
      <c r="H703" s="24"/>
      <c r="I703" s="24"/>
      <c r="J703" s="24"/>
      <c r="K703" s="41"/>
      <c r="N703" s="26"/>
      <c r="O703" s="26"/>
    </row>
    <row r="704" spans="3:15" s="16" customFormat="1" ht="15.6" customHeight="1" x14ac:dyDescent="0.2">
      <c r="C704" s="23"/>
      <c r="E704" s="24"/>
      <c r="F704" s="24"/>
      <c r="H704" s="24"/>
      <c r="I704" s="24"/>
      <c r="J704" s="24"/>
      <c r="K704" s="41"/>
      <c r="N704" s="26"/>
      <c r="O704" s="26"/>
    </row>
    <row r="705" spans="3:15" s="16" customFormat="1" ht="15.6" customHeight="1" x14ac:dyDescent="0.2">
      <c r="C705" s="23"/>
      <c r="E705" s="24"/>
      <c r="F705" s="24"/>
      <c r="H705" s="24"/>
      <c r="I705" s="24"/>
      <c r="J705" s="24"/>
      <c r="K705" s="41"/>
      <c r="N705" s="26"/>
      <c r="O705" s="26"/>
    </row>
    <row r="706" spans="3:15" s="16" customFormat="1" ht="15.6" customHeight="1" x14ac:dyDescent="0.2">
      <c r="C706" s="23"/>
      <c r="E706" s="24"/>
      <c r="F706" s="24"/>
      <c r="H706" s="24"/>
      <c r="I706" s="24"/>
      <c r="J706" s="24"/>
      <c r="K706" s="41"/>
      <c r="N706" s="26"/>
      <c r="O706" s="26"/>
    </row>
    <row r="707" spans="3:15" s="16" customFormat="1" ht="15.6" customHeight="1" x14ac:dyDescent="0.2">
      <c r="C707" s="23"/>
      <c r="E707" s="24"/>
      <c r="F707" s="24"/>
      <c r="H707" s="24"/>
      <c r="I707" s="24"/>
      <c r="J707" s="24"/>
      <c r="K707" s="41"/>
      <c r="N707" s="26"/>
      <c r="O707" s="26"/>
    </row>
    <row r="708" spans="3:15" s="16" customFormat="1" ht="15.6" customHeight="1" x14ac:dyDescent="0.2">
      <c r="C708" s="23"/>
      <c r="E708" s="24"/>
      <c r="F708" s="24"/>
      <c r="H708" s="24"/>
      <c r="I708" s="24"/>
      <c r="J708" s="24"/>
      <c r="K708" s="41"/>
      <c r="N708" s="26"/>
      <c r="O708" s="26"/>
    </row>
    <row r="709" spans="3:15" s="16" customFormat="1" ht="15.6" customHeight="1" x14ac:dyDescent="0.2">
      <c r="C709" s="23"/>
      <c r="E709" s="24"/>
      <c r="F709" s="24"/>
      <c r="H709" s="24"/>
      <c r="I709" s="24"/>
      <c r="J709" s="24"/>
      <c r="K709" s="41"/>
      <c r="N709" s="26"/>
      <c r="O709" s="26"/>
    </row>
    <row r="710" spans="3:15" s="16" customFormat="1" ht="15.6" customHeight="1" x14ac:dyDescent="0.2">
      <c r="C710" s="23"/>
      <c r="E710" s="24"/>
      <c r="F710" s="24"/>
      <c r="H710" s="24"/>
      <c r="I710" s="24"/>
      <c r="J710" s="24"/>
      <c r="K710" s="41"/>
      <c r="N710" s="26"/>
      <c r="O710" s="26"/>
    </row>
    <row r="711" spans="3:15" s="16" customFormat="1" ht="15.6" customHeight="1" x14ac:dyDescent="0.2">
      <c r="C711" s="23"/>
      <c r="E711" s="24"/>
      <c r="F711" s="24"/>
      <c r="H711" s="24"/>
      <c r="I711" s="24"/>
      <c r="J711" s="24"/>
      <c r="K711" s="41"/>
      <c r="N711" s="26"/>
      <c r="O711" s="26"/>
    </row>
    <row r="712" spans="3:15" s="16" customFormat="1" ht="15.6" customHeight="1" x14ac:dyDescent="0.2">
      <c r="C712" s="23"/>
      <c r="E712" s="24"/>
      <c r="F712" s="24"/>
      <c r="H712" s="24"/>
      <c r="I712" s="24"/>
      <c r="J712" s="24"/>
      <c r="K712" s="41"/>
      <c r="N712" s="26"/>
      <c r="O712" s="26"/>
    </row>
    <row r="713" spans="3:15" s="16" customFormat="1" ht="15.6" customHeight="1" x14ac:dyDescent="0.2">
      <c r="C713" s="23"/>
      <c r="E713" s="24"/>
      <c r="F713" s="24"/>
      <c r="H713" s="24"/>
      <c r="I713" s="24"/>
      <c r="J713" s="24"/>
      <c r="K713" s="41"/>
      <c r="N713" s="26"/>
      <c r="O713" s="26"/>
    </row>
    <row r="714" spans="3:15" s="16" customFormat="1" ht="15.6" customHeight="1" x14ac:dyDescent="0.2">
      <c r="C714" s="23"/>
      <c r="E714" s="24"/>
      <c r="F714" s="24"/>
      <c r="H714" s="24"/>
      <c r="I714" s="24"/>
      <c r="J714" s="24"/>
      <c r="K714" s="41"/>
      <c r="N714" s="26"/>
      <c r="O714" s="26"/>
    </row>
    <row r="715" spans="3:15" s="16" customFormat="1" ht="15.6" customHeight="1" x14ac:dyDescent="0.2">
      <c r="C715" s="23"/>
      <c r="E715" s="24"/>
      <c r="F715" s="24"/>
      <c r="H715" s="24"/>
      <c r="I715" s="24"/>
      <c r="J715" s="24"/>
      <c r="K715" s="41"/>
      <c r="N715" s="26"/>
      <c r="O715" s="26"/>
    </row>
    <row r="716" spans="3:15" s="16" customFormat="1" ht="15.6" customHeight="1" x14ac:dyDescent="0.2">
      <c r="C716" s="23"/>
      <c r="E716" s="24"/>
      <c r="F716" s="24"/>
      <c r="H716" s="24"/>
      <c r="I716" s="24"/>
      <c r="J716" s="24"/>
      <c r="K716" s="41"/>
      <c r="N716" s="26"/>
      <c r="O716" s="26"/>
    </row>
    <row r="717" spans="3:15" s="16" customFormat="1" ht="15.6" customHeight="1" x14ac:dyDescent="0.2">
      <c r="C717" s="23"/>
      <c r="E717" s="24"/>
      <c r="F717" s="24"/>
      <c r="H717" s="24"/>
      <c r="I717" s="24"/>
      <c r="J717" s="24"/>
      <c r="K717" s="41"/>
      <c r="N717" s="26"/>
      <c r="O717" s="26"/>
    </row>
    <row r="718" spans="3:15" s="16" customFormat="1" ht="15.6" customHeight="1" x14ac:dyDescent="0.2">
      <c r="C718" s="23"/>
      <c r="E718" s="24"/>
      <c r="F718" s="24"/>
      <c r="H718" s="24"/>
      <c r="I718" s="24"/>
      <c r="J718" s="24"/>
      <c r="K718" s="41"/>
      <c r="N718" s="26"/>
      <c r="O718" s="26"/>
    </row>
    <row r="719" spans="3:15" s="16" customFormat="1" ht="15.6" customHeight="1" x14ac:dyDescent="0.2">
      <c r="C719" s="23"/>
      <c r="E719" s="24"/>
      <c r="F719" s="24"/>
      <c r="H719" s="24"/>
      <c r="I719" s="24"/>
      <c r="J719" s="24"/>
      <c r="K719" s="41"/>
      <c r="N719" s="26"/>
      <c r="O719" s="26"/>
    </row>
    <row r="720" spans="3:15" s="16" customFormat="1" ht="15.6" customHeight="1" x14ac:dyDescent="0.2">
      <c r="C720" s="23"/>
      <c r="E720" s="24"/>
      <c r="F720" s="24"/>
      <c r="H720" s="24"/>
      <c r="I720" s="24"/>
      <c r="J720" s="24"/>
      <c r="K720" s="41"/>
      <c r="N720" s="26"/>
      <c r="O720" s="26"/>
    </row>
    <row r="721" spans="3:15" s="16" customFormat="1" ht="15.6" customHeight="1" x14ac:dyDescent="0.2">
      <c r="C721" s="23"/>
      <c r="E721" s="24"/>
      <c r="F721" s="24"/>
      <c r="H721" s="24"/>
      <c r="I721" s="24"/>
      <c r="J721" s="24"/>
      <c r="K721" s="41"/>
      <c r="N721" s="26"/>
      <c r="O721" s="26"/>
    </row>
    <row r="722" spans="3:15" s="16" customFormat="1" ht="15.6" customHeight="1" x14ac:dyDescent="0.2">
      <c r="C722" s="23"/>
      <c r="E722" s="24"/>
      <c r="F722" s="24"/>
      <c r="H722" s="24"/>
      <c r="I722" s="24"/>
      <c r="J722" s="24"/>
      <c r="K722" s="41"/>
      <c r="N722" s="26"/>
      <c r="O722" s="26"/>
    </row>
    <row r="723" spans="3:15" s="16" customFormat="1" ht="15.6" customHeight="1" x14ac:dyDescent="0.2">
      <c r="C723" s="23"/>
      <c r="E723" s="24"/>
      <c r="F723" s="24"/>
      <c r="H723" s="24"/>
      <c r="I723" s="24"/>
      <c r="J723" s="24"/>
      <c r="K723" s="41"/>
      <c r="N723" s="26"/>
      <c r="O723" s="26"/>
    </row>
    <row r="724" spans="3:15" s="16" customFormat="1" ht="15.6" customHeight="1" x14ac:dyDescent="0.2">
      <c r="C724" s="23"/>
      <c r="E724" s="24"/>
      <c r="F724" s="24"/>
      <c r="H724" s="24"/>
      <c r="I724" s="24"/>
      <c r="J724" s="24"/>
      <c r="K724" s="41"/>
      <c r="N724" s="26"/>
      <c r="O724" s="26"/>
    </row>
    <row r="725" spans="3:15" s="16" customFormat="1" ht="15.6" customHeight="1" x14ac:dyDescent="0.2">
      <c r="C725" s="23"/>
      <c r="E725" s="24"/>
      <c r="F725" s="24"/>
      <c r="H725" s="24"/>
      <c r="I725" s="24"/>
      <c r="J725" s="24"/>
      <c r="K725" s="41"/>
      <c r="N725" s="26"/>
      <c r="O725" s="26"/>
    </row>
    <row r="726" spans="3:15" s="16" customFormat="1" ht="15.6" customHeight="1" x14ac:dyDescent="0.2">
      <c r="C726" s="23"/>
      <c r="E726" s="24"/>
      <c r="F726" s="24"/>
      <c r="H726" s="24"/>
      <c r="I726" s="24"/>
      <c r="J726" s="24"/>
      <c r="K726" s="41"/>
      <c r="N726" s="26"/>
      <c r="O726" s="26"/>
    </row>
    <row r="727" spans="3:15" s="16" customFormat="1" ht="15.6" customHeight="1" x14ac:dyDescent="0.2">
      <c r="C727" s="23"/>
      <c r="E727" s="24"/>
      <c r="F727" s="24"/>
      <c r="H727" s="24"/>
      <c r="I727" s="24"/>
      <c r="J727" s="24"/>
      <c r="K727" s="41"/>
      <c r="N727" s="26"/>
      <c r="O727" s="26"/>
    </row>
    <row r="728" spans="3:15" s="16" customFormat="1" ht="15.6" customHeight="1" x14ac:dyDescent="0.2">
      <c r="C728" s="23"/>
      <c r="E728" s="24"/>
      <c r="F728" s="24"/>
      <c r="H728" s="24"/>
      <c r="I728" s="24"/>
      <c r="J728" s="24"/>
      <c r="K728" s="41"/>
      <c r="N728" s="26"/>
      <c r="O728" s="26"/>
    </row>
    <row r="729" spans="3:15" s="16" customFormat="1" ht="15.6" customHeight="1" x14ac:dyDescent="0.2">
      <c r="C729" s="23"/>
      <c r="E729" s="24"/>
      <c r="F729" s="24"/>
      <c r="H729" s="24"/>
      <c r="I729" s="24"/>
      <c r="J729" s="24"/>
      <c r="K729" s="41"/>
      <c r="N729" s="26"/>
      <c r="O729" s="26"/>
    </row>
    <row r="730" spans="3:15" s="16" customFormat="1" ht="15.6" customHeight="1" x14ac:dyDescent="0.2">
      <c r="C730" s="23"/>
      <c r="E730" s="24"/>
      <c r="F730" s="24"/>
      <c r="H730" s="24"/>
      <c r="I730" s="24"/>
      <c r="J730" s="24"/>
      <c r="K730" s="41"/>
      <c r="N730" s="26"/>
      <c r="O730" s="26"/>
    </row>
    <row r="731" spans="3:15" s="16" customFormat="1" ht="15.6" customHeight="1" x14ac:dyDescent="0.2">
      <c r="C731" s="23"/>
      <c r="E731" s="24"/>
      <c r="F731" s="24"/>
      <c r="H731" s="24"/>
      <c r="I731" s="24"/>
      <c r="J731" s="24"/>
      <c r="K731" s="41"/>
      <c r="N731" s="26"/>
      <c r="O731" s="26"/>
    </row>
    <row r="732" spans="3:15" s="16" customFormat="1" ht="15.6" customHeight="1" x14ac:dyDescent="0.2">
      <c r="C732" s="23"/>
      <c r="E732" s="24"/>
      <c r="F732" s="24"/>
      <c r="H732" s="24"/>
      <c r="I732" s="24"/>
      <c r="J732" s="24"/>
      <c r="K732" s="41"/>
      <c r="N732" s="26"/>
      <c r="O732" s="26"/>
    </row>
    <row r="733" spans="3:15" s="16" customFormat="1" ht="15.6" customHeight="1" x14ac:dyDescent="0.2">
      <c r="C733" s="23"/>
      <c r="E733" s="24"/>
      <c r="F733" s="24"/>
      <c r="H733" s="24"/>
      <c r="I733" s="24"/>
      <c r="J733" s="24"/>
      <c r="K733" s="41"/>
      <c r="N733" s="26"/>
      <c r="O733" s="26"/>
    </row>
    <row r="734" spans="3:15" s="16" customFormat="1" ht="15.6" customHeight="1" x14ac:dyDescent="0.2">
      <c r="C734" s="23"/>
      <c r="E734" s="24"/>
      <c r="F734" s="24"/>
      <c r="H734" s="24"/>
      <c r="I734" s="24"/>
      <c r="J734" s="24"/>
      <c r="K734" s="41"/>
      <c r="N734" s="26"/>
      <c r="O734" s="26"/>
    </row>
    <row r="735" spans="3:15" s="16" customFormat="1" ht="15.6" customHeight="1" x14ac:dyDescent="0.2">
      <c r="C735" s="23"/>
      <c r="E735" s="24"/>
      <c r="F735" s="24"/>
      <c r="H735" s="24"/>
      <c r="I735" s="24"/>
      <c r="J735" s="24"/>
      <c r="K735" s="41"/>
      <c r="N735" s="26"/>
      <c r="O735" s="26"/>
    </row>
    <row r="736" spans="3:15" s="16" customFormat="1" ht="15.6" customHeight="1" x14ac:dyDescent="0.2">
      <c r="C736" s="23"/>
      <c r="E736" s="24"/>
      <c r="F736" s="24"/>
      <c r="H736" s="24"/>
      <c r="I736" s="24"/>
      <c r="J736" s="24"/>
      <c r="K736" s="41"/>
      <c r="N736" s="26"/>
      <c r="O736" s="26"/>
    </row>
    <row r="737" spans="3:15" s="16" customFormat="1" ht="15.6" customHeight="1" x14ac:dyDescent="0.2">
      <c r="C737" s="23"/>
      <c r="E737" s="24"/>
      <c r="F737" s="24"/>
      <c r="H737" s="24"/>
      <c r="I737" s="24"/>
      <c r="J737" s="24"/>
      <c r="K737" s="41"/>
      <c r="N737" s="26"/>
      <c r="O737" s="26"/>
    </row>
    <row r="738" spans="3:15" s="16" customFormat="1" ht="15.6" customHeight="1" x14ac:dyDescent="0.2">
      <c r="C738" s="23"/>
      <c r="E738" s="24"/>
      <c r="F738" s="24"/>
      <c r="H738" s="24"/>
      <c r="I738" s="24"/>
      <c r="J738" s="24"/>
      <c r="K738" s="41"/>
      <c r="N738" s="26"/>
      <c r="O738" s="26"/>
    </row>
    <row r="739" spans="3:15" s="16" customFormat="1" ht="15.6" customHeight="1" x14ac:dyDescent="0.2">
      <c r="C739" s="23"/>
      <c r="E739" s="24"/>
      <c r="F739" s="24"/>
      <c r="H739" s="24"/>
      <c r="I739" s="24"/>
      <c r="J739" s="24"/>
      <c r="K739" s="41"/>
      <c r="N739" s="26"/>
      <c r="O739" s="26"/>
    </row>
    <row r="740" spans="3:15" s="16" customFormat="1" ht="15.6" customHeight="1" x14ac:dyDescent="0.2">
      <c r="C740" s="23"/>
      <c r="E740" s="24"/>
      <c r="F740" s="24"/>
      <c r="H740" s="24"/>
      <c r="I740" s="24"/>
      <c r="J740" s="24"/>
      <c r="K740" s="41"/>
      <c r="N740" s="26"/>
      <c r="O740" s="26"/>
    </row>
    <row r="741" spans="3:15" s="16" customFormat="1" ht="15.6" customHeight="1" x14ac:dyDescent="0.2">
      <c r="C741" s="23"/>
      <c r="E741" s="24"/>
      <c r="F741" s="24"/>
      <c r="H741" s="24"/>
      <c r="I741" s="24"/>
      <c r="J741" s="24"/>
      <c r="K741" s="41"/>
      <c r="N741" s="26"/>
      <c r="O741" s="26"/>
    </row>
    <row r="742" spans="3:15" s="16" customFormat="1" ht="15.6" customHeight="1" x14ac:dyDescent="0.2">
      <c r="C742" s="23"/>
      <c r="E742" s="24"/>
      <c r="F742" s="24"/>
      <c r="H742" s="24"/>
      <c r="I742" s="24"/>
      <c r="J742" s="24"/>
      <c r="K742" s="41"/>
      <c r="N742" s="26"/>
      <c r="O742" s="26"/>
    </row>
    <row r="743" spans="3:15" s="16" customFormat="1" ht="15.6" customHeight="1" x14ac:dyDescent="0.2">
      <c r="C743" s="23"/>
      <c r="E743" s="24"/>
      <c r="F743" s="24"/>
      <c r="H743" s="24"/>
      <c r="I743" s="24"/>
      <c r="J743" s="24"/>
      <c r="K743" s="41"/>
      <c r="N743" s="26"/>
      <c r="O743" s="26"/>
    </row>
    <row r="744" spans="3:15" s="16" customFormat="1" ht="15.6" customHeight="1" x14ac:dyDescent="0.2">
      <c r="C744" s="23"/>
      <c r="E744" s="24"/>
      <c r="F744" s="24"/>
      <c r="H744" s="24"/>
      <c r="I744" s="24"/>
      <c r="J744" s="24"/>
      <c r="K744" s="41"/>
      <c r="N744" s="26"/>
      <c r="O744" s="26"/>
    </row>
    <row r="745" spans="3:15" s="16" customFormat="1" ht="15.6" customHeight="1" x14ac:dyDescent="0.2">
      <c r="C745" s="23"/>
      <c r="E745" s="24"/>
      <c r="F745" s="24"/>
      <c r="H745" s="24"/>
      <c r="I745" s="24"/>
      <c r="J745" s="24"/>
      <c r="K745" s="41"/>
      <c r="N745" s="26"/>
      <c r="O745" s="26"/>
    </row>
    <row r="746" spans="3:15" s="16" customFormat="1" ht="15.6" customHeight="1" x14ac:dyDescent="0.2">
      <c r="C746" s="23"/>
      <c r="E746" s="24"/>
      <c r="F746" s="24"/>
      <c r="H746" s="24"/>
      <c r="I746" s="24"/>
      <c r="J746" s="24"/>
      <c r="K746" s="41"/>
      <c r="N746" s="26"/>
      <c r="O746" s="26"/>
    </row>
    <row r="747" spans="3:15" s="16" customFormat="1" ht="15.6" customHeight="1" x14ac:dyDescent="0.2">
      <c r="C747" s="23"/>
      <c r="E747" s="24"/>
      <c r="F747" s="24"/>
      <c r="H747" s="24"/>
      <c r="I747" s="24"/>
      <c r="J747" s="24"/>
      <c r="K747" s="41"/>
      <c r="N747" s="26"/>
      <c r="O747" s="26"/>
    </row>
    <row r="748" spans="3:15" s="16" customFormat="1" ht="15.6" customHeight="1" x14ac:dyDescent="0.2">
      <c r="C748" s="23"/>
      <c r="E748" s="24"/>
      <c r="F748" s="24"/>
      <c r="H748" s="24"/>
      <c r="I748" s="24"/>
      <c r="J748" s="24"/>
      <c r="K748" s="41"/>
      <c r="N748" s="26"/>
      <c r="O748" s="26"/>
    </row>
    <row r="749" spans="3:15" s="16" customFormat="1" ht="15.6" customHeight="1" x14ac:dyDescent="0.2">
      <c r="C749" s="23"/>
      <c r="E749" s="24"/>
      <c r="F749" s="24"/>
      <c r="H749" s="24"/>
      <c r="I749" s="24"/>
      <c r="J749" s="24"/>
      <c r="K749" s="41"/>
      <c r="N749" s="26"/>
      <c r="O749" s="26"/>
    </row>
    <row r="750" spans="3:15" s="16" customFormat="1" ht="15.6" customHeight="1" x14ac:dyDescent="0.2">
      <c r="C750" s="23"/>
      <c r="E750" s="24"/>
      <c r="F750" s="24"/>
      <c r="H750" s="24"/>
      <c r="I750" s="24"/>
      <c r="J750" s="24"/>
      <c r="K750" s="41"/>
      <c r="N750" s="26"/>
      <c r="O750" s="26"/>
    </row>
    <row r="751" spans="3:15" s="16" customFormat="1" ht="15.6" customHeight="1" x14ac:dyDescent="0.2">
      <c r="C751" s="23"/>
      <c r="E751" s="24"/>
      <c r="F751" s="24"/>
      <c r="H751" s="24"/>
      <c r="I751" s="24"/>
      <c r="J751" s="24"/>
      <c r="K751" s="41"/>
      <c r="N751" s="26"/>
      <c r="O751" s="26"/>
    </row>
    <row r="752" spans="3:15" s="16" customFormat="1" ht="15.6" customHeight="1" x14ac:dyDescent="0.2">
      <c r="C752" s="23"/>
      <c r="E752" s="24"/>
      <c r="F752" s="24"/>
      <c r="H752" s="24"/>
      <c r="I752" s="24"/>
      <c r="J752" s="24"/>
      <c r="K752" s="41"/>
      <c r="N752" s="26"/>
      <c r="O752" s="26"/>
    </row>
    <row r="753" spans="3:15" s="16" customFormat="1" ht="15.6" customHeight="1" x14ac:dyDescent="0.2">
      <c r="C753" s="23"/>
      <c r="E753" s="24"/>
      <c r="F753" s="24"/>
      <c r="H753" s="24"/>
      <c r="I753" s="24"/>
      <c r="J753" s="24"/>
      <c r="K753" s="41"/>
      <c r="N753" s="26"/>
      <c r="O753" s="26"/>
    </row>
    <row r="754" spans="3:15" s="16" customFormat="1" ht="15.6" customHeight="1" x14ac:dyDescent="0.2">
      <c r="C754" s="23"/>
      <c r="E754" s="24"/>
      <c r="F754" s="24"/>
      <c r="H754" s="24"/>
      <c r="I754" s="24"/>
      <c r="J754" s="24"/>
      <c r="K754" s="41"/>
      <c r="N754" s="26"/>
      <c r="O754" s="26"/>
    </row>
    <row r="755" spans="3:15" s="16" customFormat="1" ht="15.6" customHeight="1" x14ac:dyDescent="0.2">
      <c r="C755" s="23"/>
      <c r="E755" s="24"/>
      <c r="F755" s="24"/>
      <c r="H755" s="24"/>
      <c r="I755" s="24"/>
      <c r="J755" s="24"/>
      <c r="K755" s="41"/>
      <c r="N755" s="26"/>
      <c r="O755" s="26"/>
    </row>
    <row r="756" spans="3:15" s="16" customFormat="1" ht="15.6" customHeight="1" x14ac:dyDescent="0.2">
      <c r="C756" s="23"/>
      <c r="E756" s="24"/>
      <c r="F756" s="24"/>
      <c r="H756" s="24"/>
      <c r="I756" s="24"/>
      <c r="J756" s="24"/>
      <c r="K756" s="41"/>
      <c r="N756" s="26"/>
      <c r="O756" s="26"/>
    </row>
    <row r="757" spans="3:15" s="16" customFormat="1" ht="15.6" customHeight="1" x14ac:dyDescent="0.2">
      <c r="C757" s="23"/>
      <c r="E757" s="24"/>
      <c r="F757" s="24"/>
      <c r="H757" s="24"/>
      <c r="I757" s="24"/>
      <c r="J757" s="24"/>
      <c r="K757" s="41"/>
      <c r="N757" s="26"/>
      <c r="O757" s="26"/>
    </row>
    <row r="758" spans="3:15" s="16" customFormat="1" ht="15.6" customHeight="1" x14ac:dyDescent="0.2">
      <c r="C758" s="23"/>
      <c r="E758" s="24"/>
      <c r="F758" s="24"/>
      <c r="H758" s="24"/>
      <c r="I758" s="24"/>
      <c r="J758" s="24"/>
      <c r="K758" s="41"/>
      <c r="N758" s="26"/>
      <c r="O758" s="26"/>
    </row>
    <row r="759" spans="3:15" s="16" customFormat="1" ht="15.6" customHeight="1" x14ac:dyDescent="0.2">
      <c r="C759" s="23"/>
      <c r="E759" s="24"/>
      <c r="F759" s="24"/>
      <c r="H759" s="24"/>
      <c r="I759" s="24"/>
      <c r="J759" s="24"/>
      <c r="K759" s="41"/>
      <c r="N759" s="26"/>
      <c r="O759" s="26"/>
    </row>
    <row r="760" spans="3:15" s="16" customFormat="1" ht="15.6" customHeight="1" x14ac:dyDescent="0.2">
      <c r="C760" s="23"/>
      <c r="E760" s="24"/>
      <c r="F760" s="24"/>
      <c r="H760" s="24"/>
      <c r="I760" s="24"/>
      <c r="J760" s="24"/>
      <c r="K760" s="41"/>
      <c r="N760" s="26"/>
      <c r="O760" s="26"/>
    </row>
    <row r="761" spans="3:15" s="16" customFormat="1" ht="15.6" customHeight="1" x14ac:dyDescent="0.2">
      <c r="C761" s="23"/>
      <c r="E761" s="24"/>
      <c r="F761" s="24"/>
      <c r="H761" s="24"/>
      <c r="I761" s="24"/>
      <c r="J761" s="24"/>
      <c r="K761" s="41"/>
      <c r="N761" s="26"/>
      <c r="O761" s="26"/>
    </row>
    <row r="762" spans="3:15" s="16" customFormat="1" ht="15.6" customHeight="1" x14ac:dyDescent="0.2">
      <c r="C762" s="23"/>
      <c r="E762" s="24"/>
      <c r="F762" s="24"/>
      <c r="H762" s="24"/>
      <c r="I762" s="24"/>
      <c r="J762" s="24"/>
      <c r="K762" s="41"/>
      <c r="N762" s="26"/>
      <c r="O762" s="26"/>
    </row>
    <row r="763" spans="3:15" s="16" customFormat="1" ht="15.6" customHeight="1" x14ac:dyDescent="0.2">
      <c r="C763" s="23"/>
      <c r="E763" s="24"/>
      <c r="F763" s="24"/>
      <c r="H763" s="24"/>
      <c r="I763" s="24"/>
      <c r="J763" s="24"/>
      <c r="K763" s="41"/>
      <c r="N763" s="26"/>
      <c r="O763" s="26"/>
    </row>
    <row r="764" spans="3:15" s="16" customFormat="1" ht="15.6" customHeight="1" x14ac:dyDescent="0.2">
      <c r="C764" s="23"/>
      <c r="E764" s="24"/>
      <c r="F764" s="24"/>
      <c r="H764" s="24"/>
      <c r="I764" s="24"/>
      <c r="J764" s="24"/>
      <c r="K764" s="41"/>
      <c r="N764" s="26"/>
      <c r="O764" s="26"/>
    </row>
    <row r="765" spans="3:15" s="16" customFormat="1" ht="15.6" customHeight="1" x14ac:dyDescent="0.2">
      <c r="C765" s="23"/>
      <c r="E765" s="24"/>
      <c r="F765" s="24"/>
      <c r="H765" s="24"/>
      <c r="I765" s="24"/>
      <c r="J765" s="24"/>
      <c r="K765" s="41"/>
      <c r="N765" s="26"/>
      <c r="O765" s="26"/>
    </row>
    <row r="766" spans="3:15" s="16" customFormat="1" ht="15.6" customHeight="1" x14ac:dyDescent="0.2">
      <c r="C766" s="23"/>
      <c r="E766" s="24"/>
      <c r="F766" s="24"/>
      <c r="H766" s="24"/>
      <c r="I766" s="24"/>
      <c r="J766" s="24"/>
      <c r="K766" s="41"/>
      <c r="N766" s="26"/>
      <c r="O766" s="26"/>
    </row>
    <row r="767" spans="3:15" s="16" customFormat="1" ht="15.6" customHeight="1" x14ac:dyDescent="0.2">
      <c r="C767" s="23"/>
      <c r="E767" s="24"/>
      <c r="F767" s="24"/>
      <c r="H767" s="24"/>
      <c r="I767" s="24"/>
      <c r="J767" s="24"/>
      <c r="K767" s="41"/>
      <c r="N767" s="26"/>
      <c r="O767" s="26"/>
    </row>
    <row r="768" spans="3:15" s="16" customFormat="1" ht="15.6" customHeight="1" x14ac:dyDescent="0.2">
      <c r="C768" s="23"/>
      <c r="E768" s="24"/>
      <c r="F768" s="24"/>
      <c r="H768" s="24"/>
      <c r="I768" s="24"/>
      <c r="J768" s="24"/>
      <c r="K768" s="41"/>
      <c r="N768" s="26"/>
      <c r="O768" s="26"/>
    </row>
    <row r="769" spans="3:15" s="16" customFormat="1" ht="15.6" customHeight="1" x14ac:dyDescent="0.2">
      <c r="C769" s="23"/>
      <c r="E769" s="24"/>
      <c r="F769" s="24"/>
      <c r="H769" s="24"/>
      <c r="I769" s="24"/>
      <c r="J769" s="24"/>
      <c r="K769" s="41"/>
      <c r="N769" s="26"/>
      <c r="O769" s="26"/>
    </row>
    <row r="770" spans="3:15" s="16" customFormat="1" ht="15.6" customHeight="1" x14ac:dyDescent="0.2">
      <c r="C770" s="23"/>
      <c r="E770" s="24"/>
      <c r="F770" s="24"/>
      <c r="H770" s="24"/>
      <c r="I770" s="24"/>
      <c r="J770" s="24"/>
      <c r="K770" s="41"/>
      <c r="N770" s="26"/>
      <c r="O770" s="26"/>
    </row>
    <row r="771" spans="3:15" s="16" customFormat="1" ht="15.6" customHeight="1" x14ac:dyDescent="0.2">
      <c r="C771" s="23"/>
      <c r="E771" s="24"/>
      <c r="F771" s="24"/>
      <c r="H771" s="24"/>
      <c r="I771" s="24"/>
      <c r="J771" s="24"/>
      <c r="K771" s="41"/>
      <c r="N771" s="26"/>
      <c r="O771" s="26"/>
    </row>
    <row r="772" spans="3:15" s="16" customFormat="1" ht="15.6" customHeight="1" x14ac:dyDescent="0.2">
      <c r="C772" s="23"/>
      <c r="E772" s="24"/>
      <c r="F772" s="24"/>
      <c r="H772" s="24"/>
      <c r="I772" s="24"/>
      <c r="J772" s="24"/>
      <c r="K772" s="41"/>
      <c r="N772" s="26"/>
      <c r="O772" s="26"/>
    </row>
    <row r="773" spans="3:15" s="16" customFormat="1" ht="15.6" customHeight="1" x14ac:dyDescent="0.2">
      <c r="C773" s="23"/>
      <c r="E773" s="24"/>
      <c r="F773" s="24"/>
      <c r="H773" s="24"/>
      <c r="I773" s="24"/>
      <c r="J773" s="24"/>
      <c r="K773" s="41"/>
      <c r="N773" s="26"/>
      <c r="O773" s="26"/>
    </row>
    <row r="774" spans="3:15" s="16" customFormat="1" ht="15.6" customHeight="1" x14ac:dyDescent="0.2">
      <c r="C774" s="23"/>
      <c r="E774" s="24"/>
      <c r="F774" s="24"/>
      <c r="H774" s="24"/>
      <c r="I774" s="24"/>
      <c r="J774" s="24"/>
      <c r="K774" s="41"/>
      <c r="N774" s="26"/>
      <c r="O774" s="26"/>
    </row>
    <row r="775" spans="3:15" s="16" customFormat="1" ht="15.6" customHeight="1" x14ac:dyDescent="0.2">
      <c r="C775" s="23"/>
      <c r="E775" s="24"/>
      <c r="F775" s="24"/>
      <c r="H775" s="24"/>
      <c r="I775" s="24"/>
      <c r="J775" s="24"/>
      <c r="K775" s="41"/>
      <c r="N775" s="26"/>
      <c r="O775" s="26"/>
    </row>
    <row r="776" spans="3:15" s="16" customFormat="1" ht="15.6" customHeight="1" x14ac:dyDescent="0.2">
      <c r="C776" s="23"/>
      <c r="E776" s="24"/>
      <c r="F776" s="24"/>
      <c r="H776" s="24"/>
      <c r="I776" s="24"/>
      <c r="J776" s="24"/>
      <c r="K776" s="41"/>
      <c r="N776" s="26"/>
      <c r="O776" s="26"/>
    </row>
    <row r="777" spans="3:15" s="16" customFormat="1" ht="15.6" customHeight="1" x14ac:dyDescent="0.2">
      <c r="C777" s="23"/>
      <c r="E777" s="24"/>
      <c r="F777" s="24"/>
      <c r="H777" s="24"/>
      <c r="I777" s="24"/>
      <c r="J777" s="24"/>
      <c r="K777" s="41"/>
      <c r="N777" s="26"/>
      <c r="O777" s="26"/>
    </row>
    <row r="778" spans="3:15" s="16" customFormat="1" ht="15.6" customHeight="1" x14ac:dyDescent="0.2">
      <c r="C778" s="23"/>
      <c r="E778" s="24"/>
      <c r="F778" s="24"/>
      <c r="H778" s="24"/>
      <c r="I778" s="24"/>
      <c r="J778" s="24"/>
      <c r="K778" s="41"/>
      <c r="N778" s="26"/>
      <c r="O778" s="26"/>
    </row>
    <row r="779" spans="3:15" s="16" customFormat="1" ht="15.6" customHeight="1" x14ac:dyDescent="0.2">
      <c r="C779" s="23"/>
      <c r="E779" s="24"/>
      <c r="F779" s="24"/>
      <c r="H779" s="24"/>
      <c r="I779" s="24"/>
      <c r="J779" s="24"/>
      <c r="K779" s="41"/>
      <c r="N779" s="26"/>
      <c r="O779" s="26"/>
    </row>
    <row r="780" spans="3:15" s="16" customFormat="1" ht="15.6" customHeight="1" x14ac:dyDescent="0.2">
      <c r="C780" s="23"/>
      <c r="E780" s="24"/>
      <c r="F780" s="24"/>
      <c r="H780" s="24"/>
      <c r="I780" s="24"/>
      <c r="J780" s="24"/>
      <c r="K780" s="41"/>
      <c r="N780" s="26"/>
      <c r="O780" s="26"/>
    </row>
    <row r="781" spans="3:15" s="16" customFormat="1" ht="15.6" customHeight="1" x14ac:dyDescent="0.2">
      <c r="C781" s="23"/>
      <c r="E781" s="24"/>
      <c r="F781" s="24"/>
      <c r="H781" s="24"/>
      <c r="I781" s="24"/>
      <c r="J781" s="24"/>
      <c r="K781" s="41"/>
      <c r="N781" s="26"/>
      <c r="O781" s="26"/>
    </row>
    <row r="782" spans="3:15" s="16" customFormat="1" ht="15.6" customHeight="1" x14ac:dyDescent="0.2">
      <c r="C782" s="23"/>
      <c r="E782" s="24"/>
      <c r="F782" s="24"/>
      <c r="H782" s="24"/>
      <c r="I782" s="24"/>
      <c r="J782" s="24"/>
      <c r="K782" s="41"/>
      <c r="N782" s="26"/>
      <c r="O782" s="26"/>
    </row>
    <row r="783" spans="3:15" s="16" customFormat="1" ht="15.6" customHeight="1" x14ac:dyDescent="0.2">
      <c r="C783" s="23"/>
      <c r="E783" s="24"/>
      <c r="F783" s="24"/>
      <c r="H783" s="24"/>
      <c r="I783" s="24"/>
      <c r="J783" s="24"/>
      <c r="K783" s="41"/>
      <c r="N783" s="26"/>
      <c r="O783" s="26"/>
    </row>
    <row r="784" spans="3:15" s="16" customFormat="1" ht="15.6" customHeight="1" x14ac:dyDescent="0.2">
      <c r="C784" s="23"/>
      <c r="E784" s="24"/>
      <c r="F784" s="24"/>
      <c r="H784" s="24"/>
      <c r="I784" s="24"/>
      <c r="J784" s="24"/>
      <c r="K784" s="41"/>
      <c r="N784" s="26"/>
      <c r="O784" s="26"/>
    </row>
    <row r="785" spans="3:15" s="16" customFormat="1" ht="15.6" customHeight="1" x14ac:dyDescent="0.2">
      <c r="C785" s="23"/>
      <c r="E785" s="24"/>
      <c r="F785" s="24"/>
      <c r="H785" s="24"/>
      <c r="I785" s="24"/>
      <c r="J785" s="24"/>
      <c r="K785" s="41"/>
      <c r="N785" s="26"/>
      <c r="O785" s="26"/>
    </row>
    <row r="786" spans="3:15" s="16" customFormat="1" ht="15.6" customHeight="1" x14ac:dyDescent="0.2">
      <c r="C786" s="23"/>
      <c r="E786" s="24"/>
      <c r="F786" s="24"/>
      <c r="H786" s="24"/>
      <c r="I786" s="24"/>
      <c r="J786" s="24"/>
      <c r="K786" s="41"/>
      <c r="N786" s="26"/>
      <c r="O786" s="26"/>
    </row>
    <row r="787" spans="3:15" s="16" customFormat="1" ht="15.6" customHeight="1" x14ac:dyDescent="0.2">
      <c r="C787" s="23"/>
      <c r="E787" s="24"/>
      <c r="F787" s="24"/>
      <c r="H787" s="24"/>
      <c r="I787" s="24"/>
      <c r="J787" s="24"/>
      <c r="K787" s="41"/>
      <c r="N787" s="26"/>
      <c r="O787" s="26"/>
    </row>
    <row r="788" spans="3:15" s="16" customFormat="1" ht="15.6" customHeight="1" x14ac:dyDescent="0.2">
      <c r="C788" s="23"/>
      <c r="E788" s="24"/>
      <c r="F788" s="24"/>
      <c r="H788" s="24"/>
      <c r="I788" s="24"/>
      <c r="J788" s="24"/>
      <c r="K788" s="41"/>
      <c r="N788" s="26"/>
      <c r="O788" s="26"/>
    </row>
    <row r="789" spans="3:15" s="16" customFormat="1" ht="15.6" customHeight="1" x14ac:dyDescent="0.2">
      <c r="C789" s="23"/>
      <c r="E789" s="24"/>
      <c r="F789" s="24"/>
      <c r="H789" s="24"/>
      <c r="I789" s="24"/>
      <c r="J789" s="24"/>
      <c r="K789" s="41"/>
      <c r="N789" s="26"/>
      <c r="O789" s="26"/>
    </row>
    <row r="790" spans="3:15" s="16" customFormat="1" ht="15.6" customHeight="1" x14ac:dyDescent="0.2">
      <c r="C790" s="23"/>
      <c r="E790" s="24"/>
      <c r="F790" s="24"/>
      <c r="H790" s="24"/>
      <c r="I790" s="24"/>
      <c r="J790" s="24"/>
      <c r="K790" s="41"/>
      <c r="N790" s="26"/>
      <c r="O790" s="26"/>
    </row>
    <row r="791" spans="3:15" s="16" customFormat="1" ht="15.6" customHeight="1" x14ac:dyDescent="0.2">
      <c r="C791" s="23"/>
      <c r="E791" s="24"/>
      <c r="F791" s="24"/>
      <c r="H791" s="24"/>
      <c r="I791" s="24"/>
      <c r="J791" s="24"/>
      <c r="K791" s="41"/>
      <c r="N791" s="26"/>
      <c r="O791" s="26"/>
    </row>
    <row r="792" spans="3:15" s="16" customFormat="1" ht="15.6" customHeight="1" x14ac:dyDescent="0.2">
      <c r="C792" s="23"/>
      <c r="E792" s="24"/>
      <c r="F792" s="24"/>
      <c r="H792" s="24"/>
      <c r="I792" s="24"/>
      <c r="J792" s="24"/>
      <c r="K792" s="41"/>
      <c r="N792" s="26"/>
      <c r="O792" s="26"/>
    </row>
    <row r="793" spans="3:15" s="16" customFormat="1" ht="15.6" customHeight="1" x14ac:dyDescent="0.2">
      <c r="C793" s="23"/>
      <c r="E793" s="24"/>
      <c r="F793" s="24"/>
      <c r="H793" s="24"/>
      <c r="I793" s="24"/>
      <c r="J793" s="24"/>
      <c r="K793" s="41"/>
      <c r="N793" s="26"/>
      <c r="O793" s="26"/>
    </row>
    <row r="794" spans="3:15" s="16" customFormat="1" ht="15.6" customHeight="1" x14ac:dyDescent="0.2">
      <c r="C794" s="23"/>
      <c r="E794" s="24"/>
      <c r="F794" s="24"/>
      <c r="H794" s="24"/>
      <c r="I794" s="24"/>
      <c r="J794" s="24"/>
      <c r="K794" s="41"/>
      <c r="N794" s="26"/>
      <c r="O794" s="26"/>
    </row>
    <row r="795" spans="3:15" s="16" customFormat="1" ht="15.6" customHeight="1" x14ac:dyDescent="0.2">
      <c r="C795" s="23"/>
      <c r="E795" s="24"/>
      <c r="F795" s="24"/>
      <c r="H795" s="24"/>
      <c r="I795" s="24"/>
      <c r="J795" s="24"/>
      <c r="K795" s="41"/>
      <c r="N795" s="26"/>
      <c r="O795" s="26"/>
    </row>
    <row r="796" spans="3:15" s="16" customFormat="1" ht="15.6" customHeight="1" x14ac:dyDescent="0.2">
      <c r="C796" s="23"/>
      <c r="E796" s="24"/>
      <c r="F796" s="24"/>
      <c r="H796" s="24"/>
      <c r="I796" s="24"/>
      <c r="J796" s="24"/>
      <c r="K796" s="41"/>
      <c r="N796" s="26"/>
      <c r="O796" s="26"/>
    </row>
    <row r="797" spans="3:15" s="16" customFormat="1" ht="15.6" customHeight="1" x14ac:dyDescent="0.2">
      <c r="C797" s="23"/>
      <c r="E797" s="24"/>
      <c r="F797" s="24"/>
      <c r="H797" s="24"/>
      <c r="I797" s="24"/>
      <c r="J797" s="24"/>
      <c r="K797" s="41"/>
      <c r="N797" s="26"/>
      <c r="O797" s="26"/>
    </row>
    <row r="798" spans="3:15" s="16" customFormat="1" ht="15.6" customHeight="1" x14ac:dyDescent="0.2">
      <c r="C798" s="23"/>
      <c r="E798" s="24"/>
      <c r="F798" s="24"/>
      <c r="H798" s="24"/>
      <c r="I798" s="24"/>
      <c r="J798" s="24"/>
      <c r="K798" s="41"/>
      <c r="N798" s="26"/>
      <c r="O798" s="26"/>
    </row>
    <row r="799" spans="3:15" s="16" customFormat="1" ht="15.6" customHeight="1" x14ac:dyDescent="0.2">
      <c r="C799" s="23"/>
      <c r="E799" s="24"/>
      <c r="F799" s="24"/>
      <c r="H799" s="24"/>
      <c r="I799" s="24"/>
      <c r="J799" s="24"/>
      <c r="K799" s="41"/>
      <c r="N799" s="26"/>
      <c r="O799" s="26"/>
    </row>
    <row r="800" spans="3:15" s="16" customFormat="1" ht="15.6" customHeight="1" x14ac:dyDescent="0.2">
      <c r="C800" s="23"/>
      <c r="E800" s="24"/>
      <c r="F800" s="24"/>
      <c r="H800" s="24"/>
      <c r="I800" s="24"/>
      <c r="J800" s="24"/>
      <c r="K800" s="41"/>
      <c r="N800" s="26"/>
      <c r="O800" s="26"/>
    </row>
    <row r="801" spans="3:15" s="16" customFormat="1" ht="15.6" customHeight="1" x14ac:dyDescent="0.2">
      <c r="C801" s="23"/>
      <c r="E801" s="24"/>
      <c r="F801" s="24"/>
      <c r="H801" s="24"/>
      <c r="I801" s="24"/>
      <c r="J801" s="24"/>
      <c r="K801" s="41"/>
      <c r="N801" s="26"/>
      <c r="O801" s="26"/>
    </row>
    <row r="802" spans="3:15" s="16" customFormat="1" ht="15.6" customHeight="1" x14ac:dyDescent="0.2">
      <c r="C802" s="23"/>
      <c r="E802" s="24"/>
      <c r="F802" s="24"/>
      <c r="H802" s="24"/>
      <c r="I802" s="24"/>
      <c r="J802" s="24"/>
      <c r="K802" s="41"/>
      <c r="N802" s="26"/>
      <c r="O802" s="26"/>
    </row>
    <row r="803" spans="3:15" s="16" customFormat="1" ht="15.6" customHeight="1" x14ac:dyDescent="0.2">
      <c r="C803" s="23"/>
      <c r="E803" s="24"/>
      <c r="F803" s="24"/>
      <c r="H803" s="24"/>
      <c r="I803" s="24"/>
      <c r="J803" s="24"/>
      <c r="K803" s="41"/>
      <c r="N803" s="26"/>
      <c r="O803" s="26"/>
    </row>
    <row r="804" spans="3:15" s="16" customFormat="1" ht="15.6" customHeight="1" x14ac:dyDescent="0.2">
      <c r="C804" s="23"/>
      <c r="E804" s="24"/>
      <c r="F804" s="24"/>
      <c r="H804" s="24"/>
      <c r="I804" s="24"/>
      <c r="J804" s="24"/>
      <c r="K804" s="41"/>
      <c r="N804" s="26"/>
      <c r="O804" s="26"/>
    </row>
    <row r="805" spans="3:15" s="16" customFormat="1" ht="15.6" customHeight="1" x14ac:dyDescent="0.2">
      <c r="C805" s="23"/>
      <c r="E805" s="24"/>
      <c r="F805" s="24"/>
      <c r="H805" s="24"/>
      <c r="I805" s="24"/>
      <c r="J805" s="24"/>
      <c r="K805" s="41"/>
      <c r="N805" s="26"/>
      <c r="O805" s="26"/>
    </row>
    <row r="806" spans="3:15" s="16" customFormat="1" ht="15.6" customHeight="1" x14ac:dyDescent="0.2">
      <c r="C806" s="23"/>
      <c r="E806" s="24"/>
      <c r="F806" s="24"/>
      <c r="H806" s="24"/>
      <c r="I806" s="24"/>
      <c r="J806" s="24"/>
      <c r="K806" s="41"/>
      <c r="N806" s="26"/>
      <c r="O806" s="26"/>
    </row>
    <row r="807" spans="3:15" s="16" customFormat="1" ht="15.6" customHeight="1" x14ac:dyDescent="0.2">
      <c r="C807" s="23"/>
      <c r="E807" s="24"/>
      <c r="F807" s="24"/>
      <c r="H807" s="24"/>
      <c r="I807" s="24"/>
      <c r="J807" s="24"/>
      <c r="K807" s="41"/>
      <c r="N807" s="26"/>
      <c r="O807" s="26"/>
    </row>
    <row r="808" spans="3:15" s="16" customFormat="1" ht="15.6" customHeight="1" x14ac:dyDescent="0.2">
      <c r="C808" s="23"/>
      <c r="E808" s="24"/>
      <c r="F808" s="24"/>
      <c r="H808" s="24"/>
      <c r="I808" s="24"/>
      <c r="J808" s="24"/>
      <c r="K808" s="41"/>
      <c r="N808" s="26"/>
      <c r="O808" s="26"/>
    </row>
    <row r="809" spans="3:15" s="16" customFormat="1" ht="15.6" customHeight="1" x14ac:dyDescent="0.2">
      <c r="C809" s="23"/>
      <c r="E809" s="24"/>
      <c r="F809" s="24"/>
      <c r="H809" s="24"/>
      <c r="I809" s="24"/>
      <c r="J809" s="24"/>
      <c r="K809" s="41"/>
      <c r="N809" s="26"/>
      <c r="O809" s="26"/>
    </row>
    <row r="810" spans="3:15" s="16" customFormat="1" ht="15.6" customHeight="1" x14ac:dyDescent="0.2">
      <c r="C810" s="23"/>
      <c r="E810" s="24"/>
      <c r="F810" s="24"/>
      <c r="H810" s="24"/>
      <c r="I810" s="24"/>
      <c r="J810" s="24"/>
      <c r="K810" s="41"/>
      <c r="N810" s="26"/>
      <c r="O810" s="26"/>
    </row>
    <row r="811" spans="3:15" s="16" customFormat="1" ht="15.6" customHeight="1" x14ac:dyDescent="0.2">
      <c r="C811" s="23"/>
      <c r="E811" s="24"/>
      <c r="F811" s="24"/>
      <c r="H811" s="24"/>
      <c r="I811" s="24"/>
      <c r="J811" s="24"/>
      <c r="K811" s="41"/>
      <c r="N811" s="26"/>
      <c r="O811" s="26"/>
    </row>
    <row r="812" spans="3:15" s="16" customFormat="1" ht="15.6" customHeight="1" x14ac:dyDescent="0.2">
      <c r="C812" s="23"/>
      <c r="E812" s="24"/>
      <c r="F812" s="24"/>
      <c r="H812" s="24"/>
      <c r="I812" s="24"/>
      <c r="J812" s="24"/>
      <c r="K812" s="41"/>
      <c r="N812" s="26"/>
      <c r="O812" s="26"/>
    </row>
    <row r="813" spans="3:15" s="16" customFormat="1" ht="15.6" customHeight="1" x14ac:dyDescent="0.2">
      <c r="C813" s="23"/>
      <c r="E813" s="24"/>
      <c r="F813" s="24"/>
      <c r="H813" s="24"/>
      <c r="I813" s="24"/>
      <c r="J813" s="24"/>
      <c r="K813" s="41"/>
      <c r="N813" s="26"/>
      <c r="O813" s="26"/>
    </row>
    <row r="814" spans="3:15" s="16" customFormat="1" ht="15.6" customHeight="1" x14ac:dyDescent="0.2">
      <c r="C814" s="23"/>
      <c r="E814" s="24"/>
      <c r="F814" s="24"/>
      <c r="H814" s="24"/>
      <c r="I814" s="24"/>
      <c r="J814" s="24"/>
      <c r="K814" s="41"/>
      <c r="N814" s="26"/>
      <c r="O814" s="26"/>
    </row>
    <row r="815" spans="3:15" s="16" customFormat="1" ht="15.6" customHeight="1" x14ac:dyDescent="0.2">
      <c r="C815" s="23"/>
      <c r="E815" s="24"/>
      <c r="F815" s="24"/>
      <c r="H815" s="24"/>
      <c r="I815" s="24"/>
      <c r="J815" s="24"/>
      <c r="K815" s="41"/>
      <c r="N815" s="26"/>
      <c r="O815" s="26"/>
    </row>
    <row r="816" spans="3:15" s="16" customFormat="1" ht="15.6" customHeight="1" x14ac:dyDescent="0.2">
      <c r="C816" s="23"/>
      <c r="E816" s="24"/>
      <c r="F816" s="24"/>
      <c r="H816" s="24"/>
      <c r="I816" s="24"/>
      <c r="J816" s="24"/>
      <c r="K816" s="41"/>
      <c r="N816" s="26"/>
      <c r="O816" s="26"/>
    </row>
    <row r="817" spans="3:15" s="16" customFormat="1" ht="15.6" customHeight="1" x14ac:dyDescent="0.2">
      <c r="C817" s="23"/>
      <c r="E817" s="24"/>
      <c r="F817" s="24"/>
      <c r="H817" s="24"/>
      <c r="I817" s="24"/>
      <c r="J817" s="24"/>
      <c r="K817" s="41"/>
      <c r="N817" s="26"/>
      <c r="O817" s="26"/>
    </row>
    <row r="818" spans="3:15" s="16" customFormat="1" ht="15.6" customHeight="1" x14ac:dyDescent="0.2">
      <c r="C818" s="23"/>
      <c r="E818" s="24"/>
      <c r="F818" s="24"/>
      <c r="H818" s="24"/>
      <c r="I818" s="24"/>
      <c r="J818" s="24"/>
      <c r="K818" s="41"/>
      <c r="N818" s="26"/>
      <c r="O818" s="26"/>
    </row>
    <row r="819" spans="3:15" s="16" customFormat="1" ht="15.6" customHeight="1" x14ac:dyDescent="0.2">
      <c r="C819" s="23"/>
      <c r="E819" s="24"/>
      <c r="F819" s="24"/>
      <c r="H819" s="24"/>
      <c r="I819" s="24"/>
      <c r="J819" s="24"/>
      <c r="K819" s="41"/>
      <c r="N819" s="26"/>
      <c r="O819" s="26"/>
    </row>
    <row r="820" spans="3:15" s="16" customFormat="1" ht="15.6" customHeight="1" x14ac:dyDescent="0.2">
      <c r="C820" s="23"/>
      <c r="E820" s="24"/>
      <c r="F820" s="24"/>
      <c r="H820" s="24"/>
      <c r="I820" s="24"/>
      <c r="J820" s="24"/>
      <c r="K820" s="41"/>
      <c r="N820" s="26"/>
      <c r="O820" s="26"/>
    </row>
    <row r="821" spans="3:15" s="16" customFormat="1" ht="15.6" customHeight="1" x14ac:dyDescent="0.2">
      <c r="C821" s="23"/>
      <c r="E821" s="24"/>
      <c r="F821" s="24"/>
      <c r="H821" s="24"/>
      <c r="I821" s="24"/>
      <c r="J821" s="24"/>
      <c r="K821" s="41"/>
      <c r="N821" s="26"/>
      <c r="O821" s="26"/>
    </row>
    <row r="822" spans="3:15" s="16" customFormat="1" ht="15.6" customHeight="1" x14ac:dyDescent="0.2">
      <c r="C822" s="23"/>
      <c r="E822" s="24"/>
      <c r="F822" s="24"/>
      <c r="H822" s="24"/>
      <c r="I822" s="24"/>
      <c r="J822" s="24"/>
      <c r="K822" s="41"/>
      <c r="N822" s="26"/>
      <c r="O822" s="26"/>
    </row>
    <row r="823" spans="3:15" s="16" customFormat="1" ht="15.6" customHeight="1" x14ac:dyDescent="0.2">
      <c r="C823" s="23"/>
      <c r="E823" s="24"/>
      <c r="F823" s="24"/>
      <c r="H823" s="24"/>
      <c r="I823" s="24"/>
      <c r="J823" s="24"/>
      <c r="K823" s="41"/>
      <c r="N823" s="26"/>
      <c r="O823" s="26"/>
    </row>
    <row r="824" spans="3:15" s="16" customFormat="1" ht="15.6" customHeight="1" x14ac:dyDescent="0.2">
      <c r="C824" s="23"/>
      <c r="E824" s="24"/>
      <c r="F824" s="24"/>
      <c r="H824" s="24"/>
      <c r="I824" s="24"/>
      <c r="J824" s="24"/>
      <c r="K824" s="41"/>
      <c r="N824" s="26"/>
      <c r="O824" s="26"/>
    </row>
    <row r="825" spans="3:15" s="16" customFormat="1" ht="15.6" customHeight="1" x14ac:dyDescent="0.2">
      <c r="C825" s="23"/>
      <c r="E825" s="24"/>
      <c r="F825" s="24"/>
      <c r="H825" s="24"/>
      <c r="I825" s="24"/>
      <c r="J825" s="24"/>
      <c r="K825" s="41"/>
      <c r="N825" s="26"/>
      <c r="O825" s="26"/>
    </row>
    <row r="826" spans="3:15" s="16" customFormat="1" ht="15.6" customHeight="1" x14ac:dyDescent="0.2">
      <c r="C826" s="23"/>
      <c r="E826" s="24"/>
      <c r="F826" s="24"/>
      <c r="H826" s="24"/>
      <c r="I826" s="24"/>
      <c r="J826" s="24"/>
      <c r="K826" s="41"/>
      <c r="N826" s="26"/>
      <c r="O826" s="26"/>
    </row>
    <row r="827" spans="3:15" s="16" customFormat="1" ht="15.6" customHeight="1" x14ac:dyDescent="0.2">
      <c r="C827" s="23"/>
      <c r="E827" s="24"/>
      <c r="F827" s="24"/>
      <c r="H827" s="24"/>
      <c r="I827" s="24"/>
      <c r="J827" s="24"/>
      <c r="K827" s="41"/>
      <c r="N827" s="26"/>
      <c r="O827" s="26"/>
    </row>
    <row r="828" spans="3:15" s="16" customFormat="1" ht="15.6" customHeight="1" x14ac:dyDescent="0.2">
      <c r="C828" s="23"/>
      <c r="E828" s="24"/>
      <c r="F828" s="24"/>
      <c r="H828" s="24"/>
      <c r="I828" s="24"/>
      <c r="J828" s="24"/>
      <c r="K828" s="41"/>
      <c r="N828" s="26"/>
      <c r="O828" s="26"/>
    </row>
    <row r="829" spans="3:15" s="16" customFormat="1" ht="15.6" customHeight="1" x14ac:dyDescent="0.2">
      <c r="C829" s="23"/>
      <c r="E829" s="24"/>
      <c r="F829" s="24"/>
      <c r="H829" s="24"/>
      <c r="I829" s="24"/>
      <c r="J829" s="24"/>
      <c r="K829" s="41"/>
      <c r="N829" s="26"/>
      <c r="O829" s="26"/>
    </row>
    <row r="830" spans="3:15" s="16" customFormat="1" ht="15.6" customHeight="1" x14ac:dyDescent="0.2">
      <c r="C830" s="23"/>
      <c r="E830" s="24"/>
      <c r="F830" s="24"/>
      <c r="H830" s="24"/>
      <c r="I830" s="24"/>
      <c r="J830" s="24"/>
      <c r="K830" s="41"/>
      <c r="N830" s="26"/>
      <c r="O830" s="26"/>
    </row>
    <row r="831" spans="3:15" s="16" customFormat="1" ht="15.6" customHeight="1" x14ac:dyDescent="0.2">
      <c r="C831" s="23"/>
      <c r="E831" s="24"/>
      <c r="F831" s="24"/>
      <c r="H831" s="24"/>
      <c r="I831" s="24"/>
      <c r="J831" s="24"/>
      <c r="K831" s="41"/>
      <c r="N831" s="26"/>
      <c r="O831" s="26"/>
    </row>
    <row r="832" spans="3:15" s="16" customFormat="1" ht="15.6" customHeight="1" x14ac:dyDescent="0.2">
      <c r="C832" s="23"/>
      <c r="E832" s="24"/>
      <c r="F832" s="24"/>
      <c r="H832" s="24"/>
      <c r="I832" s="24"/>
      <c r="J832" s="24"/>
      <c r="K832" s="41"/>
      <c r="N832" s="26"/>
      <c r="O832" s="26"/>
    </row>
    <row r="833" spans="3:15" s="16" customFormat="1" ht="15.6" customHeight="1" x14ac:dyDescent="0.2">
      <c r="C833" s="23"/>
      <c r="E833" s="24"/>
      <c r="F833" s="24"/>
      <c r="H833" s="24"/>
      <c r="I833" s="24"/>
      <c r="J833" s="24"/>
      <c r="K833" s="41"/>
      <c r="N833" s="26"/>
      <c r="O833" s="26"/>
    </row>
    <row r="834" spans="3:15" s="16" customFormat="1" ht="15.6" customHeight="1" x14ac:dyDescent="0.2">
      <c r="C834" s="23"/>
      <c r="E834" s="24"/>
      <c r="F834" s="24"/>
      <c r="H834" s="24"/>
      <c r="I834" s="24"/>
      <c r="J834" s="24"/>
      <c r="K834" s="41"/>
      <c r="N834" s="26"/>
      <c r="O834" s="26"/>
    </row>
    <row r="835" spans="3:15" s="16" customFormat="1" ht="15.6" customHeight="1" x14ac:dyDescent="0.2">
      <c r="C835" s="23"/>
      <c r="E835" s="24"/>
      <c r="F835" s="24"/>
      <c r="H835" s="24"/>
      <c r="I835" s="24"/>
      <c r="J835" s="24"/>
      <c r="K835" s="41"/>
      <c r="N835" s="26"/>
      <c r="O835" s="26"/>
    </row>
    <row r="836" spans="3:15" s="16" customFormat="1" ht="15.6" customHeight="1" x14ac:dyDescent="0.2">
      <c r="C836" s="23"/>
      <c r="E836" s="24"/>
      <c r="F836" s="24"/>
      <c r="H836" s="24"/>
      <c r="I836" s="24"/>
      <c r="J836" s="24"/>
      <c r="K836" s="41"/>
      <c r="N836" s="26"/>
      <c r="O836" s="26"/>
    </row>
    <row r="837" spans="3:15" s="16" customFormat="1" ht="15.6" customHeight="1" x14ac:dyDescent="0.2">
      <c r="C837" s="23"/>
      <c r="E837" s="24"/>
      <c r="F837" s="24"/>
      <c r="H837" s="24"/>
      <c r="I837" s="24"/>
      <c r="J837" s="24"/>
      <c r="K837" s="41"/>
      <c r="N837" s="26"/>
      <c r="O837" s="26"/>
    </row>
    <row r="838" spans="3:15" s="16" customFormat="1" ht="15.6" customHeight="1" x14ac:dyDescent="0.2">
      <c r="C838" s="23"/>
      <c r="E838" s="24"/>
      <c r="F838" s="24"/>
      <c r="H838" s="24"/>
      <c r="I838" s="24"/>
      <c r="J838" s="24"/>
      <c r="K838" s="41"/>
      <c r="N838" s="26"/>
      <c r="O838" s="26"/>
    </row>
    <row r="839" spans="3:15" s="16" customFormat="1" ht="15.6" customHeight="1" x14ac:dyDescent="0.2">
      <c r="C839" s="23"/>
      <c r="E839" s="24"/>
      <c r="F839" s="24"/>
      <c r="H839" s="24"/>
      <c r="I839" s="24"/>
      <c r="J839" s="24"/>
      <c r="K839" s="41"/>
      <c r="N839" s="26"/>
      <c r="O839" s="26"/>
    </row>
    <row r="840" spans="3:15" s="16" customFormat="1" ht="15.6" customHeight="1" x14ac:dyDescent="0.2">
      <c r="C840" s="23"/>
      <c r="E840" s="24"/>
      <c r="F840" s="24"/>
      <c r="H840" s="24"/>
      <c r="I840" s="24"/>
      <c r="J840" s="24"/>
      <c r="K840" s="41"/>
      <c r="N840" s="26"/>
      <c r="O840" s="26"/>
    </row>
    <row r="841" spans="3:15" s="16" customFormat="1" ht="15.6" customHeight="1" x14ac:dyDescent="0.2">
      <c r="C841" s="23"/>
      <c r="E841" s="24"/>
      <c r="F841" s="24"/>
      <c r="H841" s="24"/>
      <c r="I841" s="24"/>
      <c r="J841" s="24"/>
      <c r="K841" s="41"/>
      <c r="N841" s="26"/>
      <c r="O841" s="26"/>
    </row>
    <row r="842" spans="3:15" s="16" customFormat="1" ht="15.6" customHeight="1" x14ac:dyDescent="0.2">
      <c r="C842" s="23"/>
      <c r="E842" s="24"/>
      <c r="F842" s="24"/>
      <c r="H842" s="24"/>
      <c r="I842" s="24"/>
      <c r="J842" s="24"/>
      <c r="K842" s="41"/>
      <c r="N842" s="26"/>
      <c r="O842" s="26"/>
    </row>
    <row r="843" spans="3:15" s="16" customFormat="1" ht="15.6" customHeight="1" x14ac:dyDescent="0.2">
      <c r="C843" s="23"/>
      <c r="E843" s="24"/>
      <c r="F843" s="24"/>
      <c r="H843" s="24"/>
      <c r="I843" s="24"/>
      <c r="J843" s="24"/>
      <c r="K843" s="41"/>
      <c r="N843" s="26"/>
      <c r="O843" s="26"/>
    </row>
    <row r="844" spans="3:15" s="16" customFormat="1" ht="15.6" customHeight="1" x14ac:dyDescent="0.2">
      <c r="C844" s="23"/>
      <c r="E844" s="24"/>
      <c r="F844" s="24"/>
      <c r="H844" s="24"/>
      <c r="I844" s="24"/>
      <c r="J844" s="24"/>
      <c r="K844" s="41"/>
      <c r="N844" s="26"/>
      <c r="O844" s="26"/>
    </row>
    <row r="845" spans="3:15" s="16" customFormat="1" ht="15.6" customHeight="1" x14ac:dyDescent="0.2">
      <c r="C845" s="23"/>
      <c r="E845" s="24"/>
      <c r="F845" s="24"/>
      <c r="H845" s="24"/>
      <c r="I845" s="24"/>
      <c r="J845" s="24"/>
      <c r="K845" s="41"/>
      <c r="N845" s="26"/>
      <c r="O845" s="26"/>
    </row>
    <row r="846" spans="3:15" s="16" customFormat="1" ht="15.6" customHeight="1" x14ac:dyDescent="0.2">
      <c r="C846" s="23"/>
      <c r="E846" s="24"/>
      <c r="F846" s="24"/>
      <c r="H846" s="24"/>
      <c r="I846" s="24"/>
      <c r="J846" s="24"/>
      <c r="K846" s="41"/>
      <c r="N846" s="26"/>
      <c r="O846" s="26"/>
    </row>
    <row r="847" spans="3:15" s="16" customFormat="1" ht="15.6" customHeight="1" x14ac:dyDescent="0.2">
      <c r="C847" s="23"/>
      <c r="E847" s="24"/>
      <c r="F847" s="24"/>
      <c r="H847" s="24"/>
      <c r="I847" s="24"/>
      <c r="J847" s="24"/>
      <c r="K847" s="41"/>
      <c r="N847" s="26"/>
      <c r="O847" s="26"/>
    </row>
    <row r="848" spans="3:15" s="16" customFormat="1" ht="15.6" customHeight="1" x14ac:dyDescent="0.2">
      <c r="C848" s="23"/>
      <c r="E848" s="24"/>
      <c r="F848" s="24"/>
      <c r="H848" s="24"/>
      <c r="I848" s="24"/>
      <c r="J848" s="24"/>
      <c r="K848" s="41"/>
      <c r="N848" s="26"/>
      <c r="O848" s="26"/>
    </row>
    <row r="849" spans="3:15" s="16" customFormat="1" ht="15.6" customHeight="1" x14ac:dyDescent="0.2">
      <c r="C849" s="23"/>
      <c r="E849" s="24"/>
      <c r="F849" s="24"/>
      <c r="H849" s="24"/>
      <c r="I849" s="24"/>
      <c r="J849" s="24"/>
      <c r="K849" s="41"/>
      <c r="N849" s="26"/>
      <c r="O849" s="26"/>
    </row>
    <row r="850" spans="3:15" s="16" customFormat="1" ht="15.6" customHeight="1" x14ac:dyDescent="0.2">
      <c r="C850" s="23"/>
      <c r="E850" s="24"/>
      <c r="F850" s="24"/>
      <c r="H850" s="24"/>
      <c r="I850" s="24"/>
      <c r="J850" s="24"/>
      <c r="K850" s="41"/>
      <c r="N850" s="26"/>
      <c r="O850" s="26"/>
    </row>
    <row r="851" spans="3:15" s="16" customFormat="1" ht="15.6" customHeight="1" x14ac:dyDescent="0.2">
      <c r="C851" s="23"/>
      <c r="E851" s="24"/>
      <c r="F851" s="24"/>
      <c r="H851" s="24"/>
      <c r="I851" s="24"/>
      <c r="J851" s="24"/>
      <c r="K851" s="41"/>
      <c r="N851" s="26"/>
      <c r="O851" s="26"/>
    </row>
    <row r="852" spans="3:15" s="16" customFormat="1" ht="15.6" customHeight="1" x14ac:dyDescent="0.2">
      <c r="C852" s="23"/>
      <c r="E852" s="24"/>
      <c r="F852" s="24"/>
      <c r="H852" s="24"/>
      <c r="I852" s="24"/>
      <c r="J852" s="24"/>
      <c r="K852" s="41"/>
      <c r="N852" s="26"/>
      <c r="O852" s="26"/>
    </row>
    <row r="853" spans="3:15" s="16" customFormat="1" ht="15.6" customHeight="1" x14ac:dyDescent="0.2">
      <c r="C853" s="23"/>
      <c r="E853" s="24"/>
      <c r="F853" s="24"/>
      <c r="H853" s="24"/>
      <c r="I853" s="24"/>
      <c r="J853" s="24"/>
      <c r="K853" s="41"/>
      <c r="N853" s="26"/>
      <c r="O853" s="26"/>
    </row>
    <row r="854" spans="3:15" s="16" customFormat="1" ht="15.6" customHeight="1" x14ac:dyDescent="0.2">
      <c r="C854" s="23"/>
      <c r="E854" s="24"/>
      <c r="F854" s="24"/>
      <c r="H854" s="24"/>
      <c r="I854" s="24"/>
      <c r="J854" s="24"/>
      <c r="K854" s="41"/>
      <c r="N854" s="26"/>
      <c r="O854" s="26"/>
    </row>
    <row r="855" spans="3:15" s="16" customFormat="1" ht="15.6" customHeight="1" x14ac:dyDescent="0.2">
      <c r="C855" s="23"/>
      <c r="E855" s="24"/>
      <c r="F855" s="24"/>
      <c r="H855" s="24"/>
      <c r="I855" s="24"/>
      <c r="J855" s="24"/>
      <c r="K855" s="41"/>
      <c r="N855" s="26"/>
      <c r="O855" s="26"/>
    </row>
    <row r="856" spans="3:15" s="16" customFormat="1" ht="15.6" customHeight="1" x14ac:dyDescent="0.2">
      <c r="C856" s="23"/>
      <c r="E856" s="24"/>
      <c r="F856" s="24"/>
      <c r="H856" s="24"/>
      <c r="I856" s="24"/>
      <c r="J856" s="24"/>
      <c r="K856" s="41"/>
      <c r="N856" s="26"/>
      <c r="O856" s="26"/>
    </row>
    <row r="857" spans="3:15" s="16" customFormat="1" ht="15.6" customHeight="1" x14ac:dyDescent="0.2">
      <c r="C857" s="23"/>
      <c r="E857" s="24"/>
      <c r="F857" s="24"/>
      <c r="H857" s="24"/>
      <c r="I857" s="24"/>
      <c r="J857" s="24"/>
      <c r="K857" s="41"/>
      <c r="N857" s="26"/>
      <c r="O857" s="26"/>
    </row>
    <row r="858" spans="3:15" s="16" customFormat="1" ht="15.6" customHeight="1" x14ac:dyDescent="0.2">
      <c r="C858" s="23"/>
      <c r="E858" s="24"/>
      <c r="F858" s="24"/>
      <c r="H858" s="24"/>
      <c r="I858" s="24"/>
      <c r="J858" s="24"/>
      <c r="K858" s="41"/>
      <c r="N858" s="26"/>
      <c r="O858" s="26"/>
    </row>
    <row r="859" spans="3:15" s="16" customFormat="1" ht="15.6" customHeight="1" x14ac:dyDescent="0.2">
      <c r="C859" s="23"/>
      <c r="E859" s="24"/>
      <c r="F859" s="24"/>
      <c r="H859" s="24"/>
      <c r="I859" s="24"/>
      <c r="J859" s="24"/>
      <c r="K859" s="41"/>
      <c r="N859" s="26"/>
      <c r="O859" s="26"/>
    </row>
    <row r="860" spans="3:15" s="16" customFormat="1" ht="15.6" customHeight="1" x14ac:dyDescent="0.2">
      <c r="C860" s="23"/>
      <c r="E860" s="24"/>
      <c r="F860" s="24"/>
      <c r="H860" s="24"/>
      <c r="I860" s="24"/>
      <c r="J860" s="24"/>
      <c r="K860" s="41"/>
      <c r="N860" s="26"/>
      <c r="O860" s="26"/>
    </row>
    <row r="861" spans="3:15" s="16" customFormat="1" ht="15.6" customHeight="1" x14ac:dyDescent="0.2">
      <c r="C861" s="23"/>
      <c r="E861" s="24"/>
      <c r="F861" s="24"/>
      <c r="H861" s="24"/>
      <c r="I861" s="24"/>
      <c r="J861" s="24"/>
      <c r="K861" s="41"/>
      <c r="N861" s="26"/>
      <c r="O861" s="26"/>
    </row>
    <row r="862" spans="3:15" s="16" customFormat="1" ht="15.6" customHeight="1" x14ac:dyDescent="0.2">
      <c r="C862" s="23"/>
      <c r="E862" s="24"/>
      <c r="F862" s="24"/>
      <c r="H862" s="24"/>
      <c r="I862" s="24"/>
      <c r="J862" s="24"/>
      <c r="K862" s="41"/>
      <c r="N862" s="26"/>
      <c r="O862" s="26"/>
    </row>
    <row r="863" spans="3:15" s="16" customFormat="1" ht="15.6" customHeight="1" x14ac:dyDescent="0.2">
      <c r="C863" s="23"/>
      <c r="E863" s="24"/>
      <c r="F863" s="24"/>
      <c r="H863" s="24"/>
      <c r="I863" s="24"/>
      <c r="J863" s="24"/>
      <c r="K863" s="41"/>
      <c r="N863" s="26"/>
      <c r="O863" s="26"/>
    </row>
    <row r="864" spans="3:15" s="16" customFormat="1" ht="15.6" customHeight="1" x14ac:dyDescent="0.2">
      <c r="C864" s="23"/>
      <c r="E864" s="24"/>
      <c r="F864" s="24"/>
      <c r="H864" s="24"/>
      <c r="I864" s="24"/>
      <c r="J864" s="24"/>
      <c r="K864" s="41"/>
      <c r="N864" s="26"/>
      <c r="O864" s="26"/>
    </row>
    <row r="865" spans="3:15" s="16" customFormat="1" ht="15.6" customHeight="1" x14ac:dyDescent="0.2">
      <c r="C865" s="23"/>
      <c r="E865" s="24"/>
      <c r="F865" s="24"/>
      <c r="H865" s="24"/>
      <c r="I865" s="24"/>
      <c r="J865" s="24"/>
      <c r="K865" s="41"/>
      <c r="N865" s="26"/>
      <c r="O865" s="26"/>
    </row>
    <row r="866" spans="3:15" s="16" customFormat="1" ht="15.6" customHeight="1" x14ac:dyDescent="0.2">
      <c r="C866" s="23"/>
      <c r="E866" s="24"/>
      <c r="F866" s="24"/>
      <c r="H866" s="24"/>
      <c r="I866" s="24"/>
      <c r="J866" s="24"/>
      <c r="K866" s="41"/>
      <c r="N866" s="26"/>
      <c r="O866" s="26"/>
    </row>
    <row r="867" spans="3:15" s="16" customFormat="1" ht="15.6" customHeight="1" x14ac:dyDescent="0.2">
      <c r="C867" s="23"/>
      <c r="E867" s="24"/>
      <c r="F867" s="24"/>
      <c r="H867" s="24"/>
      <c r="I867" s="24"/>
      <c r="J867" s="24"/>
      <c r="K867" s="41"/>
      <c r="N867" s="26"/>
      <c r="O867" s="26"/>
    </row>
    <row r="868" spans="3:15" s="16" customFormat="1" ht="15.6" customHeight="1" x14ac:dyDescent="0.2">
      <c r="C868" s="23"/>
      <c r="E868" s="24"/>
      <c r="F868" s="24"/>
      <c r="H868" s="24"/>
      <c r="I868" s="24"/>
      <c r="J868" s="24"/>
      <c r="K868" s="41"/>
      <c r="N868" s="26"/>
      <c r="O868" s="26"/>
    </row>
    <row r="869" spans="3:15" s="16" customFormat="1" ht="15.6" customHeight="1" x14ac:dyDescent="0.2">
      <c r="C869" s="23"/>
      <c r="E869" s="24"/>
      <c r="F869" s="24"/>
      <c r="H869" s="24"/>
      <c r="I869" s="24"/>
      <c r="J869" s="24"/>
      <c r="K869" s="41"/>
      <c r="N869" s="26"/>
      <c r="O869" s="26"/>
    </row>
    <row r="870" spans="3:15" s="16" customFormat="1" ht="15.6" customHeight="1" x14ac:dyDescent="0.2">
      <c r="C870" s="23"/>
      <c r="E870" s="24"/>
      <c r="F870" s="24"/>
      <c r="H870" s="24"/>
      <c r="I870" s="24"/>
      <c r="J870" s="24"/>
      <c r="K870" s="41"/>
      <c r="N870" s="26"/>
      <c r="O870" s="26"/>
    </row>
    <row r="871" spans="3:15" s="16" customFormat="1" ht="15.6" customHeight="1" x14ac:dyDescent="0.2">
      <c r="C871" s="23"/>
      <c r="E871" s="24"/>
      <c r="F871" s="24"/>
      <c r="H871" s="24"/>
      <c r="I871" s="24"/>
      <c r="J871" s="24"/>
      <c r="K871" s="41"/>
      <c r="N871" s="26"/>
      <c r="O871" s="26"/>
    </row>
    <row r="872" spans="3:15" s="16" customFormat="1" ht="15.6" customHeight="1" x14ac:dyDescent="0.2">
      <c r="C872" s="23"/>
      <c r="E872" s="24"/>
      <c r="F872" s="24"/>
      <c r="H872" s="24"/>
      <c r="I872" s="24"/>
      <c r="J872" s="24"/>
      <c r="K872" s="41"/>
      <c r="N872" s="26"/>
      <c r="O872" s="26"/>
    </row>
    <row r="873" spans="3:15" s="16" customFormat="1" ht="15.6" customHeight="1" x14ac:dyDescent="0.2">
      <c r="C873" s="23"/>
      <c r="E873" s="24"/>
      <c r="F873" s="24"/>
      <c r="H873" s="24"/>
      <c r="I873" s="24"/>
      <c r="J873" s="24"/>
      <c r="K873" s="41"/>
      <c r="N873" s="26"/>
      <c r="O873" s="26"/>
    </row>
    <row r="874" spans="3:15" s="16" customFormat="1" ht="15.6" customHeight="1" x14ac:dyDescent="0.2">
      <c r="C874" s="23"/>
      <c r="E874" s="24"/>
      <c r="F874" s="24"/>
      <c r="H874" s="24"/>
      <c r="I874" s="24"/>
      <c r="J874" s="24"/>
      <c r="K874" s="41"/>
      <c r="N874" s="26"/>
      <c r="O874" s="26"/>
    </row>
    <row r="875" spans="3:15" s="16" customFormat="1" ht="15.6" customHeight="1" x14ac:dyDescent="0.2">
      <c r="C875" s="23"/>
      <c r="E875" s="24"/>
      <c r="F875" s="24"/>
      <c r="H875" s="24"/>
      <c r="I875" s="24"/>
      <c r="J875" s="24"/>
      <c r="K875" s="41"/>
      <c r="N875" s="26"/>
      <c r="O875" s="26"/>
    </row>
    <row r="876" spans="3:15" s="16" customFormat="1" ht="15.6" customHeight="1" x14ac:dyDescent="0.2">
      <c r="C876" s="23"/>
      <c r="E876" s="24"/>
      <c r="F876" s="24"/>
      <c r="H876" s="24"/>
      <c r="I876" s="24"/>
      <c r="J876" s="24"/>
      <c r="K876" s="41"/>
      <c r="N876" s="26"/>
      <c r="O876" s="26"/>
    </row>
    <row r="877" spans="3:15" s="16" customFormat="1" ht="15.6" customHeight="1" x14ac:dyDescent="0.2">
      <c r="C877" s="23"/>
      <c r="E877" s="24"/>
      <c r="F877" s="24"/>
      <c r="H877" s="24"/>
      <c r="I877" s="24"/>
      <c r="J877" s="24"/>
      <c r="K877" s="41"/>
      <c r="N877" s="26"/>
      <c r="O877" s="26"/>
    </row>
    <row r="878" spans="3:15" s="16" customFormat="1" ht="15.6" customHeight="1" x14ac:dyDescent="0.2">
      <c r="C878" s="23"/>
      <c r="E878" s="24"/>
      <c r="F878" s="24"/>
      <c r="H878" s="24"/>
      <c r="I878" s="24"/>
      <c r="J878" s="24"/>
      <c r="K878" s="41"/>
      <c r="N878" s="26"/>
      <c r="O878" s="26"/>
    </row>
    <row r="879" spans="3:15" s="16" customFormat="1" ht="15.6" customHeight="1" x14ac:dyDescent="0.2">
      <c r="C879" s="23"/>
      <c r="E879" s="24"/>
      <c r="F879" s="24"/>
      <c r="H879" s="24"/>
      <c r="I879" s="24"/>
      <c r="J879" s="24"/>
      <c r="K879" s="41"/>
      <c r="N879" s="26"/>
      <c r="O879" s="26"/>
    </row>
    <row r="880" spans="3:15" s="16" customFormat="1" ht="15.6" customHeight="1" x14ac:dyDescent="0.2">
      <c r="C880" s="23"/>
      <c r="E880" s="24"/>
      <c r="F880" s="24"/>
      <c r="H880" s="24"/>
      <c r="I880" s="24"/>
      <c r="J880" s="24"/>
      <c r="K880" s="41"/>
      <c r="N880" s="26"/>
      <c r="O880" s="26"/>
    </row>
    <row r="881" spans="3:15" s="16" customFormat="1" ht="15.6" customHeight="1" x14ac:dyDescent="0.2">
      <c r="C881" s="23"/>
      <c r="E881" s="24"/>
      <c r="F881" s="24"/>
      <c r="H881" s="24"/>
      <c r="I881" s="24"/>
      <c r="J881" s="24"/>
      <c r="K881" s="41"/>
      <c r="N881" s="26"/>
      <c r="O881" s="26"/>
    </row>
    <row r="882" spans="3:15" s="16" customFormat="1" ht="15.6" customHeight="1" x14ac:dyDescent="0.2">
      <c r="C882" s="23"/>
      <c r="E882" s="24"/>
      <c r="F882" s="24"/>
      <c r="H882" s="24"/>
      <c r="I882" s="24"/>
      <c r="J882" s="24"/>
      <c r="K882" s="41"/>
      <c r="N882" s="26"/>
      <c r="O882" s="26"/>
    </row>
    <row r="883" spans="3:15" s="16" customFormat="1" ht="15.6" customHeight="1" x14ac:dyDescent="0.2">
      <c r="C883" s="23"/>
      <c r="E883" s="24"/>
      <c r="F883" s="24"/>
      <c r="H883" s="24"/>
      <c r="I883" s="24"/>
      <c r="J883" s="24"/>
      <c r="K883" s="41"/>
      <c r="N883" s="26"/>
      <c r="O883" s="26"/>
    </row>
    <row r="884" spans="3:15" s="16" customFormat="1" ht="15.6" customHeight="1" x14ac:dyDescent="0.2">
      <c r="C884" s="23"/>
      <c r="E884" s="24"/>
      <c r="F884" s="24"/>
      <c r="H884" s="24"/>
      <c r="I884" s="24"/>
      <c r="J884" s="24"/>
      <c r="K884" s="41"/>
      <c r="N884" s="26"/>
      <c r="O884" s="26"/>
    </row>
    <row r="885" spans="3:15" s="16" customFormat="1" ht="15.6" customHeight="1" x14ac:dyDescent="0.2">
      <c r="C885" s="23"/>
      <c r="E885" s="24"/>
      <c r="F885" s="24"/>
      <c r="H885" s="24"/>
      <c r="I885" s="24"/>
      <c r="J885" s="24"/>
      <c r="K885" s="41"/>
      <c r="N885" s="26"/>
      <c r="O885" s="26"/>
    </row>
    <row r="886" spans="3:15" s="16" customFormat="1" ht="15.6" customHeight="1" x14ac:dyDescent="0.2">
      <c r="C886" s="23"/>
      <c r="E886" s="24"/>
      <c r="F886" s="24"/>
      <c r="H886" s="24"/>
      <c r="I886" s="24"/>
      <c r="J886" s="24"/>
      <c r="K886" s="41"/>
      <c r="N886" s="26"/>
      <c r="O886" s="26"/>
    </row>
    <row r="887" spans="3:15" s="16" customFormat="1" ht="15.6" customHeight="1" x14ac:dyDescent="0.2">
      <c r="C887" s="23"/>
      <c r="E887" s="24"/>
      <c r="F887" s="24"/>
      <c r="H887" s="24"/>
      <c r="I887" s="24"/>
      <c r="J887" s="24"/>
      <c r="K887" s="41"/>
      <c r="N887" s="26"/>
      <c r="O887" s="26"/>
    </row>
    <row r="888" spans="3:15" s="16" customFormat="1" ht="15.6" customHeight="1" x14ac:dyDescent="0.2">
      <c r="C888" s="23"/>
      <c r="E888" s="24"/>
      <c r="F888" s="24"/>
      <c r="H888" s="24"/>
      <c r="I888" s="24"/>
      <c r="J888" s="24"/>
      <c r="K888" s="41"/>
      <c r="N888" s="26"/>
      <c r="O888" s="26"/>
    </row>
    <row r="889" spans="3:15" s="16" customFormat="1" ht="15.6" customHeight="1" x14ac:dyDescent="0.2">
      <c r="C889" s="23"/>
      <c r="E889" s="24"/>
      <c r="F889" s="24"/>
      <c r="H889" s="24"/>
      <c r="I889" s="24"/>
      <c r="J889" s="24"/>
      <c r="K889" s="41"/>
      <c r="N889" s="26"/>
      <c r="O889" s="26"/>
    </row>
    <row r="890" spans="3:15" s="16" customFormat="1" ht="15.6" customHeight="1" x14ac:dyDescent="0.2">
      <c r="C890" s="23"/>
      <c r="E890" s="24"/>
      <c r="F890" s="24"/>
      <c r="H890" s="24"/>
      <c r="I890" s="24"/>
      <c r="J890" s="24"/>
      <c r="K890" s="41"/>
      <c r="N890" s="26"/>
      <c r="O890" s="26"/>
    </row>
    <row r="891" spans="3:15" s="16" customFormat="1" ht="15.6" customHeight="1" x14ac:dyDescent="0.2">
      <c r="C891" s="23"/>
      <c r="E891" s="24"/>
      <c r="F891" s="24"/>
      <c r="H891" s="24"/>
      <c r="I891" s="24"/>
      <c r="J891" s="24"/>
      <c r="K891" s="41"/>
      <c r="N891" s="26"/>
      <c r="O891" s="26"/>
    </row>
    <row r="892" spans="3:15" s="16" customFormat="1" ht="15.6" customHeight="1" x14ac:dyDescent="0.2">
      <c r="C892" s="23"/>
      <c r="E892" s="24"/>
      <c r="F892" s="24"/>
      <c r="H892" s="24"/>
      <c r="I892" s="24"/>
      <c r="J892" s="24"/>
      <c r="K892" s="41"/>
      <c r="N892" s="26"/>
      <c r="O892" s="26"/>
    </row>
    <row r="893" spans="3:15" s="16" customFormat="1" ht="15.6" customHeight="1" x14ac:dyDescent="0.2">
      <c r="C893" s="23"/>
      <c r="E893" s="24"/>
      <c r="F893" s="24"/>
      <c r="H893" s="24"/>
      <c r="I893" s="24"/>
      <c r="J893" s="24"/>
      <c r="K893" s="41"/>
      <c r="N893" s="26"/>
      <c r="O893" s="26"/>
    </row>
    <row r="894" spans="3:15" s="16" customFormat="1" ht="15.6" customHeight="1" x14ac:dyDescent="0.2">
      <c r="C894" s="23"/>
      <c r="E894" s="24"/>
      <c r="F894" s="24"/>
      <c r="H894" s="24"/>
      <c r="I894" s="24"/>
      <c r="J894" s="24"/>
      <c r="K894" s="41"/>
      <c r="N894" s="26"/>
      <c r="O894" s="26"/>
    </row>
    <row r="895" spans="3:15" s="16" customFormat="1" ht="15.6" customHeight="1" x14ac:dyDescent="0.2">
      <c r="C895" s="23"/>
      <c r="E895" s="24"/>
      <c r="F895" s="24"/>
      <c r="H895" s="24"/>
      <c r="I895" s="24"/>
      <c r="J895" s="24"/>
      <c r="K895" s="41"/>
      <c r="N895" s="26"/>
      <c r="O895" s="26"/>
    </row>
    <row r="896" spans="3:15" s="16" customFormat="1" ht="15.6" customHeight="1" x14ac:dyDescent="0.2">
      <c r="C896" s="23"/>
      <c r="E896" s="24"/>
      <c r="F896" s="24"/>
      <c r="H896" s="24"/>
      <c r="I896" s="24"/>
      <c r="J896" s="24"/>
      <c r="K896" s="41"/>
      <c r="N896" s="26"/>
      <c r="O896" s="26"/>
    </row>
    <row r="897" spans="3:15" s="16" customFormat="1" ht="15.6" customHeight="1" x14ac:dyDescent="0.2">
      <c r="C897" s="23"/>
      <c r="E897" s="24"/>
      <c r="F897" s="24"/>
      <c r="H897" s="24"/>
      <c r="I897" s="24"/>
      <c r="J897" s="24"/>
      <c r="K897" s="41"/>
      <c r="N897" s="26"/>
      <c r="O897" s="26"/>
    </row>
    <row r="898" spans="3:15" s="16" customFormat="1" ht="15.6" customHeight="1" x14ac:dyDescent="0.2">
      <c r="C898" s="23"/>
      <c r="E898" s="24"/>
      <c r="F898" s="24"/>
      <c r="H898" s="24"/>
      <c r="I898" s="24"/>
      <c r="J898" s="24"/>
      <c r="K898" s="41"/>
      <c r="N898" s="26"/>
      <c r="O898" s="26"/>
    </row>
    <row r="899" spans="3:15" s="16" customFormat="1" ht="15.6" customHeight="1" x14ac:dyDescent="0.2">
      <c r="C899" s="23"/>
      <c r="E899" s="24"/>
      <c r="F899" s="24"/>
      <c r="H899" s="24"/>
      <c r="I899" s="24"/>
      <c r="J899" s="24"/>
      <c r="K899" s="41"/>
      <c r="N899" s="26"/>
      <c r="O899" s="26"/>
    </row>
    <row r="900" spans="3:15" s="16" customFormat="1" ht="15.6" customHeight="1" x14ac:dyDescent="0.2">
      <c r="C900" s="23"/>
      <c r="E900" s="24"/>
      <c r="F900" s="24"/>
      <c r="H900" s="24"/>
      <c r="I900" s="24"/>
      <c r="J900" s="24"/>
      <c r="K900" s="41"/>
      <c r="N900" s="26"/>
      <c r="O900" s="26"/>
    </row>
    <row r="901" spans="3:15" s="16" customFormat="1" ht="15.6" customHeight="1" x14ac:dyDescent="0.2">
      <c r="C901" s="23"/>
      <c r="E901" s="24"/>
      <c r="F901" s="24"/>
      <c r="H901" s="24"/>
      <c r="I901" s="24"/>
      <c r="J901" s="24"/>
      <c r="K901" s="41"/>
      <c r="N901" s="26"/>
      <c r="O901" s="26"/>
    </row>
    <row r="902" spans="3:15" s="16" customFormat="1" ht="15.6" customHeight="1" x14ac:dyDescent="0.2">
      <c r="C902" s="23"/>
      <c r="E902" s="24"/>
      <c r="F902" s="24"/>
      <c r="H902" s="24"/>
      <c r="I902" s="24"/>
      <c r="J902" s="24"/>
      <c r="K902" s="41"/>
      <c r="N902" s="26"/>
      <c r="O902" s="26"/>
    </row>
    <row r="903" spans="3:15" s="16" customFormat="1" ht="15.6" customHeight="1" x14ac:dyDescent="0.2">
      <c r="C903" s="23"/>
      <c r="E903" s="24"/>
      <c r="F903" s="24"/>
      <c r="H903" s="24"/>
      <c r="I903" s="24"/>
      <c r="J903" s="24"/>
      <c r="K903" s="41"/>
      <c r="N903" s="26"/>
      <c r="O903" s="26"/>
    </row>
    <row r="904" spans="3:15" s="16" customFormat="1" ht="15.6" customHeight="1" x14ac:dyDescent="0.2">
      <c r="C904" s="23"/>
      <c r="E904" s="24"/>
      <c r="F904" s="24"/>
      <c r="H904" s="24"/>
      <c r="I904" s="24"/>
      <c r="J904" s="24"/>
      <c r="K904" s="41"/>
      <c r="N904" s="26"/>
      <c r="O904" s="26"/>
    </row>
    <row r="905" spans="3:15" s="16" customFormat="1" ht="15.6" customHeight="1" x14ac:dyDescent="0.2">
      <c r="C905" s="23"/>
      <c r="E905" s="24"/>
      <c r="F905" s="24"/>
      <c r="H905" s="24"/>
      <c r="I905" s="24"/>
      <c r="J905" s="24"/>
      <c r="K905" s="41"/>
      <c r="N905" s="26"/>
      <c r="O905" s="26"/>
    </row>
    <row r="906" spans="3:15" s="16" customFormat="1" ht="15.6" customHeight="1" x14ac:dyDescent="0.2">
      <c r="C906" s="23"/>
      <c r="E906" s="24"/>
      <c r="F906" s="24"/>
      <c r="H906" s="24"/>
      <c r="I906" s="24"/>
      <c r="J906" s="24"/>
      <c r="K906" s="41"/>
      <c r="N906" s="26"/>
      <c r="O906" s="26"/>
    </row>
    <row r="907" spans="3:15" s="16" customFormat="1" ht="15.6" customHeight="1" x14ac:dyDescent="0.2">
      <c r="C907" s="23"/>
      <c r="E907" s="24"/>
      <c r="F907" s="24"/>
      <c r="H907" s="24"/>
      <c r="I907" s="24"/>
      <c r="J907" s="24"/>
      <c r="K907" s="41"/>
      <c r="N907" s="26"/>
      <c r="O907" s="26"/>
    </row>
    <row r="908" spans="3:15" s="16" customFormat="1" ht="15.6" customHeight="1" x14ac:dyDescent="0.2">
      <c r="C908" s="23"/>
      <c r="E908" s="24"/>
      <c r="F908" s="24"/>
      <c r="H908" s="24"/>
      <c r="I908" s="24"/>
      <c r="J908" s="24"/>
      <c r="K908" s="41"/>
      <c r="N908" s="26"/>
      <c r="O908" s="26"/>
    </row>
    <row r="909" spans="3:15" s="16" customFormat="1" ht="15.6" customHeight="1" x14ac:dyDescent="0.2">
      <c r="C909" s="23"/>
      <c r="E909" s="24"/>
      <c r="F909" s="24"/>
      <c r="H909" s="24"/>
      <c r="I909" s="24"/>
      <c r="J909" s="24"/>
      <c r="K909" s="41"/>
      <c r="N909" s="26"/>
      <c r="O909" s="26"/>
    </row>
    <row r="910" spans="3:15" s="16" customFormat="1" ht="15.6" customHeight="1" x14ac:dyDescent="0.2">
      <c r="C910" s="23"/>
      <c r="E910" s="24"/>
      <c r="F910" s="24"/>
      <c r="H910" s="24"/>
      <c r="I910" s="24"/>
      <c r="J910" s="24"/>
      <c r="K910" s="41"/>
      <c r="N910" s="26"/>
      <c r="O910" s="26"/>
    </row>
    <row r="911" spans="3:15" s="16" customFormat="1" ht="15.6" customHeight="1" x14ac:dyDescent="0.2">
      <c r="C911" s="23"/>
      <c r="E911" s="24"/>
      <c r="F911" s="24"/>
      <c r="H911" s="24"/>
      <c r="I911" s="24"/>
      <c r="J911" s="24"/>
      <c r="K911" s="41"/>
      <c r="N911" s="26"/>
      <c r="O911" s="26"/>
    </row>
    <row r="912" spans="3:15" s="16" customFormat="1" ht="15.6" customHeight="1" x14ac:dyDescent="0.2">
      <c r="C912" s="23"/>
      <c r="E912" s="24"/>
      <c r="F912" s="24"/>
      <c r="H912" s="24"/>
      <c r="I912" s="24"/>
      <c r="J912" s="24"/>
      <c r="K912" s="41"/>
      <c r="N912" s="26"/>
      <c r="O912" s="26"/>
    </row>
    <row r="913" spans="3:15" s="16" customFormat="1" ht="15.6" customHeight="1" x14ac:dyDescent="0.2">
      <c r="C913" s="23"/>
      <c r="E913" s="24"/>
      <c r="F913" s="24"/>
      <c r="H913" s="24"/>
      <c r="I913" s="24"/>
      <c r="J913" s="24"/>
      <c r="K913" s="41"/>
      <c r="N913" s="26"/>
      <c r="O913" s="26"/>
    </row>
    <row r="914" spans="3:15" s="16" customFormat="1" ht="15.6" customHeight="1" x14ac:dyDescent="0.2">
      <c r="C914" s="23"/>
      <c r="E914" s="24"/>
      <c r="F914" s="24"/>
      <c r="H914" s="24"/>
      <c r="I914" s="24"/>
      <c r="J914" s="24"/>
      <c r="K914" s="41"/>
      <c r="N914" s="26"/>
      <c r="O914" s="26"/>
    </row>
    <row r="915" spans="3:15" s="16" customFormat="1" ht="15.6" customHeight="1" x14ac:dyDescent="0.2">
      <c r="C915" s="23"/>
      <c r="E915" s="24"/>
      <c r="F915" s="24"/>
      <c r="H915" s="24"/>
      <c r="I915" s="24"/>
      <c r="J915" s="24"/>
      <c r="K915" s="41"/>
      <c r="N915" s="26"/>
      <c r="O915" s="26"/>
    </row>
    <row r="916" spans="3:15" s="16" customFormat="1" ht="15.6" customHeight="1" x14ac:dyDescent="0.2">
      <c r="C916" s="23"/>
      <c r="E916" s="24"/>
      <c r="F916" s="24"/>
      <c r="H916" s="24"/>
      <c r="I916" s="24"/>
      <c r="J916" s="24"/>
      <c r="K916" s="41"/>
      <c r="N916" s="26"/>
      <c r="O916" s="26"/>
    </row>
    <row r="917" spans="3:15" s="16" customFormat="1" ht="15.6" customHeight="1" x14ac:dyDescent="0.2">
      <c r="C917" s="23"/>
      <c r="E917" s="24"/>
      <c r="F917" s="24"/>
      <c r="H917" s="24"/>
      <c r="I917" s="24"/>
      <c r="J917" s="24"/>
      <c r="K917" s="41"/>
      <c r="N917" s="26"/>
      <c r="O917" s="26"/>
    </row>
    <row r="918" spans="3:15" s="16" customFormat="1" ht="15.6" customHeight="1" x14ac:dyDescent="0.2">
      <c r="C918" s="23"/>
      <c r="E918" s="24"/>
      <c r="F918" s="24"/>
      <c r="H918" s="24"/>
      <c r="I918" s="24"/>
      <c r="J918" s="24"/>
      <c r="K918" s="41"/>
      <c r="N918" s="26"/>
      <c r="O918" s="26"/>
    </row>
    <row r="919" spans="3:15" s="16" customFormat="1" ht="15.6" customHeight="1" x14ac:dyDescent="0.2">
      <c r="C919" s="23"/>
      <c r="E919" s="24"/>
      <c r="F919" s="24"/>
      <c r="H919" s="24"/>
      <c r="I919" s="24"/>
      <c r="J919" s="24"/>
      <c r="K919" s="41"/>
      <c r="N919" s="26"/>
      <c r="O919" s="26"/>
    </row>
    <row r="920" spans="3:15" s="16" customFormat="1" ht="15.6" customHeight="1" x14ac:dyDescent="0.2">
      <c r="C920" s="23"/>
      <c r="E920" s="24"/>
      <c r="F920" s="24"/>
      <c r="H920" s="24"/>
      <c r="I920" s="24"/>
      <c r="J920" s="24"/>
      <c r="K920" s="41"/>
      <c r="N920" s="26"/>
      <c r="O920" s="26"/>
    </row>
    <row r="921" spans="3:15" s="16" customFormat="1" ht="15.6" customHeight="1" x14ac:dyDescent="0.2">
      <c r="C921" s="23"/>
      <c r="E921" s="24"/>
      <c r="F921" s="24"/>
      <c r="H921" s="24"/>
      <c r="I921" s="24"/>
      <c r="J921" s="24"/>
      <c r="K921" s="41"/>
      <c r="N921" s="26"/>
      <c r="O921" s="26"/>
    </row>
    <row r="922" spans="3:15" s="16" customFormat="1" ht="15.6" customHeight="1" x14ac:dyDescent="0.2">
      <c r="C922" s="23"/>
      <c r="E922" s="24"/>
      <c r="F922" s="24"/>
      <c r="H922" s="24"/>
      <c r="I922" s="24"/>
      <c r="J922" s="24"/>
      <c r="K922" s="41"/>
      <c r="N922" s="26"/>
      <c r="O922" s="26"/>
    </row>
    <row r="923" spans="3:15" s="16" customFormat="1" ht="15.6" customHeight="1" x14ac:dyDescent="0.2">
      <c r="C923" s="23"/>
      <c r="E923" s="24"/>
      <c r="F923" s="24"/>
      <c r="H923" s="24"/>
      <c r="I923" s="24"/>
      <c r="J923" s="24"/>
      <c r="K923" s="41"/>
      <c r="N923" s="26"/>
      <c r="O923" s="26"/>
    </row>
    <row r="924" spans="3:15" s="16" customFormat="1" ht="15.6" customHeight="1" x14ac:dyDescent="0.2">
      <c r="C924" s="23"/>
      <c r="E924" s="24"/>
      <c r="F924" s="24"/>
      <c r="H924" s="24"/>
      <c r="I924" s="24"/>
      <c r="J924" s="24"/>
      <c r="K924" s="41"/>
      <c r="N924" s="26"/>
      <c r="O924" s="26"/>
    </row>
    <row r="925" spans="3:15" s="16" customFormat="1" ht="15.6" customHeight="1" x14ac:dyDescent="0.2">
      <c r="C925" s="23"/>
      <c r="E925" s="24"/>
      <c r="F925" s="24"/>
      <c r="H925" s="24"/>
      <c r="I925" s="24"/>
      <c r="J925" s="24"/>
      <c r="K925" s="41"/>
      <c r="N925" s="26"/>
      <c r="O925" s="26"/>
    </row>
    <row r="926" spans="3:15" s="16" customFormat="1" ht="15.6" customHeight="1" x14ac:dyDescent="0.2">
      <c r="C926" s="23"/>
      <c r="E926" s="24"/>
      <c r="F926" s="24"/>
      <c r="H926" s="24"/>
      <c r="I926" s="24"/>
      <c r="J926" s="24"/>
      <c r="K926" s="41"/>
      <c r="N926" s="26"/>
      <c r="O926" s="26"/>
    </row>
    <row r="927" spans="3:15" s="16" customFormat="1" ht="15.6" customHeight="1" x14ac:dyDescent="0.2">
      <c r="C927" s="23"/>
      <c r="E927" s="24"/>
      <c r="F927" s="24"/>
      <c r="H927" s="24"/>
      <c r="I927" s="24"/>
      <c r="J927" s="24"/>
      <c r="K927" s="41"/>
      <c r="N927" s="26"/>
      <c r="O927" s="26"/>
    </row>
    <row r="928" spans="3:15" s="16" customFormat="1" ht="15.6" customHeight="1" x14ac:dyDescent="0.2">
      <c r="C928" s="23"/>
      <c r="E928" s="24"/>
      <c r="F928" s="24"/>
      <c r="H928" s="24"/>
      <c r="I928" s="24"/>
      <c r="J928" s="24"/>
      <c r="K928" s="41"/>
      <c r="N928" s="26"/>
      <c r="O928" s="26"/>
    </row>
    <row r="929" spans="3:15" s="16" customFormat="1" ht="15.6" customHeight="1" x14ac:dyDescent="0.2">
      <c r="C929" s="23"/>
      <c r="E929" s="24"/>
      <c r="F929" s="24"/>
      <c r="H929" s="24"/>
      <c r="I929" s="24"/>
      <c r="J929" s="24"/>
      <c r="K929" s="41"/>
      <c r="N929" s="26"/>
      <c r="O929" s="26"/>
    </row>
    <row r="930" spans="3:15" s="16" customFormat="1" ht="15.6" customHeight="1" x14ac:dyDescent="0.2">
      <c r="C930" s="23"/>
      <c r="E930" s="24"/>
      <c r="F930" s="24"/>
      <c r="H930" s="24"/>
      <c r="I930" s="24"/>
      <c r="J930" s="24"/>
      <c r="K930" s="41"/>
      <c r="N930" s="26"/>
      <c r="O930" s="26"/>
    </row>
    <row r="931" spans="3:15" s="16" customFormat="1" ht="15.6" customHeight="1" x14ac:dyDescent="0.2">
      <c r="C931" s="23"/>
      <c r="E931" s="24"/>
      <c r="F931" s="24"/>
      <c r="H931" s="24"/>
      <c r="I931" s="24"/>
      <c r="J931" s="24"/>
      <c r="K931" s="41"/>
      <c r="N931" s="26"/>
      <c r="O931" s="26"/>
    </row>
    <row r="932" spans="3:15" s="16" customFormat="1" ht="15.6" customHeight="1" x14ac:dyDescent="0.2">
      <c r="C932" s="23"/>
      <c r="E932" s="24"/>
      <c r="F932" s="24"/>
      <c r="H932" s="24"/>
      <c r="I932" s="24"/>
      <c r="J932" s="24"/>
      <c r="K932" s="41"/>
      <c r="N932" s="26"/>
      <c r="O932" s="26"/>
    </row>
    <row r="933" spans="3:15" s="16" customFormat="1" ht="15.6" customHeight="1" x14ac:dyDescent="0.2">
      <c r="C933" s="23"/>
      <c r="E933" s="24"/>
      <c r="F933" s="24"/>
      <c r="H933" s="24"/>
      <c r="I933" s="24"/>
      <c r="J933" s="24"/>
      <c r="K933" s="41"/>
      <c r="N933" s="26"/>
      <c r="O933" s="26"/>
    </row>
    <row r="934" spans="3:15" s="16" customFormat="1" ht="15.6" customHeight="1" x14ac:dyDescent="0.2">
      <c r="C934" s="23"/>
      <c r="E934" s="24"/>
      <c r="F934" s="24"/>
      <c r="H934" s="24"/>
      <c r="I934" s="24"/>
      <c r="J934" s="24"/>
      <c r="K934" s="41"/>
      <c r="N934" s="26"/>
      <c r="O934" s="26"/>
    </row>
    <row r="935" spans="3:15" s="16" customFormat="1" ht="15.6" customHeight="1" x14ac:dyDescent="0.2">
      <c r="C935" s="23"/>
      <c r="E935" s="24"/>
      <c r="F935" s="24"/>
      <c r="H935" s="24"/>
      <c r="I935" s="24"/>
      <c r="J935" s="24"/>
      <c r="K935" s="41"/>
      <c r="N935" s="26"/>
      <c r="O935" s="26"/>
    </row>
    <row r="936" spans="3:15" s="16" customFormat="1" ht="15.6" customHeight="1" x14ac:dyDescent="0.2">
      <c r="C936" s="23"/>
      <c r="E936" s="24"/>
      <c r="F936" s="24"/>
      <c r="H936" s="24"/>
      <c r="I936" s="24"/>
      <c r="J936" s="24"/>
      <c r="K936" s="41"/>
      <c r="N936" s="26"/>
      <c r="O936" s="26"/>
    </row>
    <row r="937" spans="3:15" s="16" customFormat="1" ht="15.6" customHeight="1" x14ac:dyDescent="0.2">
      <c r="C937" s="23"/>
      <c r="E937" s="24"/>
      <c r="F937" s="24"/>
      <c r="H937" s="24"/>
      <c r="I937" s="24"/>
      <c r="J937" s="24"/>
      <c r="K937" s="41"/>
      <c r="N937" s="26"/>
      <c r="O937" s="26"/>
    </row>
    <row r="938" spans="3:15" s="16" customFormat="1" ht="15.6" customHeight="1" x14ac:dyDescent="0.2">
      <c r="C938" s="23"/>
      <c r="E938" s="24"/>
      <c r="F938" s="24"/>
      <c r="H938" s="24"/>
      <c r="I938" s="24"/>
      <c r="J938" s="24"/>
      <c r="K938" s="41"/>
      <c r="N938" s="26"/>
      <c r="O938" s="26"/>
    </row>
    <row r="939" spans="3:15" s="16" customFormat="1" ht="15.6" customHeight="1" x14ac:dyDescent="0.2">
      <c r="C939" s="23"/>
      <c r="E939" s="24"/>
      <c r="F939" s="24"/>
      <c r="H939" s="24"/>
      <c r="I939" s="24"/>
      <c r="J939" s="24"/>
      <c r="K939" s="41"/>
      <c r="N939" s="26"/>
      <c r="O939" s="26"/>
    </row>
    <row r="940" spans="3:15" s="16" customFormat="1" ht="15.6" customHeight="1" x14ac:dyDescent="0.2">
      <c r="C940" s="23"/>
      <c r="E940" s="24"/>
      <c r="F940" s="24"/>
      <c r="H940" s="24"/>
      <c r="I940" s="24"/>
      <c r="J940" s="24"/>
      <c r="K940" s="41"/>
      <c r="N940" s="26"/>
      <c r="O940" s="26"/>
    </row>
    <row r="941" spans="3:15" s="16" customFormat="1" ht="15.6" customHeight="1" x14ac:dyDescent="0.2">
      <c r="C941" s="23"/>
      <c r="E941" s="24"/>
      <c r="F941" s="24"/>
      <c r="H941" s="24"/>
      <c r="I941" s="24"/>
      <c r="J941" s="24"/>
      <c r="K941" s="41"/>
      <c r="N941" s="26"/>
      <c r="O941" s="26"/>
    </row>
    <row r="942" spans="3:15" s="16" customFormat="1" ht="15.6" customHeight="1" x14ac:dyDescent="0.2">
      <c r="C942" s="23"/>
      <c r="E942" s="24"/>
      <c r="F942" s="24"/>
      <c r="H942" s="24"/>
      <c r="I942" s="24"/>
      <c r="J942" s="24"/>
      <c r="K942" s="41"/>
      <c r="N942" s="26"/>
      <c r="O942" s="26"/>
    </row>
    <row r="943" spans="3:15" s="16" customFormat="1" ht="15.6" customHeight="1" x14ac:dyDescent="0.2">
      <c r="C943" s="23"/>
      <c r="E943" s="24"/>
      <c r="F943" s="24"/>
      <c r="H943" s="24"/>
      <c r="I943" s="24"/>
      <c r="J943" s="24"/>
      <c r="K943" s="41"/>
      <c r="N943" s="26"/>
      <c r="O943" s="26"/>
    </row>
    <row r="944" spans="3:15" s="16" customFormat="1" ht="15.6" customHeight="1" x14ac:dyDescent="0.2">
      <c r="C944" s="23"/>
      <c r="E944" s="24"/>
      <c r="F944" s="24"/>
      <c r="H944" s="24"/>
      <c r="I944" s="24"/>
      <c r="J944" s="24"/>
      <c r="K944" s="41"/>
      <c r="N944" s="26"/>
      <c r="O944" s="26"/>
    </row>
    <row r="945" spans="3:15" s="16" customFormat="1" ht="15.6" customHeight="1" x14ac:dyDescent="0.2">
      <c r="C945" s="23"/>
      <c r="E945" s="24"/>
      <c r="F945" s="24"/>
      <c r="H945" s="24"/>
      <c r="I945" s="24"/>
      <c r="J945" s="24"/>
      <c r="K945" s="41"/>
      <c r="N945" s="26"/>
      <c r="O945" s="26"/>
    </row>
    <row r="946" spans="3:15" s="16" customFormat="1" ht="15.6" customHeight="1" x14ac:dyDescent="0.2">
      <c r="C946" s="23"/>
      <c r="E946" s="24"/>
      <c r="F946" s="24"/>
      <c r="H946" s="24"/>
      <c r="I946" s="24"/>
      <c r="J946" s="24"/>
      <c r="K946" s="41"/>
      <c r="N946" s="26"/>
      <c r="O946" s="26"/>
    </row>
    <row r="947" spans="3:15" s="16" customFormat="1" ht="15.6" customHeight="1" x14ac:dyDescent="0.2">
      <c r="C947" s="23"/>
      <c r="E947" s="24"/>
      <c r="F947" s="24"/>
      <c r="H947" s="24"/>
      <c r="I947" s="24"/>
      <c r="J947" s="24"/>
      <c r="K947" s="41"/>
      <c r="N947" s="26"/>
      <c r="O947" s="26"/>
    </row>
    <row r="948" spans="3:15" s="16" customFormat="1" ht="15.6" customHeight="1" x14ac:dyDescent="0.2">
      <c r="C948" s="23"/>
      <c r="E948" s="24"/>
      <c r="F948" s="24"/>
      <c r="H948" s="24"/>
      <c r="I948" s="24"/>
      <c r="J948" s="24"/>
      <c r="K948" s="41"/>
      <c r="N948" s="26"/>
      <c r="O948" s="26"/>
    </row>
    <row r="949" spans="3:15" s="16" customFormat="1" ht="15.6" customHeight="1" x14ac:dyDescent="0.2">
      <c r="C949" s="23"/>
      <c r="E949" s="24"/>
      <c r="F949" s="24"/>
      <c r="H949" s="24"/>
      <c r="I949" s="24"/>
      <c r="J949" s="24"/>
      <c r="K949" s="41"/>
      <c r="N949" s="26"/>
      <c r="O949" s="26"/>
    </row>
    <row r="950" spans="3:15" s="16" customFormat="1" ht="15.6" customHeight="1" x14ac:dyDescent="0.2">
      <c r="C950" s="23"/>
      <c r="E950" s="24"/>
      <c r="F950" s="24"/>
      <c r="H950" s="24"/>
      <c r="I950" s="24"/>
      <c r="J950" s="24"/>
      <c r="K950" s="41"/>
      <c r="N950" s="26"/>
      <c r="O950" s="26"/>
    </row>
    <row r="951" spans="3:15" s="16" customFormat="1" ht="15.6" customHeight="1" x14ac:dyDescent="0.2">
      <c r="C951" s="23"/>
      <c r="E951" s="24"/>
      <c r="F951" s="24"/>
      <c r="H951" s="24"/>
      <c r="I951" s="24"/>
      <c r="J951" s="24"/>
      <c r="K951" s="41"/>
      <c r="N951" s="26"/>
      <c r="O951" s="26"/>
    </row>
    <row r="952" spans="3:15" s="16" customFormat="1" ht="15.6" customHeight="1" x14ac:dyDescent="0.2">
      <c r="C952" s="23"/>
      <c r="E952" s="24"/>
      <c r="F952" s="24"/>
      <c r="H952" s="24"/>
      <c r="I952" s="24"/>
      <c r="J952" s="24"/>
      <c r="K952" s="41"/>
      <c r="N952" s="26"/>
      <c r="O952" s="26"/>
    </row>
    <row r="953" spans="3:15" s="16" customFormat="1" ht="15.6" customHeight="1" x14ac:dyDescent="0.2">
      <c r="C953" s="23"/>
      <c r="E953" s="24"/>
      <c r="F953" s="24"/>
      <c r="H953" s="24"/>
      <c r="I953" s="24"/>
      <c r="J953" s="24"/>
      <c r="K953" s="41"/>
      <c r="N953" s="26"/>
      <c r="O953" s="26"/>
    </row>
    <row r="954" spans="3:15" s="16" customFormat="1" ht="15.6" customHeight="1" x14ac:dyDescent="0.2">
      <c r="C954" s="23"/>
      <c r="E954" s="24"/>
      <c r="F954" s="24"/>
      <c r="H954" s="24"/>
      <c r="I954" s="24"/>
      <c r="J954" s="24"/>
      <c r="K954" s="41"/>
      <c r="N954" s="26"/>
      <c r="O954" s="26"/>
    </row>
    <row r="955" spans="3:15" s="16" customFormat="1" ht="15.6" customHeight="1" x14ac:dyDescent="0.2">
      <c r="C955" s="23"/>
      <c r="E955" s="24"/>
      <c r="F955" s="24"/>
      <c r="H955" s="24"/>
      <c r="I955" s="24"/>
      <c r="J955" s="24"/>
      <c r="K955" s="41"/>
      <c r="N955" s="26"/>
      <c r="O955" s="26"/>
    </row>
    <row r="956" spans="3:15" s="16" customFormat="1" ht="15.6" customHeight="1" x14ac:dyDescent="0.2">
      <c r="C956" s="23"/>
      <c r="E956" s="24"/>
      <c r="F956" s="24"/>
      <c r="H956" s="24"/>
      <c r="I956" s="24"/>
      <c r="J956" s="24"/>
      <c r="K956" s="41"/>
      <c r="N956" s="26"/>
      <c r="O956" s="26"/>
    </row>
    <row r="957" spans="3:15" s="16" customFormat="1" ht="15.6" customHeight="1" x14ac:dyDescent="0.2">
      <c r="C957" s="23"/>
      <c r="E957" s="24"/>
      <c r="F957" s="24"/>
      <c r="H957" s="24"/>
      <c r="I957" s="24"/>
      <c r="J957" s="24"/>
      <c r="K957" s="41"/>
      <c r="N957" s="26"/>
      <c r="O957" s="26"/>
    </row>
    <row r="958" spans="3:15" s="16" customFormat="1" ht="15.6" customHeight="1" x14ac:dyDescent="0.2">
      <c r="C958" s="23"/>
      <c r="E958" s="24"/>
      <c r="F958" s="24"/>
      <c r="H958" s="24"/>
      <c r="I958" s="24"/>
      <c r="J958" s="24"/>
      <c r="K958" s="41"/>
      <c r="N958" s="26"/>
      <c r="O958" s="26"/>
    </row>
    <row r="959" spans="3:15" s="16" customFormat="1" ht="15.6" customHeight="1" x14ac:dyDescent="0.2">
      <c r="C959" s="23"/>
      <c r="E959" s="24"/>
      <c r="F959" s="24"/>
      <c r="H959" s="24"/>
      <c r="I959" s="24"/>
      <c r="J959" s="24"/>
      <c r="K959" s="41"/>
      <c r="N959" s="26"/>
      <c r="O959" s="26"/>
    </row>
    <row r="960" spans="3:15" s="16" customFormat="1" ht="15.6" customHeight="1" x14ac:dyDescent="0.2">
      <c r="C960" s="23"/>
      <c r="E960" s="24"/>
      <c r="F960" s="24"/>
      <c r="H960" s="24"/>
      <c r="I960" s="24"/>
      <c r="J960" s="24"/>
      <c r="K960" s="41"/>
      <c r="N960" s="26"/>
      <c r="O960" s="26"/>
    </row>
    <row r="961" spans="3:15" s="16" customFormat="1" ht="15.6" customHeight="1" x14ac:dyDescent="0.2">
      <c r="C961" s="23"/>
      <c r="E961" s="24"/>
      <c r="F961" s="24"/>
      <c r="H961" s="24"/>
      <c r="I961" s="24"/>
      <c r="J961" s="24"/>
      <c r="K961" s="41"/>
      <c r="N961" s="26"/>
      <c r="O961" s="26"/>
    </row>
    <row r="962" spans="3:15" s="16" customFormat="1" ht="15.6" customHeight="1" x14ac:dyDescent="0.2">
      <c r="C962" s="23"/>
      <c r="E962" s="24"/>
      <c r="F962" s="24"/>
      <c r="H962" s="24"/>
      <c r="I962" s="24"/>
      <c r="J962" s="24"/>
      <c r="K962" s="41"/>
      <c r="N962" s="26"/>
      <c r="O962" s="26"/>
    </row>
    <row r="963" spans="3:15" s="16" customFormat="1" ht="15.6" customHeight="1" x14ac:dyDescent="0.2">
      <c r="C963" s="23"/>
      <c r="E963" s="24"/>
      <c r="F963" s="24"/>
      <c r="H963" s="24"/>
      <c r="I963" s="24"/>
      <c r="J963" s="24"/>
      <c r="K963" s="41"/>
      <c r="N963" s="26"/>
      <c r="O963" s="26"/>
    </row>
    <row r="964" spans="3:15" s="16" customFormat="1" ht="15.6" customHeight="1" x14ac:dyDescent="0.2">
      <c r="C964" s="23"/>
      <c r="E964" s="24"/>
      <c r="F964" s="24"/>
      <c r="H964" s="24"/>
      <c r="I964" s="24"/>
      <c r="J964" s="24"/>
      <c r="K964" s="41"/>
      <c r="N964" s="26"/>
      <c r="O964" s="26"/>
    </row>
    <row r="965" spans="3:15" s="16" customFormat="1" ht="15.6" customHeight="1" x14ac:dyDescent="0.2">
      <c r="C965" s="23"/>
      <c r="E965" s="24"/>
      <c r="F965" s="24"/>
      <c r="H965" s="24"/>
      <c r="I965" s="24"/>
      <c r="J965" s="24"/>
      <c r="K965" s="41"/>
      <c r="N965" s="26"/>
      <c r="O965" s="26"/>
    </row>
    <row r="966" spans="3:15" s="16" customFormat="1" ht="15.6" customHeight="1" x14ac:dyDescent="0.2">
      <c r="C966" s="23"/>
      <c r="E966" s="24"/>
      <c r="F966" s="24"/>
      <c r="H966" s="24"/>
      <c r="I966" s="24"/>
      <c r="J966" s="24"/>
      <c r="K966" s="41"/>
      <c r="N966" s="26"/>
      <c r="O966" s="26"/>
    </row>
    <row r="967" spans="3:15" s="16" customFormat="1" ht="15.6" customHeight="1" x14ac:dyDescent="0.2">
      <c r="C967" s="23"/>
      <c r="E967" s="24"/>
      <c r="F967" s="24"/>
      <c r="H967" s="24"/>
      <c r="I967" s="24"/>
      <c r="J967" s="24"/>
      <c r="K967" s="41"/>
      <c r="N967" s="26"/>
      <c r="O967" s="26"/>
    </row>
    <row r="968" spans="3:15" s="16" customFormat="1" ht="15.6" customHeight="1" x14ac:dyDescent="0.2">
      <c r="C968" s="23"/>
      <c r="E968" s="24"/>
      <c r="F968" s="24"/>
      <c r="H968" s="24"/>
      <c r="I968" s="24"/>
      <c r="J968" s="24"/>
      <c r="K968" s="41"/>
      <c r="N968" s="26"/>
      <c r="O968" s="26"/>
    </row>
    <row r="969" spans="3:15" s="16" customFormat="1" ht="15.6" customHeight="1" x14ac:dyDescent="0.2">
      <c r="C969" s="23"/>
      <c r="E969" s="24"/>
      <c r="F969" s="24"/>
      <c r="H969" s="24"/>
      <c r="I969" s="24"/>
      <c r="J969" s="24"/>
      <c r="K969" s="41"/>
      <c r="N969" s="26"/>
      <c r="O969" s="26"/>
    </row>
    <row r="970" spans="3:15" s="16" customFormat="1" ht="15.6" customHeight="1" x14ac:dyDescent="0.2">
      <c r="C970" s="23"/>
      <c r="E970" s="24"/>
      <c r="F970" s="24"/>
      <c r="H970" s="24"/>
      <c r="I970" s="24"/>
      <c r="J970" s="24"/>
      <c r="K970" s="41"/>
      <c r="N970" s="26"/>
      <c r="O970" s="26"/>
    </row>
    <row r="971" spans="3:15" s="16" customFormat="1" ht="15.6" customHeight="1" x14ac:dyDescent="0.2">
      <c r="C971" s="23"/>
      <c r="E971" s="24"/>
      <c r="F971" s="24"/>
      <c r="H971" s="24"/>
      <c r="I971" s="24"/>
      <c r="J971" s="24"/>
      <c r="K971" s="41"/>
      <c r="N971" s="26"/>
      <c r="O971" s="26"/>
    </row>
    <row r="972" spans="3:15" s="16" customFormat="1" ht="15.6" customHeight="1" x14ac:dyDescent="0.2">
      <c r="C972" s="23"/>
      <c r="E972" s="24"/>
      <c r="F972" s="24"/>
      <c r="H972" s="24"/>
      <c r="I972" s="24"/>
      <c r="J972" s="24"/>
      <c r="K972" s="41"/>
      <c r="N972" s="26"/>
      <c r="O972" s="26"/>
    </row>
    <row r="973" spans="3:15" s="16" customFormat="1" ht="15.6" customHeight="1" x14ac:dyDescent="0.2">
      <c r="C973" s="23"/>
      <c r="E973" s="24"/>
      <c r="F973" s="24"/>
      <c r="H973" s="24"/>
      <c r="I973" s="24"/>
      <c r="J973" s="24"/>
      <c r="K973" s="41"/>
      <c r="N973" s="26"/>
      <c r="O973" s="26"/>
    </row>
    <row r="974" spans="3:15" s="16" customFormat="1" ht="15.6" customHeight="1" x14ac:dyDescent="0.2">
      <c r="C974" s="23"/>
      <c r="E974" s="24"/>
      <c r="F974" s="24"/>
      <c r="H974" s="24"/>
      <c r="I974" s="24"/>
      <c r="J974" s="24"/>
      <c r="K974" s="41"/>
      <c r="N974" s="26"/>
      <c r="O974" s="26"/>
    </row>
    <row r="975" spans="3:15" s="16" customFormat="1" ht="15.6" customHeight="1" x14ac:dyDescent="0.2">
      <c r="C975" s="23"/>
      <c r="E975" s="24"/>
      <c r="F975" s="24"/>
      <c r="H975" s="24"/>
      <c r="I975" s="24"/>
      <c r="J975" s="24"/>
      <c r="K975" s="41"/>
      <c r="N975" s="26"/>
      <c r="O975" s="26"/>
    </row>
    <row r="976" spans="3:15" s="16" customFormat="1" ht="15.6" customHeight="1" x14ac:dyDescent="0.2">
      <c r="C976" s="23"/>
      <c r="E976" s="24"/>
      <c r="F976" s="24"/>
      <c r="H976" s="24"/>
      <c r="I976" s="24"/>
      <c r="J976" s="24"/>
      <c r="K976" s="41"/>
      <c r="N976" s="26"/>
      <c r="O976" s="26"/>
    </row>
    <row r="977" spans="3:15" s="16" customFormat="1" ht="15.6" customHeight="1" x14ac:dyDescent="0.2">
      <c r="C977" s="23"/>
      <c r="E977" s="24"/>
      <c r="F977" s="24"/>
      <c r="H977" s="24"/>
      <c r="I977" s="24"/>
      <c r="J977" s="24"/>
      <c r="K977" s="41"/>
      <c r="N977" s="26"/>
      <c r="O977" s="26"/>
    </row>
    <row r="978" spans="3:15" s="16" customFormat="1" ht="15.6" customHeight="1" x14ac:dyDescent="0.2">
      <c r="C978" s="23"/>
      <c r="E978" s="24"/>
      <c r="F978" s="24"/>
      <c r="H978" s="24"/>
      <c r="I978" s="24"/>
      <c r="J978" s="24"/>
      <c r="K978" s="41"/>
      <c r="N978" s="26"/>
      <c r="O978" s="26"/>
    </row>
    <row r="979" spans="3:15" s="16" customFormat="1" ht="15.6" customHeight="1" x14ac:dyDescent="0.2">
      <c r="C979" s="23"/>
      <c r="E979" s="24"/>
      <c r="F979" s="24"/>
      <c r="H979" s="24"/>
      <c r="I979" s="24"/>
      <c r="J979" s="24"/>
      <c r="K979" s="41"/>
      <c r="N979" s="26"/>
      <c r="O979" s="26"/>
    </row>
    <row r="980" spans="3:15" s="16" customFormat="1" ht="15.6" customHeight="1" x14ac:dyDescent="0.2">
      <c r="C980" s="23"/>
      <c r="E980" s="24"/>
      <c r="F980" s="24"/>
      <c r="H980" s="24"/>
      <c r="I980" s="24"/>
      <c r="J980" s="24"/>
      <c r="K980" s="41"/>
      <c r="N980" s="26"/>
      <c r="O980" s="26"/>
    </row>
    <row r="981" spans="3:15" s="16" customFormat="1" ht="15.6" customHeight="1" x14ac:dyDescent="0.2">
      <c r="C981" s="23"/>
      <c r="E981" s="24"/>
      <c r="F981" s="24"/>
      <c r="H981" s="24"/>
      <c r="I981" s="24"/>
      <c r="J981" s="24"/>
      <c r="K981" s="41"/>
      <c r="N981" s="26"/>
      <c r="O981" s="26"/>
    </row>
    <row r="982" spans="3:15" s="16" customFormat="1" ht="15.6" customHeight="1" x14ac:dyDescent="0.2">
      <c r="C982" s="23"/>
      <c r="E982" s="24"/>
      <c r="F982" s="24"/>
      <c r="H982" s="24"/>
      <c r="I982" s="24"/>
      <c r="J982" s="24"/>
      <c r="K982" s="41"/>
      <c r="N982" s="26"/>
      <c r="O982" s="26"/>
    </row>
    <row r="983" spans="3:15" s="16" customFormat="1" ht="15.6" customHeight="1" x14ac:dyDescent="0.2">
      <c r="C983" s="23"/>
      <c r="E983" s="24"/>
      <c r="F983" s="24"/>
      <c r="H983" s="24"/>
      <c r="I983" s="24"/>
      <c r="J983" s="24"/>
      <c r="K983" s="41"/>
      <c r="N983" s="26"/>
      <c r="O983" s="26"/>
    </row>
    <row r="984" spans="3:15" s="16" customFormat="1" ht="15.6" customHeight="1" x14ac:dyDescent="0.2">
      <c r="C984" s="23"/>
      <c r="E984" s="24"/>
      <c r="F984" s="24"/>
      <c r="H984" s="24"/>
      <c r="I984" s="24"/>
      <c r="J984" s="24"/>
      <c r="K984" s="41"/>
      <c r="N984" s="26"/>
      <c r="O984" s="26"/>
    </row>
    <row r="985" spans="3:15" s="16" customFormat="1" ht="15.6" customHeight="1" x14ac:dyDescent="0.2">
      <c r="C985" s="23"/>
      <c r="E985" s="24"/>
      <c r="F985" s="24"/>
      <c r="H985" s="24"/>
      <c r="I985" s="24"/>
      <c r="J985" s="24"/>
      <c r="K985" s="41"/>
      <c r="N985" s="26"/>
      <c r="O985" s="26"/>
    </row>
    <row r="986" spans="3:15" s="16" customFormat="1" ht="15.6" customHeight="1" x14ac:dyDescent="0.2">
      <c r="C986" s="23"/>
      <c r="E986" s="24"/>
      <c r="F986" s="24"/>
      <c r="H986" s="24"/>
      <c r="I986" s="24"/>
      <c r="J986" s="24"/>
      <c r="K986" s="41"/>
      <c r="N986" s="26"/>
      <c r="O986" s="26"/>
    </row>
    <row r="987" spans="3:15" s="16" customFormat="1" ht="15.6" customHeight="1" x14ac:dyDescent="0.2">
      <c r="C987" s="23"/>
      <c r="E987" s="24"/>
      <c r="F987" s="24"/>
      <c r="H987" s="24"/>
      <c r="I987" s="24"/>
      <c r="J987" s="24"/>
      <c r="K987" s="41"/>
      <c r="N987" s="26"/>
      <c r="O987" s="26"/>
    </row>
    <row r="988" spans="3:15" s="16" customFormat="1" ht="15.6" customHeight="1" x14ac:dyDescent="0.2">
      <c r="C988" s="23"/>
      <c r="E988" s="24"/>
      <c r="F988" s="24"/>
      <c r="H988" s="24"/>
      <c r="I988" s="24"/>
      <c r="J988" s="24"/>
      <c r="K988" s="41"/>
      <c r="N988" s="26"/>
      <c r="O988" s="26"/>
    </row>
    <row r="989" spans="3:15" s="16" customFormat="1" ht="15.6" customHeight="1" x14ac:dyDescent="0.2">
      <c r="C989" s="23"/>
      <c r="E989" s="24"/>
      <c r="F989" s="24"/>
      <c r="H989" s="24"/>
      <c r="I989" s="24"/>
      <c r="J989" s="24"/>
      <c r="K989" s="41"/>
      <c r="N989" s="26"/>
      <c r="O989" s="26"/>
    </row>
    <row r="990" spans="3:15" s="16" customFormat="1" ht="15.6" customHeight="1" x14ac:dyDescent="0.2">
      <c r="C990" s="23"/>
      <c r="E990" s="24"/>
      <c r="F990" s="24"/>
      <c r="H990" s="24"/>
      <c r="I990" s="24"/>
      <c r="J990" s="24"/>
      <c r="K990" s="41"/>
      <c r="N990" s="26"/>
      <c r="O990" s="26"/>
    </row>
    <row r="991" spans="3:15" s="16" customFormat="1" ht="15.6" customHeight="1" x14ac:dyDescent="0.2">
      <c r="C991" s="23"/>
      <c r="E991" s="24"/>
      <c r="F991" s="24"/>
      <c r="H991" s="24"/>
      <c r="I991" s="24"/>
      <c r="J991" s="24"/>
      <c r="K991" s="41"/>
      <c r="N991" s="26"/>
      <c r="O991" s="26"/>
    </row>
    <row r="992" spans="3:15" s="16" customFormat="1" ht="15.6" customHeight="1" x14ac:dyDescent="0.2">
      <c r="C992" s="23"/>
      <c r="E992" s="24"/>
      <c r="F992" s="24"/>
      <c r="H992" s="24"/>
      <c r="I992" s="24"/>
      <c r="J992" s="24"/>
      <c r="K992" s="41"/>
      <c r="N992" s="26"/>
      <c r="O992" s="26"/>
    </row>
    <row r="993" spans="3:15" s="16" customFormat="1" ht="15.6" customHeight="1" x14ac:dyDescent="0.2">
      <c r="C993" s="23"/>
      <c r="E993" s="24"/>
      <c r="F993" s="24"/>
      <c r="H993" s="24"/>
      <c r="I993" s="24"/>
      <c r="J993" s="24"/>
      <c r="K993" s="41"/>
      <c r="N993" s="26"/>
      <c r="O993" s="26"/>
    </row>
    <row r="994" spans="3:15" s="16" customFormat="1" ht="15.6" customHeight="1" x14ac:dyDescent="0.2">
      <c r="C994" s="23"/>
      <c r="E994" s="24"/>
      <c r="F994" s="24"/>
      <c r="H994" s="24"/>
      <c r="I994" s="24"/>
      <c r="J994" s="24"/>
      <c r="K994" s="41"/>
      <c r="N994" s="26"/>
      <c r="O994" s="26"/>
    </row>
    <row r="995" spans="3:15" s="16" customFormat="1" ht="15.6" customHeight="1" x14ac:dyDescent="0.2">
      <c r="C995" s="23"/>
      <c r="E995" s="24"/>
      <c r="F995" s="24"/>
      <c r="H995" s="24"/>
      <c r="I995" s="24"/>
      <c r="J995" s="24"/>
      <c r="K995" s="41"/>
      <c r="N995" s="26"/>
      <c r="O995" s="26"/>
    </row>
    <row r="996" spans="3:15" s="16" customFormat="1" ht="15.6" customHeight="1" x14ac:dyDescent="0.2">
      <c r="C996" s="23"/>
      <c r="E996" s="24"/>
      <c r="F996" s="24"/>
      <c r="H996" s="24"/>
      <c r="I996" s="24"/>
      <c r="J996" s="24"/>
      <c r="K996" s="41"/>
      <c r="N996" s="26"/>
      <c r="O996" s="26"/>
    </row>
    <row r="997" spans="3:15" s="16" customFormat="1" ht="15.6" customHeight="1" x14ac:dyDescent="0.2">
      <c r="C997" s="23"/>
      <c r="E997" s="24"/>
      <c r="F997" s="24"/>
      <c r="H997" s="24"/>
      <c r="I997" s="24"/>
      <c r="J997" s="24"/>
      <c r="K997" s="41"/>
      <c r="N997" s="26"/>
      <c r="O997" s="26"/>
    </row>
    <row r="998" spans="3:15" s="16" customFormat="1" ht="15.6" customHeight="1" x14ac:dyDescent="0.2">
      <c r="C998" s="23"/>
      <c r="E998" s="24"/>
      <c r="F998" s="24"/>
      <c r="H998" s="24"/>
      <c r="I998" s="24"/>
      <c r="J998" s="24"/>
      <c r="K998" s="41"/>
      <c r="N998" s="26"/>
      <c r="O998" s="26"/>
    </row>
    <row r="999" spans="3:15" s="16" customFormat="1" ht="15.6" customHeight="1" x14ac:dyDescent="0.2">
      <c r="C999" s="23"/>
      <c r="E999" s="24"/>
      <c r="F999" s="24"/>
      <c r="H999" s="24"/>
      <c r="I999" s="24"/>
      <c r="J999" s="24"/>
      <c r="K999" s="41"/>
      <c r="N999" s="26"/>
      <c r="O999" s="26"/>
    </row>
    <row r="1000" spans="3:15" s="16" customFormat="1" ht="15.6" customHeight="1" x14ac:dyDescent="0.2">
      <c r="C1000" s="23"/>
      <c r="E1000" s="24"/>
      <c r="F1000" s="24"/>
      <c r="H1000" s="24"/>
      <c r="I1000" s="24"/>
      <c r="J1000" s="24"/>
      <c r="K1000" s="41"/>
      <c r="N1000" s="26"/>
      <c r="O1000" s="26"/>
    </row>
    <row r="1001" spans="3:15" s="16" customFormat="1" ht="15.6" customHeight="1" x14ac:dyDescent="0.2">
      <c r="C1001" s="23"/>
      <c r="E1001" s="24"/>
      <c r="F1001" s="24"/>
      <c r="H1001" s="24"/>
      <c r="I1001" s="24"/>
      <c r="J1001" s="24"/>
      <c r="K1001" s="41"/>
      <c r="N1001" s="26"/>
      <c r="O1001" s="26"/>
    </row>
    <row r="1002" spans="3:15" s="16" customFormat="1" ht="15.6" customHeight="1" x14ac:dyDescent="0.2">
      <c r="C1002" s="23"/>
      <c r="E1002" s="24"/>
      <c r="F1002" s="24"/>
      <c r="H1002" s="24"/>
      <c r="I1002" s="24"/>
      <c r="J1002" s="24"/>
      <c r="K1002" s="41"/>
      <c r="N1002" s="26"/>
      <c r="O1002" s="26"/>
    </row>
    <row r="1003" spans="3:15" s="16" customFormat="1" ht="15.6" customHeight="1" x14ac:dyDescent="0.2">
      <c r="C1003" s="23"/>
      <c r="E1003" s="24"/>
      <c r="F1003" s="24"/>
      <c r="H1003" s="24"/>
      <c r="I1003" s="24"/>
      <c r="J1003" s="24"/>
      <c r="K1003" s="41"/>
      <c r="N1003" s="26"/>
      <c r="O1003" s="26"/>
    </row>
    <row r="1004" spans="3:15" s="16" customFormat="1" ht="15.6" customHeight="1" x14ac:dyDescent="0.2">
      <c r="C1004" s="23"/>
      <c r="E1004" s="24"/>
      <c r="F1004" s="24"/>
      <c r="H1004" s="24"/>
      <c r="I1004" s="24"/>
      <c r="J1004" s="24"/>
      <c r="K1004" s="41"/>
      <c r="N1004" s="26"/>
      <c r="O1004" s="26"/>
    </row>
    <row r="1005" spans="3:15" s="16" customFormat="1" ht="15.6" customHeight="1" x14ac:dyDescent="0.2">
      <c r="C1005" s="23"/>
      <c r="E1005" s="24"/>
      <c r="F1005" s="24"/>
      <c r="H1005" s="24"/>
      <c r="I1005" s="24"/>
      <c r="J1005" s="24"/>
      <c r="K1005" s="41"/>
      <c r="N1005" s="26"/>
      <c r="O1005" s="26"/>
    </row>
    <row r="1006" spans="3:15" s="16" customFormat="1" ht="15.6" customHeight="1" x14ac:dyDescent="0.2">
      <c r="C1006" s="23"/>
      <c r="E1006" s="24"/>
      <c r="F1006" s="24"/>
      <c r="H1006" s="24"/>
      <c r="I1006" s="24"/>
      <c r="J1006" s="24"/>
      <c r="K1006" s="41"/>
      <c r="N1006" s="26"/>
      <c r="O1006" s="26"/>
    </row>
    <row r="1007" spans="3:15" s="16" customFormat="1" ht="15.6" customHeight="1" x14ac:dyDescent="0.2">
      <c r="C1007" s="23"/>
      <c r="E1007" s="24"/>
      <c r="F1007" s="24"/>
      <c r="H1007" s="24"/>
      <c r="I1007" s="24"/>
      <c r="J1007" s="24"/>
      <c r="K1007" s="41"/>
      <c r="N1007" s="26"/>
      <c r="O1007" s="26"/>
    </row>
    <row r="1008" spans="3:15" s="16" customFormat="1" ht="15.6" customHeight="1" x14ac:dyDescent="0.2">
      <c r="C1008" s="23"/>
      <c r="E1008" s="24"/>
      <c r="F1008" s="24"/>
      <c r="H1008" s="24"/>
      <c r="I1008" s="24"/>
      <c r="J1008" s="24"/>
      <c r="K1008" s="41"/>
      <c r="N1008" s="26"/>
      <c r="O1008" s="26"/>
    </row>
    <row r="1009" spans="3:15" s="16" customFormat="1" ht="15.6" customHeight="1" x14ac:dyDescent="0.2">
      <c r="C1009" s="23"/>
      <c r="E1009" s="24"/>
      <c r="F1009" s="24"/>
      <c r="H1009" s="24"/>
      <c r="I1009" s="24"/>
      <c r="J1009" s="24"/>
      <c r="K1009" s="41"/>
      <c r="N1009" s="26"/>
      <c r="O1009" s="26"/>
    </row>
    <row r="1010" spans="3:15" s="16" customFormat="1" ht="15.6" customHeight="1" x14ac:dyDescent="0.2">
      <c r="C1010" s="23"/>
      <c r="E1010" s="24"/>
      <c r="F1010" s="24"/>
      <c r="H1010" s="24"/>
      <c r="I1010" s="24"/>
      <c r="J1010" s="24"/>
      <c r="K1010" s="41"/>
      <c r="N1010" s="26"/>
      <c r="O1010" s="26"/>
    </row>
    <row r="1011" spans="3:15" s="16" customFormat="1" ht="15.6" customHeight="1" x14ac:dyDescent="0.2">
      <c r="C1011" s="23"/>
      <c r="E1011" s="24"/>
      <c r="F1011" s="24"/>
      <c r="H1011" s="24"/>
      <c r="I1011" s="24"/>
      <c r="J1011" s="24"/>
      <c r="K1011" s="41"/>
      <c r="N1011" s="26"/>
      <c r="O1011" s="26"/>
    </row>
    <row r="1012" spans="3:15" s="16" customFormat="1" ht="15.6" customHeight="1" x14ac:dyDescent="0.2">
      <c r="C1012" s="23"/>
      <c r="E1012" s="24"/>
      <c r="F1012" s="24"/>
      <c r="H1012" s="24"/>
      <c r="I1012" s="24"/>
      <c r="J1012" s="24"/>
      <c r="K1012" s="41"/>
      <c r="N1012" s="26"/>
      <c r="O1012" s="26"/>
    </row>
    <row r="1013" spans="3:15" s="16" customFormat="1" ht="15.6" customHeight="1" x14ac:dyDescent="0.2">
      <c r="C1013" s="23"/>
      <c r="E1013" s="24"/>
      <c r="F1013" s="24"/>
      <c r="H1013" s="24"/>
      <c r="I1013" s="24"/>
      <c r="J1013" s="24"/>
      <c r="K1013" s="41"/>
      <c r="N1013" s="26"/>
      <c r="O1013" s="26"/>
    </row>
    <row r="1014" spans="3:15" s="16" customFormat="1" ht="15.6" customHeight="1" x14ac:dyDescent="0.2">
      <c r="C1014" s="23"/>
      <c r="E1014" s="24"/>
      <c r="F1014" s="24"/>
      <c r="H1014" s="24"/>
      <c r="I1014" s="24"/>
      <c r="J1014" s="24"/>
      <c r="K1014" s="41"/>
      <c r="N1014" s="26"/>
      <c r="O1014" s="26"/>
    </row>
    <row r="1015" spans="3:15" s="16" customFormat="1" ht="15.6" customHeight="1" x14ac:dyDescent="0.2">
      <c r="C1015" s="23"/>
      <c r="E1015" s="24"/>
      <c r="F1015" s="24"/>
      <c r="H1015" s="24"/>
      <c r="I1015" s="24"/>
      <c r="J1015" s="24"/>
      <c r="K1015" s="41"/>
      <c r="N1015" s="26"/>
      <c r="O1015" s="26"/>
    </row>
    <row r="1016" spans="3:15" s="16" customFormat="1" ht="15.6" customHeight="1" x14ac:dyDescent="0.2">
      <c r="C1016" s="23"/>
      <c r="E1016" s="24"/>
      <c r="F1016" s="24"/>
      <c r="H1016" s="24"/>
      <c r="I1016" s="24"/>
      <c r="J1016" s="24"/>
      <c r="K1016" s="41"/>
      <c r="N1016" s="26"/>
      <c r="O1016" s="26"/>
    </row>
    <row r="1017" spans="3:15" s="16" customFormat="1" ht="15.6" customHeight="1" x14ac:dyDescent="0.2">
      <c r="C1017" s="23"/>
      <c r="E1017" s="24"/>
      <c r="F1017" s="24"/>
      <c r="H1017" s="24"/>
      <c r="I1017" s="24"/>
      <c r="J1017" s="24"/>
      <c r="K1017" s="41"/>
      <c r="N1017" s="26"/>
      <c r="O1017" s="26"/>
    </row>
    <row r="1018" spans="3:15" s="16" customFormat="1" ht="15.6" customHeight="1" x14ac:dyDescent="0.2">
      <c r="C1018" s="23"/>
      <c r="E1018" s="24"/>
      <c r="F1018" s="24"/>
      <c r="H1018" s="24"/>
      <c r="I1018" s="24"/>
      <c r="J1018" s="24"/>
      <c r="K1018" s="41"/>
      <c r="N1018" s="26"/>
      <c r="O1018" s="26"/>
    </row>
    <row r="1019" spans="3:15" s="16" customFormat="1" ht="15.6" customHeight="1" x14ac:dyDescent="0.2">
      <c r="C1019" s="23"/>
      <c r="E1019" s="24"/>
      <c r="F1019" s="24"/>
      <c r="H1019" s="24"/>
      <c r="I1019" s="24"/>
      <c r="J1019" s="24"/>
      <c r="K1019" s="41"/>
      <c r="N1019" s="26"/>
      <c r="O1019" s="26"/>
    </row>
    <row r="1020" spans="3:15" s="16" customFormat="1" ht="15.6" customHeight="1" x14ac:dyDescent="0.2">
      <c r="C1020" s="23"/>
      <c r="E1020" s="24"/>
      <c r="F1020" s="24"/>
      <c r="H1020" s="24"/>
      <c r="I1020" s="24"/>
      <c r="J1020" s="24"/>
      <c r="K1020" s="41"/>
      <c r="N1020" s="26"/>
      <c r="O1020" s="26"/>
    </row>
    <row r="1021" spans="3:15" s="16" customFormat="1" ht="15.6" customHeight="1" x14ac:dyDescent="0.2">
      <c r="C1021" s="23"/>
      <c r="E1021" s="24"/>
      <c r="F1021" s="24"/>
      <c r="H1021" s="24"/>
      <c r="I1021" s="24"/>
      <c r="J1021" s="24"/>
      <c r="K1021" s="41"/>
      <c r="N1021" s="26"/>
      <c r="O1021" s="26"/>
    </row>
    <row r="1022" spans="3:15" s="16" customFormat="1" ht="15.6" customHeight="1" x14ac:dyDescent="0.2">
      <c r="C1022" s="23"/>
      <c r="E1022" s="24"/>
      <c r="F1022" s="24"/>
      <c r="H1022" s="24"/>
      <c r="I1022" s="24"/>
      <c r="J1022" s="24"/>
      <c r="K1022" s="41"/>
      <c r="N1022" s="26"/>
      <c r="O1022" s="26"/>
    </row>
    <row r="1023" spans="3:15" s="16" customFormat="1" ht="15.6" customHeight="1" x14ac:dyDescent="0.2">
      <c r="C1023" s="23"/>
      <c r="E1023" s="24"/>
      <c r="F1023" s="24"/>
      <c r="H1023" s="24"/>
      <c r="I1023" s="24"/>
      <c r="J1023" s="24"/>
      <c r="K1023" s="41"/>
      <c r="N1023" s="26"/>
      <c r="O1023" s="26"/>
    </row>
    <row r="1024" spans="3:15" s="16" customFormat="1" ht="15.6" customHeight="1" x14ac:dyDescent="0.2">
      <c r="C1024" s="23"/>
      <c r="E1024" s="24"/>
      <c r="F1024" s="24"/>
      <c r="H1024" s="24"/>
      <c r="I1024" s="24"/>
      <c r="J1024" s="24"/>
      <c r="K1024" s="41"/>
      <c r="N1024" s="26"/>
      <c r="O1024" s="26"/>
    </row>
    <row r="1025" spans="3:15" s="16" customFormat="1" ht="15.6" customHeight="1" x14ac:dyDescent="0.2">
      <c r="C1025" s="23"/>
      <c r="E1025" s="24"/>
      <c r="F1025" s="24"/>
      <c r="H1025" s="24"/>
      <c r="I1025" s="24"/>
      <c r="J1025" s="24"/>
      <c r="K1025" s="41"/>
      <c r="N1025" s="26"/>
      <c r="O1025" s="26"/>
    </row>
    <row r="1026" spans="3:15" s="16" customFormat="1" ht="15.6" customHeight="1" x14ac:dyDescent="0.2">
      <c r="C1026" s="23"/>
      <c r="E1026" s="24"/>
      <c r="F1026" s="24"/>
      <c r="H1026" s="24"/>
      <c r="I1026" s="24"/>
      <c r="J1026" s="24"/>
      <c r="K1026" s="41"/>
      <c r="N1026" s="26"/>
      <c r="O1026" s="26"/>
    </row>
    <row r="1027" spans="3:15" s="16" customFormat="1" ht="15.6" customHeight="1" x14ac:dyDescent="0.2">
      <c r="C1027" s="23"/>
      <c r="E1027" s="24"/>
      <c r="F1027" s="24"/>
      <c r="H1027" s="24"/>
      <c r="I1027" s="24"/>
      <c r="J1027" s="24"/>
      <c r="K1027" s="41"/>
      <c r="N1027" s="26"/>
      <c r="O1027" s="26"/>
    </row>
    <row r="1028" spans="3:15" s="16" customFormat="1" ht="15.6" customHeight="1" x14ac:dyDescent="0.2">
      <c r="C1028" s="23"/>
      <c r="E1028" s="24"/>
      <c r="F1028" s="24"/>
      <c r="H1028" s="24"/>
      <c r="I1028" s="24"/>
      <c r="J1028" s="24"/>
      <c r="K1028" s="41"/>
      <c r="N1028" s="26"/>
      <c r="O1028" s="26"/>
    </row>
    <row r="1029" spans="3:15" s="16" customFormat="1" ht="15.6" customHeight="1" x14ac:dyDescent="0.2">
      <c r="C1029" s="23"/>
      <c r="E1029" s="24"/>
      <c r="F1029" s="24"/>
      <c r="H1029" s="24"/>
      <c r="I1029" s="24"/>
      <c r="J1029" s="24"/>
      <c r="K1029" s="41"/>
      <c r="N1029" s="26"/>
      <c r="O1029" s="26"/>
    </row>
    <row r="1030" spans="3:15" s="16" customFormat="1" ht="15.6" customHeight="1" x14ac:dyDescent="0.2">
      <c r="C1030" s="23"/>
      <c r="E1030" s="24"/>
      <c r="F1030" s="24"/>
      <c r="H1030" s="24"/>
      <c r="I1030" s="24"/>
      <c r="J1030" s="24"/>
      <c r="K1030" s="41"/>
      <c r="N1030" s="26"/>
      <c r="O1030" s="26"/>
    </row>
    <row r="1031" spans="3:15" s="16" customFormat="1" ht="15.6" customHeight="1" x14ac:dyDescent="0.2">
      <c r="C1031" s="23"/>
      <c r="E1031" s="24"/>
      <c r="F1031" s="24"/>
      <c r="H1031" s="24"/>
      <c r="I1031" s="24"/>
      <c r="J1031" s="24"/>
      <c r="K1031" s="41"/>
      <c r="N1031" s="26"/>
      <c r="O1031" s="26"/>
    </row>
    <row r="1032" spans="3:15" s="16" customFormat="1" ht="15.6" customHeight="1" x14ac:dyDescent="0.2">
      <c r="C1032" s="23"/>
      <c r="E1032" s="24"/>
      <c r="F1032" s="24"/>
      <c r="H1032" s="24"/>
      <c r="I1032" s="24"/>
      <c r="J1032" s="24"/>
      <c r="K1032" s="41"/>
      <c r="N1032" s="26"/>
      <c r="O1032" s="26"/>
    </row>
    <row r="1033" spans="3:15" s="16" customFormat="1" ht="15.6" customHeight="1" x14ac:dyDescent="0.2">
      <c r="C1033" s="23"/>
      <c r="E1033" s="24"/>
      <c r="F1033" s="24"/>
      <c r="H1033" s="24"/>
      <c r="I1033" s="24"/>
      <c r="J1033" s="24"/>
      <c r="K1033" s="41"/>
      <c r="N1033" s="26"/>
      <c r="O1033" s="26"/>
    </row>
    <row r="1034" spans="3:15" s="16" customFormat="1" ht="15.6" customHeight="1" x14ac:dyDescent="0.2">
      <c r="C1034" s="23"/>
      <c r="E1034" s="24"/>
      <c r="F1034" s="24"/>
      <c r="H1034" s="24"/>
      <c r="I1034" s="24"/>
      <c r="J1034" s="24"/>
      <c r="K1034" s="41"/>
      <c r="N1034" s="26"/>
      <c r="O1034" s="26"/>
    </row>
    <row r="1035" spans="3:15" s="16" customFormat="1" ht="15.6" customHeight="1" x14ac:dyDescent="0.2">
      <c r="C1035" s="23"/>
      <c r="E1035" s="24"/>
      <c r="F1035" s="24"/>
      <c r="H1035" s="24"/>
      <c r="I1035" s="24"/>
      <c r="J1035" s="24"/>
      <c r="K1035" s="41"/>
      <c r="N1035" s="26"/>
      <c r="O1035" s="26"/>
    </row>
    <row r="1036" spans="3:15" s="16" customFormat="1" ht="15.6" customHeight="1" x14ac:dyDescent="0.2">
      <c r="C1036" s="23"/>
      <c r="E1036" s="24"/>
      <c r="F1036" s="24"/>
      <c r="H1036" s="24"/>
      <c r="I1036" s="24"/>
      <c r="J1036" s="24"/>
      <c r="K1036" s="41"/>
      <c r="N1036" s="26"/>
      <c r="O1036" s="26"/>
    </row>
    <row r="1037" spans="3:15" s="16" customFormat="1" ht="15.6" customHeight="1" x14ac:dyDescent="0.2">
      <c r="C1037" s="23"/>
      <c r="E1037" s="24"/>
      <c r="F1037" s="24"/>
      <c r="H1037" s="24"/>
      <c r="I1037" s="24"/>
      <c r="J1037" s="24"/>
      <c r="K1037" s="41"/>
      <c r="N1037" s="26"/>
      <c r="O1037" s="26"/>
    </row>
    <row r="1038" spans="3:15" s="16" customFormat="1" ht="15.6" customHeight="1" x14ac:dyDescent="0.2">
      <c r="C1038" s="23"/>
      <c r="E1038" s="24"/>
      <c r="F1038" s="24"/>
      <c r="H1038" s="24"/>
      <c r="I1038" s="24"/>
      <c r="J1038" s="24"/>
      <c r="K1038" s="41"/>
      <c r="N1038" s="26"/>
      <c r="O1038" s="26"/>
    </row>
    <row r="1039" spans="3:15" s="16" customFormat="1" ht="15.6" customHeight="1" x14ac:dyDescent="0.2">
      <c r="C1039" s="23"/>
      <c r="E1039" s="24"/>
      <c r="F1039" s="24"/>
      <c r="H1039" s="24"/>
      <c r="I1039" s="24"/>
      <c r="J1039" s="24"/>
      <c r="K1039" s="41"/>
      <c r="N1039" s="26"/>
      <c r="O1039" s="26"/>
    </row>
    <row r="1040" spans="3:15" s="16" customFormat="1" ht="15.6" customHeight="1" x14ac:dyDescent="0.2">
      <c r="C1040" s="23"/>
      <c r="E1040" s="24"/>
      <c r="F1040" s="24"/>
      <c r="H1040" s="24"/>
      <c r="I1040" s="24"/>
      <c r="J1040" s="24"/>
      <c r="K1040" s="41"/>
      <c r="N1040" s="26"/>
      <c r="O1040" s="26"/>
    </row>
    <row r="1041" spans="3:15" s="16" customFormat="1" ht="15.6" customHeight="1" x14ac:dyDescent="0.2">
      <c r="C1041" s="23"/>
      <c r="E1041" s="24"/>
      <c r="F1041" s="24"/>
      <c r="H1041" s="24"/>
      <c r="I1041" s="24"/>
      <c r="J1041" s="24"/>
      <c r="K1041" s="41"/>
      <c r="N1041" s="26"/>
      <c r="O1041" s="26"/>
    </row>
    <row r="1042" spans="3:15" s="16" customFormat="1" ht="15.6" customHeight="1" x14ac:dyDescent="0.2">
      <c r="C1042" s="23"/>
      <c r="E1042" s="24"/>
      <c r="F1042" s="24"/>
      <c r="H1042" s="24"/>
      <c r="I1042" s="24"/>
      <c r="J1042" s="24"/>
      <c r="K1042" s="41"/>
      <c r="N1042" s="26"/>
      <c r="O1042" s="26"/>
    </row>
    <row r="1043" spans="3:15" s="16" customFormat="1" ht="15.6" customHeight="1" x14ac:dyDescent="0.2">
      <c r="C1043" s="23"/>
      <c r="E1043" s="24"/>
      <c r="F1043" s="24"/>
      <c r="H1043" s="24"/>
      <c r="I1043" s="24"/>
      <c r="J1043" s="24"/>
      <c r="K1043" s="41"/>
      <c r="N1043" s="26"/>
      <c r="O1043" s="26"/>
    </row>
    <row r="1044" spans="3:15" s="16" customFormat="1" ht="15.6" customHeight="1" x14ac:dyDescent="0.2">
      <c r="C1044" s="23"/>
      <c r="E1044" s="24"/>
      <c r="F1044" s="24"/>
      <c r="H1044" s="24"/>
      <c r="I1044" s="24"/>
      <c r="J1044" s="24"/>
      <c r="K1044" s="41"/>
      <c r="N1044" s="26"/>
      <c r="O1044" s="26"/>
    </row>
    <row r="1045" spans="3:15" s="16" customFormat="1" ht="15.6" customHeight="1" x14ac:dyDescent="0.2">
      <c r="C1045" s="23"/>
      <c r="E1045" s="24"/>
      <c r="F1045" s="24"/>
      <c r="H1045" s="24"/>
      <c r="I1045" s="24"/>
      <c r="J1045" s="24"/>
      <c r="K1045" s="41"/>
      <c r="N1045" s="26"/>
      <c r="O1045" s="26"/>
    </row>
    <row r="1046" spans="3:15" s="16" customFormat="1" ht="15.6" customHeight="1" x14ac:dyDescent="0.2">
      <c r="C1046" s="23"/>
      <c r="E1046" s="24"/>
      <c r="F1046" s="24"/>
      <c r="H1046" s="24"/>
      <c r="I1046" s="24"/>
      <c r="J1046" s="24"/>
      <c r="K1046" s="41"/>
      <c r="N1046" s="26"/>
      <c r="O1046" s="26"/>
    </row>
    <row r="1047" spans="3:15" s="16" customFormat="1" ht="15.6" customHeight="1" x14ac:dyDescent="0.2">
      <c r="C1047" s="23"/>
      <c r="E1047" s="24"/>
      <c r="F1047" s="24"/>
      <c r="H1047" s="24"/>
      <c r="I1047" s="24"/>
      <c r="J1047" s="24"/>
      <c r="K1047" s="41"/>
      <c r="N1047" s="26"/>
      <c r="O1047" s="26"/>
    </row>
    <row r="1048" spans="3:15" s="16" customFormat="1" ht="15.6" customHeight="1" x14ac:dyDescent="0.2">
      <c r="C1048" s="23"/>
      <c r="E1048" s="24"/>
      <c r="F1048" s="24"/>
      <c r="H1048" s="24"/>
      <c r="I1048" s="24"/>
      <c r="J1048" s="24"/>
      <c r="K1048" s="41"/>
      <c r="N1048" s="26"/>
      <c r="O1048" s="26"/>
    </row>
    <row r="1049" spans="3:15" s="16" customFormat="1" ht="15.6" customHeight="1" x14ac:dyDescent="0.2">
      <c r="C1049" s="23"/>
      <c r="E1049" s="24"/>
      <c r="F1049" s="24"/>
      <c r="H1049" s="24"/>
      <c r="I1049" s="24"/>
      <c r="J1049" s="24"/>
      <c r="K1049" s="41"/>
      <c r="N1049" s="26"/>
      <c r="O1049" s="26"/>
    </row>
    <row r="1050" spans="3:15" s="16" customFormat="1" ht="15.6" customHeight="1" x14ac:dyDescent="0.2">
      <c r="C1050" s="23"/>
      <c r="E1050" s="24"/>
      <c r="F1050" s="24"/>
      <c r="H1050" s="24"/>
      <c r="I1050" s="24"/>
      <c r="J1050" s="24"/>
      <c r="K1050" s="41"/>
      <c r="N1050" s="26"/>
      <c r="O1050" s="26"/>
    </row>
    <row r="1051" spans="3:15" s="16" customFormat="1" ht="15.6" customHeight="1" x14ac:dyDescent="0.2">
      <c r="C1051" s="23"/>
      <c r="E1051" s="24"/>
      <c r="F1051" s="24"/>
      <c r="H1051" s="24"/>
      <c r="I1051" s="24"/>
      <c r="J1051" s="24"/>
      <c r="K1051" s="41"/>
      <c r="N1051" s="26"/>
      <c r="O1051" s="26"/>
    </row>
    <row r="1052" spans="3:15" s="16" customFormat="1" ht="15.6" customHeight="1" x14ac:dyDescent="0.2">
      <c r="C1052" s="23"/>
      <c r="E1052" s="24"/>
      <c r="F1052" s="24"/>
      <c r="H1052" s="24"/>
      <c r="I1052" s="24"/>
      <c r="J1052" s="24"/>
      <c r="K1052" s="41"/>
      <c r="N1052" s="26"/>
      <c r="O1052" s="26"/>
    </row>
    <row r="1053" spans="3:15" s="16" customFormat="1" ht="15.6" customHeight="1" x14ac:dyDescent="0.2">
      <c r="C1053" s="23"/>
      <c r="E1053" s="24"/>
      <c r="F1053" s="24"/>
      <c r="H1053" s="24"/>
      <c r="I1053" s="24"/>
      <c r="J1053" s="24"/>
      <c r="K1053" s="41"/>
      <c r="N1053" s="26"/>
      <c r="O1053" s="26"/>
    </row>
    <row r="1054" spans="3:15" s="16" customFormat="1" ht="15.6" customHeight="1" x14ac:dyDescent="0.2">
      <c r="C1054" s="23"/>
      <c r="E1054" s="24"/>
      <c r="F1054" s="24"/>
      <c r="H1054" s="24"/>
      <c r="I1054" s="24"/>
      <c r="J1054" s="24"/>
      <c r="K1054" s="41"/>
      <c r="N1054" s="26"/>
      <c r="O1054" s="26"/>
    </row>
    <row r="1055" spans="3:15" s="16" customFormat="1" ht="15.6" customHeight="1" x14ac:dyDescent="0.2">
      <c r="C1055" s="23"/>
      <c r="E1055" s="24"/>
      <c r="F1055" s="24"/>
      <c r="H1055" s="24"/>
      <c r="I1055" s="24"/>
      <c r="J1055" s="24"/>
      <c r="K1055" s="41"/>
      <c r="N1055" s="26"/>
      <c r="O1055" s="26"/>
    </row>
    <row r="1056" spans="3:15" s="16" customFormat="1" ht="15.6" customHeight="1" x14ac:dyDescent="0.2">
      <c r="C1056" s="23"/>
      <c r="E1056" s="24"/>
      <c r="F1056" s="24"/>
      <c r="H1056" s="24"/>
      <c r="I1056" s="24"/>
      <c r="J1056" s="24"/>
      <c r="K1056" s="41"/>
      <c r="N1056" s="26"/>
      <c r="O1056" s="26"/>
    </row>
    <row r="1057" spans="3:15" s="16" customFormat="1" ht="15.6" customHeight="1" x14ac:dyDescent="0.2">
      <c r="C1057" s="23"/>
      <c r="E1057" s="24"/>
      <c r="F1057" s="24"/>
      <c r="H1057" s="24"/>
      <c r="I1057" s="24"/>
      <c r="J1057" s="24"/>
      <c r="K1057" s="41"/>
      <c r="N1057" s="26"/>
      <c r="O1057" s="26"/>
    </row>
    <row r="1058" spans="3:15" s="16" customFormat="1" ht="15.6" customHeight="1" x14ac:dyDescent="0.2">
      <c r="C1058" s="23"/>
      <c r="E1058" s="24"/>
      <c r="F1058" s="24"/>
      <c r="H1058" s="24"/>
      <c r="I1058" s="24"/>
      <c r="J1058" s="24"/>
      <c r="K1058" s="41"/>
      <c r="N1058" s="26"/>
      <c r="O1058" s="26"/>
    </row>
    <row r="1059" spans="3:15" s="16" customFormat="1" ht="15.6" customHeight="1" x14ac:dyDescent="0.2">
      <c r="C1059" s="23"/>
      <c r="E1059" s="24"/>
      <c r="F1059" s="24"/>
      <c r="H1059" s="24"/>
      <c r="I1059" s="24"/>
      <c r="J1059" s="24"/>
      <c r="K1059" s="41"/>
      <c r="N1059" s="26"/>
      <c r="O1059" s="26"/>
    </row>
    <row r="1060" spans="3:15" s="16" customFormat="1" ht="15.6" customHeight="1" x14ac:dyDescent="0.2">
      <c r="C1060" s="23"/>
      <c r="E1060" s="24"/>
      <c r="F1060" s="24"/>
      <c r="H1060" s="24"/>
      <c r="I1060" s="24"/>
      <c r="J1060" s="24"/>
      <c r="K1060" s="41"/>
      <c r="N1060" s="26"/>
      <c r="O1060" s="26"/>
    </row>
    <row r="1061" spans="3:15" s="16" customFormat="1" ht="15.6" customHeight="1" x14ac:dyDescent="0.2">
      <c r="C1061" s="23"/>
      <c r="E1061" s="24"/>
      <c r="F1061" s="24"/>
      <c r="H1061" s="24"/>
      <c r="I1061" s="24"/>
      <c r="J1061" s="24"/>
      <c r="K1061" s="41"/>
      <c r="N1061" s="26"/>
      <c r="O1061" s="26"/>
    </row>
    <row r="1062" spans="3:15" s="16" customFormat="1" ht="15.6" customHeight="1" x14ac:dyDescent="0.2">
      <c r="C1062" s="23"/>
      <c r="E1062" s="24"/>
      <c r="F1062" s="24"/>
      <c r="H1062" s="24"/>
      <c r="I1062" s="24"/>
      <c r="J1062" s="24"/>
      <c r="K1062" s="41"/>
      <c r="N1062" s="26"/>
      <c r="O1062" s="26"/>
    </row>
    <row r="1063" spans="3:15" s="16" customFormat="1" ht="15.6" customHeight="1" x14ac:dyDescent="0.2">
      <c r="C1063" s="23"/>
      <c r="E1063" s="24"/>
      <c r="F1063" s="24"/>
      <c r="H1063" s="24"/>
      <c r="I1063" s="24"/>
      <c r="J1063" s="24"/>
      <c r="K1063" s="41"/>
      <c r="N1063" s="26"/>
      <c r="O1063" s="26"/>
    </row>
    <row r="1064" spans="3:15" s="16" customFormat="1" ht="15.6" customHeight="1" x14ac:dyDescent="0.2">
      <c r="C1064" s="23"/>
      <c r="E1064" s="24"/>
      <c r="F1064" s="24"/>
      <c r="H1064" s="24"/>
      <c r="I1064" s="24"/>
      <c r="J1064" s="24"/>
      <c r="K1064" s="41"/>
      <c r="N1064" s="26"/>
      <c r="O1064" s="26"/>
    </row>
    <row r="1065" spans="3:15" s="16" customFormat="1" ht="15.6" customHeight="1" x14ac:dyDescent="0.2">
      <c r="C1065" s="23"/>
      <c r="E1065" s="24"/>
      <c r="F1065" s="24"/>
      <c r="H1065" s="24"/>
      <c r="I1065" s="24"/>
      <c r="J1065" s="24"/>
      <c r="K1065" s="41"/>
      <c r="N1065" s="26"/>
      <c r="O1065" s="26"/>
    </row>
    <row r="1066" spans="3:15" s="16" customFormat="1" ht="15.6" customHeight="1" x14ac:dyDescent="0.2">
      <c r="C1066" s="23"/>
      <c r="E1066" s="24"/>
      <c r="F1066" s="24"/>
      <c r="H1066" s="24"/>
      <c r="I1066" s="24"/>
      <c r="J1066" s="24"/>
      <c r="K1066" s="41"/>
      <c r="N1066" s="26"/>
      <c r="O1066" s="26"/>
    </row>
    <row r="1067" spans="3:15" s="16" customFormat="1" ht="15.6" customHeight="1" x14ac:dyDescent="0.2">
      <c r="C1067" s="23"/>
      <c r="E1067" s="24"/>
      <c r="F1067" s="24"/>
      <c r="H1067" s="24"/>
      <c r="I1067" s="24"/>
      <c r="J1067" s="24"/>
      <c r="K1067" s="41"/>
      <c r="N1067" s="26"/>
      <c r="O1067" s="26"/>
    </row>
    <row r="1068" spans="3:15" s="16" customFormat="1" ht="15.6" customHeight="1" x14ac:dyDescent="0.2">
      <c r="C1068" s="23"/>
      <c r="E1068" s="24"/>
      <c r="F1068" s="24"/>
      <c r="H1068" s="24"/>
      <c r="I1068" s="24"/>
      <c r="J1068" s="24"/>
      <c r="K1068" s="41"/>
      <c r="N1068" s="26"/>
      <c r="O1068" s="26"/>
    </row>
    <row r="1069" spans="3:15" s="16" customFormat="1" ht="15.6" customHeight="1" x14ac:dyDescent="0.2">
      <c r="C1069" s="23"/>
      <c r="E1069" s="24"/>
      <c r="F1069" s="24"/>
      <c r="H1069" s="24"/>
      <c r="I1069" s="24"/>
      <c r="J1069" s="24"/>
      <c r="K1069" s="41"/>
      <c r="N1069" s="26"/>
      <c r="O1069" s="26"/>
    </row>
    <row r="1070" spans="3:15" s="16" customFormat="1" ht="15.6" customHeight="1" x14ac:dyDescent="0.2">
      <c r="C1070" s="23"/>
      <c r="E1070" s="24"/>
      <c r="F1070" s="24"/>
      <c r="H1070" s="24"/>
      <c r="I1070" s="24"/>
      <c r="J1070" s="24"/>
      <c r="K1070" s="41"/>
      <c r="N1070" s="26"/>
      <c r="O1070" s="26"/>
    </row>
    <row r="1071" spans="3:15" s="16" customFormat="1" ht="15.6" customHeight="1" x14ac:dyDescent="0.2">
      <c r="C1071" s="23"/>
      <c r="E1071" s="24"/>
      <c r="F1071" s="24"/>
      <c r="H1071" s="24"/>
      <c r="I1071" s="24"/>
      <c r="J1071" s="24"/>
      <c r="K1071" s="41"/>
      <c r="N1071" s="26"/>
      <c r="O1071" s="26"/>
    </row>
    <row r="1072" spans="3:15" s="16" customFormat="1" ht="15.6" customHeight="1" x14ac:dyDescent="0.2">
      <c r="C1072" s="23"/>
      <c r="E1072" s="24"/>
      <c r="F1072" s="24"/>
      <c r="H1072" s="24"/>
      <c r="I1072" s="24"/>
      <c r="J1072" s="24"/>
      <c r="K1072" s="41"/>
      <c r="N1072" s="26"/>
      <c r="O1072" s="26"/>
    </row>
    <row r="1073" spans="3:15" s="16" customFormat="1" ht="15.6" customHeight="1" x14ac:dyDescent="0.2">
      <c r="C1073" s="23"/>
      <c r="E1073" s="24"/>
      <c r="F1073" s="24"/>
      <c r="H1073" s="24"/>
      <c r="I1073" s="24"/>
      <c r="J1073" s="24"/>
      <c r="K1073" s="41"/>
      <c r="N1073" s="26"/>
      <c r="O1073" s="26"/>
    </row>
    <row r="1074" spans="3:15" s="16" customFormat="1" ht="15.6" customHeight="1" x14ac:dyDescent="0.2">
      <c r="C1074" s="23"/>
      <c r="E1074" s="24"/>
      <c r="F1074" s="24"/>
      <c r="H1074" s="24"/>
      <c r="I1074" s="24"/>
      <c r="J1074" s="24"/>
      <c r="K1074" s="41"/>
      <c r="N1074" s="26"/>
      <c r="O1074" s="26"/>
    </row>
    <row r="1075" spans="3:15" s="16" customFormat="1" ht="15.6" customHeight="1" x14ac:dyDescent="0.2">
      <c r="C1075" s="23"/>
      <c r="E1075" s="24"/>
      <c r="F1075" s="24"/>
      <c r="H1075" s="24"/>
      <c r="I1075" s="24"/>
      <c r="J1075" s="24"/>
      <c r="K1075" s="41"/>
      <c r="N1075" s="26"/>
      <c r="O1075" s="26"/>
    </row>
    <row r="1076" spans="3:15" s="16" customFormat="1" ht="15.6" customHeight="1" x14ac:dyDescent="0.2">
      <c r="C1076" s="23"/>
      <c r="E1076" s="24"/>
      <c r="F1076" s="24"/>
      <c r="H1076" s="24"/>
      <c r="I1076" s="24"/>
      <c r="J1076" s="24"/>
      <c r="K1076" s="41"/>
      <c r="N1076" s="26"/>
      <c r="O1076" s="26"/>
    </row>
    <row r="1077" spans="3:15" s="16" customFormat="1" ht="15.6" customHeight="1" x14ac:dyDescent="0.2">
      <c r="C1077" s="23"/>
      <c r="E1077" s="24"/>
      <c r="F1077" s="24"/>
      <c r="H1077" s="24"/>
      <c r="I1077" s="24"/>
      <c r="J1077" s="24"/>
      <c r="K1077" s="41"/>
      <c r="N1077" s="26"/>
      <c r="O1077" s="26"/>
    </row>
    <row r="1078" spans="3:15" s="16" customFormat="1" ht="15.6" customHeight="1" x14ac:dyDescent="0.2">
      <c r="C1078" s="23"/>
      <c r="E1078" s="24"/>
      <c r="F1078" s="24"/>
      <c r="H1078" s="24"/>
      <c r="I1078" s="24"/>
      <c r="J1078" s="24"/>
      <c r="K1078" s="41"/>
      <c r="N1078" s="26"/>
      <c r="O1078" s="26"/>
    </row>
    <row r="1079" spans="3:15" s="16" customFormat="1" ht="15.6" customHeight="1" x14ac:dyDescent="0.2">
      <c r="C1079" s="23"/>
      <c r="E1079" s="24"/>
      <c r="F1079" s="24"/>
      <c r="H1079" s="24"/>
      <c r="I1079" s="24"/>
      <c r="J1079" s="24"/>
      <c r="K1079" s="41"/>
      <c r="N1079" s="26"/>
      <c r="O1079" s="26"/>
    </row>
    <row r="1080" spans="3:15" s="16" customFormat="1" ht="15.6" customHeight="1" x14ac:dyDescent="0.2">
      <c r="C1080" s="23"/>
      <c r="E1080" s="24"/>
      <c r="F1080" s="24"/>
      <c r="H1080" s="24"/>
      <c r="I1080" s="24"/>
      <c r="J1080" s="24"/>
      <c r="K1080" s="41"/>
      <c r="N1080" s="26"/>
      <c r="O1080" s="26"/>
    </row>
    <row r="1081" spans="3:15" s="16" customFormat="1" ht="15.6" customHeight="1" x14ac:dyDescent="0.2">
      <c r="C1081" s="23"/>
      <c r="E1081" s="24"/>
      <c r="F1081" s="24"/>
      <c r="H1081" s="24"/>
      <c r="I1081" s="24"/>
      <c r="J1081" s="24"/>
      <c r="K1081" s="41"/>
      <c r="N1081" s="26"/>
      <c r="O1081" s="26"/>
    </row>
    <row r="1082" spans="3:15" s="16" customFormat="1" ht="15.6" customHeight="1" x14ac:dyDescent="0.2">
      <c r="C1082" s="23"/>
      <c r="E1082" s="24"/>
      <c r="F1082" s="24"/>
      <c r="H1082" s="24"/>
      <c r="I1082" s="24"/>
      <c r="J1082" s="24"/>
      <c r="K1082" s="41"/>
      <c r="N1082" s="26"/>
      <c r="O1082" s="26"/>
    </row>
    <row r="1083" spans="3:15" s="16" customFormat="1" ht="15.6" customHeight="1" x14ac:dyDescent="0.2">
      <c r="C1083" s="23"/>
      <c r="E1083" s="24"/>
      <c r="F1083" s="24"/>
      <c r="H1083" s="24"/>
      <c r="I1083" s="24"/>
      <c r="J1083" s="24"/>
      <c r="K1083" s="41"/>
      <c r="N1083" s="26"/>
      <c r="O1083" s="26"/>
    </row>
    <row r="1084" spans="3:15" s="16" customFormat="1" ht="15.6" customHeight="1" x14ac:dyDescent="0.2">
      <c r="C1084" s="23"/>
      <c r="E1084" s="24"/>
      <c r="F1084" s="24"/>
      <c r="H1084" s="24"/>
      <c r="I1084" s="24"/>
      <c r="J1084" s="24"/>
      <c r="K1084" s="41"/>
      <c r="N1084" s="26"/>
      <c r="O1084" s="26"/>
    </row>
    <row r="1085" spans="3:15" s="16" customFormat="1" ht="15.6" customHeight="1" x14ac:dyDescent="0.2">
      <c r="C1085" s="23"/>
      <c r="E1085" s="24"/>
      <c r="F1085" s="24"/>
      <c r="H1085" s="24"/>
      <c r="I1085" s="24"/>
      <c r="J1085" s="24"/>
      <c r="K1085" s="41"/>
      <c r="N1085" s="26"/>
      <c r="O1085" s="26"/>
    </row>
    <row r="1086" spans="3:15" s="16" customFormat="1" ht="15.6" customHeight="1" x14ac:dyDescent="0.2">
      <c r="C1086" s="23"/>
      <c r="E1086" s="24"/>
      <c r="F1086" s="24"/>
      <c r="H1086" s="24"/>
      <c r="I1086" s="24"/>
      <c r="J1086" s="24"/>
      <c r="K1086" s="41"/>
      <c r="N1086" s="26"/>
      <c r="O1086" s="26"/>
    </row>
    <row r="1087" spans="3:15" s="16" customFormat="1" ht="15.6" customHeight="1" x14ac:dyDescent="0.2">
      <c r="C1087" s="23"/>
      <c r="E1087" s="24"/>
      <c r="F1087" s="24"/>
      <c r="H1087" s="24"/>
      <c r="I1087" s="24"/>
      <c r="J1087" s="24"/>
      <c r="K1087" s="41"/>
      <c r="N1087" s="26"/>
      <c r="O1087" s="26"/>
    </row>
    <row r="1088" spans="3:15" s="16" customFormat="1" ht="15.6" customHeight="1" x14ac:dyDescent="0.2">
      <c r="C1088" s="23"/>
      <c r="E1088" s="24"/>
      <c r="F1088" s="24"/>
      <c r="H1088" s="24"/>
      <c r="I1088" s="24"/>
      <c r="J1088" s="24"/>
      <c r="K1088" s="41"/>
      <c r="N1088" s="26"/>
      <c r="O1088" s="26"/>
    </row>
    <row r="1089" spans="3:15" s="16" customFormat="1" ht="15.6" customHeight="1" x14ac:dyDescent="0.2">
      <c r="C1089" s="23"/>
      <c r="E1089" s="24"/>
      <c r="F1089" s="24"/>
      <c r="H1089" s="24"/>
      <c r="I1089" s="24"/>
      <c r="J1089" s="24"/>
      <c r="K1089" s="41"/>
      <c r="N1089" s="26"/>
      <c r="O1089" s="26"/>
    </row>
    <row r="1090" spans="3:15" s="16" customFormat="1" ht="15.6" customHeight="1" x14ac:dyDescent="0.2">
      <c r="C1090" s="23"/>
      <c r="E1090" s="24"/>
      <c r="F1090" s="24"/>
      <c r="H1090" s="24"/>
      <c r="I1090" s="24"/>
      <c r="J1090" s="24"/>
      <c r="K1090" s="41"/>
      <c r="N1090" s="26"/>
      <c r="O1090" s="26"/>
    </row>
    <row r="1091" spans="3:15" s="16" customFormat="1" ht="15.6" customHeight="1" x14ac:dyDescent="0.2">
      <c r="C1091" s="23"/>
      <c r="E1091" s="24"/>
      <c r="F1091" s="24"/>
      <c r="H1091" s="24"/>
      <c r="I1091" s="24"/>
      <c r="J1091" s="24"/>
      <c r="K1091" s="41"/>
      <c r="N1091" s="26"/>
      <c r="O1091" s="26"/>
    </row>
    <row r="1092" spans="3:15" s="16" customFormat="1" ht="15.6" customHeight="1" x14ac:dyDescent="0.2">
      <c r="C1092" s="23"/>
      <c r="E1092" s="24"/>
      <c r="F1092" s="24"/>
      <c r="H1092" s="24"/>
      <c r="I1092" s="24"/>
      <c r="J1092" s="24"/>
      <c r="K1092" s="41"/>
      <c r="N1092" s="26"/>
      <c r="O1092" s="26"/>
    </row>
    <row r="1093" spans="3:15" s="16" customFormat="1" ht="15.6" customHeight="1" x14ac:dyDescent="0.2">
      <c r="C1093" s="23"/>
      <c r="E1093" s="24"/>
      <c r="F1093" s="24"/>
      <c r="H1093" s="24"/>
      <c r="I1093" s="24"/>
      <c r="J1093" s="24"/>
      <c r="K1093" s="41"/>
      <c r="N1093" s="26"/>
      <c r="O1093" s="26"/>
    </row>
    <row r="1094" spans="3:15" s="16" customFormat="1" ht="15.6" customHeight="1" x14ac:dyDescent="0.2">
      <c r="C1094" s="23"/>
      <c r="E1094" s="24"/>
      <c r="F1094" s="24"/>
      <c r="H1094" s="24"/>
      <c r="I1094" s="24"/>
      <c r="J1094" s="24"/>
      <c r="K1094" s="41"/>
      <c r="N1094" s="26"/>
      <c r="O1094" s="26"/>
    </row>
    <row r="1095" spans="3:15" s="16" customFormat="1" ht="15.6" customHeight="1" x14ac:dyDescent="0.2">
      <c r="C1095" s="23"/>
      <c r="E1095" s="24"/>
      <c r="F1095" s="24"/>
      <c r="H1095" s="24"/>
      <c r="I1095" s="24"/>
      <c r="J1095" s="24"/>
      <c r="K1095" s="41"/>
      <c r="N1095" s="26"/>
      <c r="O1095" s="26"/>
    </row>
    <row r="1096" spans="3:15" s="16" customFormat="1" ht="15.6" customHeight="1" x14ac:dyDescent="0.2">
      <c r="C1096" s="23"/>
      <c r="E1096" s="24"/>
      <c r="F1096" s="24"/>
      <c r="H1096" s="24"/>
      <c r="I1096" s="24"/>
      <c r="J1096" s="24"/>
      <c r="K1096" s="41"/>
      <c r="N1096" s="26"/>
      <c r="O1096" s="26"/>
    </row>
    <row r="1097" spans="3:15" s="16" customFormat="1" ht="15.6" customHeight="1" x14ac:dyDescent="0.2">
      <c r="C1097" s="23"/>
      <c r="E1097" s="24"/>
      <c r="F1097" s="24"/>
      <c r="H1097" s="24"/>
      <c r="I1097" s="24"/>
      <c r="J1097" s="24"/>
      <c r="K1097" s="41"/>
      <c r="N1097" s="26"/>
      <c r="O1097" s="26"/>
    </row>
    <row r="1098" spans="3:15" s="16" customFormat="1" ht="15.6" customHeight="1" x14ac:dyDescent="0.2">
      <c r="C1098" s="23"/>
      <c r="E1098" s="24"/>
      <c r="F1098" s="24"/>
      <c r="H1098" s="24"/>
      <c r="I1098" s="24"/>
      <c r="J1098" s="24"/>
      <c r="K1098" s="41"/>
      <c r="N1098" s="26"/>
      <c r="O1098" s="26"/>
    </row>
    <row r="1099" spans="3:15" s="16" customFormat="1" ht="15.6" customHeight="1" x14ac:dyDescent="0.2">
      <c r="C1099" s="23"/>
      <c r="E1099" s="24"/>
      <c r="F1099" s="24"/>
      <c r="H1099" s="24"/>
      <c r="I1099" s="24"/>
      <c r="J1099" s="24"/>
      <c r="K1099" s="41"/>
      <c r="N1099" s="26"/>
      <c r="O1099" s="26"/>
    </row>
    <row r="1100" spans="3:15" s="16" customFormat="1" ht="15.6" customHeight="1" x14ac:dyDescent="0.2">
      <c r="C1100" s="23"/>
      <c r="E1100" s="24"/>
      <c r="F1100" s="24"/>
      <c r="H1100" s="24"/>
      <c r="I1100" s="24"/>
      <c r="J1100" s="24"/>
      <c r="K1100" s="41"/>
      <c r="N1100" s="26"/>
      <c r="O1100" s="26"/>
    </row>
    <row r="1101" spans="3:15" s="16" customFormat="1" ht="15.6" customHeight="1" x14ac:dyDescent="0.2">
      <c r="C1101" s="23"/>
      <c r="E1101" s="24"/>
      <c r="F1101" s="24"/>
      <c r="H1101" s="24"/>
      <c r="I1101" s="24"/>
      <c r="J1101" s="24"/>
      <c r="K1101" s="41"/>
      <c r="N1101" s="26"/>
      <c r="O1101" s="26"/>
    </row>
    <row r="1102" spans="3:15" s="16" customFormat="1" ht="15.6" customHeight="1" x14ac:dyDescent="0.2">
      <c r="C1102" s="23"/>
      <c r="E1102" s="24"/>
      <c r="F1102" s="24"/>
      <c r="H1102" s="24"/>
      <c r="I1102" s="24"/>
      <c r="J1102" s="24"/>
      <c r="K1102" s="41"/>
      <c r="N1102" s="26"/>
      <c r="O1102" s="26"/>
    </row>
    <row r="1103" spans="3:15" s="16" customFormat="1" ht="15.6" customHeight="1" x14ac:dyDescent="0.2">
      <c r="C1103" s="23"/>
      <c r="E1103" s="24"/>
      <c r="F1103" s="24"/>
      <c r="H1103" s="24"/>
      <c r="I1103" s="24"/>
      <c r="J1103" s="24"/>
      <c r="K1103" s="41"/>
      <c r="N1103" s="26"/>
      <c r="O1103" s="26"/>
    </row>
    <row r="1104" spans="3:15" s="16" customFormat="1" ht="15.6" customHeight="1" x14ac:dyDescent="0.2">
      <c r="C1104" s="23"/>
      <c r="E1104" s="24"/>
      <c r="F1104" s="24"/>
      <c r="H1104" s="24"/>
      <c r="I1104" s="24"/>
      <c r="J1104" s="24"/>
      <c r="K1104" s="41"/>
      <c r="N1104" s="26"/>
      <c r="O1104" s="26"/>
    </row>
    <row r="1105" spans="3:15" s="16" customFormat="1" ht="15.6" customHeight="1" x14ac:dyDescent="0.2">
      <c r="C1105" s="23"/>
      <c r="E1105" s="24"/>
      <c r="F1105" s="24"/>
      <c r="H1105" s="24"/>
      <c r="I1105" s="24"/>
      <c r="J1105" s="24"/>
      <c r="K1105" s="41"/>
      <c r="N1105" s="26"/>
      <c r="O1105" s="26"/>
    </row>
    <row r="1106" spans="3:15" s="16" customFormat="1" ht="15.6" customHeight="1" x14ac:dyDescent="0.2">
      <c r="C1106" s="23"/>
      <c r="E1106" s="24"/>
      <c r="F1106" s="24"/>
      <c r="H1106" s="24"/>
      <c r="I1106" s="24"/>
      <c r="J1106" s="24"/>
      <c r="K1106" s="41"/>
      <c r="N1106" s="26"/>
      <c r="O1106" s="26"/>
    </row>
    <row r="1107" spans="3:15" s="16" customFormat="1" ht="15.6" customHeight="1" x14ac:dyDescent="0.2">
      <c r="C1107" s="23"/>
      <c r="E1107" s="24"/>
      <c r="F1107" s="24"/>
      <c r="H1107" s="24"/>
      <c r="I1107" s="24"/>
      <c r="J1107" s="24"/>
      <c r="K1107" s="41"/>
      <c r="N1107" s="26"/>
      <c r="O1107" s="26"/>
    </row>
    <row r="1108" spans="3:15" s="16" customFormat="1" ht="15.6" customHeight="1" x14ac:dyDescent="0.2">
      <c r="C1108" s="23"/>
      <c r="E1108" s="24"/>
      <c r="F1108" s="24"/>
      <c r="H1108" s="24"/>
      <c r="I1108" s="24"/>
      <c r="J1108" s="24"/>
      <c r="K1108" s="41"/>
      <c r="N1108" s="26"/>
      <c r="O1108" s="26"/>
    </row>
    <row r="1109" spans="3:15" s="16" customFormat="1" ht="15.6" customHeight="1" x14ac:dyDescent="0.2">
      <c r="C1109" s="23"/>
      <c r="E1109" s="24"/>
      <c r="F1109" s="24"/>
      <c r="H1109" s="24"/>
      <c r="I1109" s="24"/>
      <c r="J1109" s="24"/>
      <c r="K1109" s="41"/>
      <c r="N1109" s="26"/>
      <c r="O1109" s="26"/>
    </row>
    <row r="1110" spans="3:15" s="16" customFormat="1" ht="15.6" customHeight="1" x14ac:dyDescent="0.2">
      <c r="C1110" s="23"/>
      <c r="E1110" s="24"/>
      <c r="F1110" s="24"/>
      <c r="H1110" s="24"/>
      <c r="I1110" s="24"/>
      <c r="J1110" s="24"/>
      <c r="K1110" s="41"/>
      <c r="N1110" s="26"/>
      <c r="O1110" s="26"/>
    </row>
    <row r="1111" spans="3:15" s="16" customFormat="1" ht="15.6" customHeight="1" x14ac:dyDescent="0.2">
      <c r="C1111" s="23"/>
      <c r="E1111" s="24"/>
      <c r="F1111" s="24"/>
      <c r="H1111" s="24"/>
      <c r="I1111" s="24"/>
      <c r="J1111" s="24"/>
      <c r="K1111" s="41"/>
      <c r="N1111" s="26"/>
      <c r="O1111" s="26"/>
    </row>
    <row r="1112" spans="3:15" s="16" customFormat="1" ht="15.6" customHeight="1" x14ac:dyDescent="0.2">
      <c r="C1112" s="23"/>
      <c r="E1112" s="24"/>
      <c r="F1112" s="24"/>
      <c r="H1112" s="24"/>
      <c r="I1112" s="24"/>
      <c r="J1112" s="24"/>
      <c r="K1112" s="41"/>
      <c r="N1112" s="26"/>
      <c r="O1112" s="26"/>
    </row>
    <row r="1113" spans="3:15" s="16" customFormat="1" ht="15.6" customHeight="1" x14ac:dyDescent="0.2">
      <c r="C1113" s="23"/>
      <c r="E1113" s="24"/>
      <c r="F1113" s="24"/>
      <c r="H1113" s="24"/>
      <c r="I1113" s="24"/>
      <c r="J1113" s="24"/>
      <c r="K1113" s="41"/>
      <c r="N1113" s="26"/>
      <c r="O1113" s="26"/>
    </row>
    <row r="1114" spans="3:15" s="16" customFormat="1" ht="15.6" customHeight="1" x14ac:dyDescent="0.2">
      <c r="C1114" s="23"/>
      <c r="E1114" s="24"/>
      <c r="F1114" s="24"/>
      <c r="H1114" s="24"/>
      <c r="I1114" s="24"/>
      <c r="J1114" s="24"/>
      <c r="K1114" s="41"/>
      <c r="N1114" s="26"/>
      <c r="O1114" s="26"/>
    </row>
    <row r="1115" spans="3:15" s="16" customFormat="1" ht="15.6" customHeight="1" x14ac:dyDescent="0.2">
      <c r="C1115" s="23"/>
      <c r="E1115" s="24"/>
      <c r="F1115" s="24"/>
      <c r="H1115" s="24"/>
      <c r="I1115" s="24"/>
      <c r="J1115" s="24"/>
      <c r="K1115" s="41"/>
      <c r="N1115" s="26"/>
      <c r="O1115" s="26"/>
    </row>
    <row r="1116" spans="3:15" s="16" customFormat="1" ht="15.6" customHeight="1" x14ac:dyDescent="0.2">
      <c r="C1116" s="23"/>
      <c r="E1116" s="24"/>
      <c r="F1116" s="24"/>
      <c r="H1116" s="24"/>
      <c r="I1116" s="24"/>
      <c r="J1116" s="24"/>
      <c r="K1116" s="41"/>
      <c r="N1116" s="26"/>
      <c r="O1116" s="26"/>
    </row>
    <row r="1117" spans="3:15" s="16" customFormat="1" ht="15.6" customHeight="1" x14ac:dyDescent="0.2">
      <c r="C1117" s="23"/>
      <c r="E1117" s="24"/>
      <c r="F1117" s="24"/>
      <c r="H1117" s="24"/>
      <c r="I1117" s="24"/>
      <c r="J1117" s="24"/>
      <c r="K1117" s="41"/>
      <c r="N1117" s="26"/>
      <c r="O1117" s="26"/>
    </row>
    <row r="1118" spans="3:15" s="16" customFormat="1" ht="15.6" customHeight="1" x14ac:dyDescent="0.2">
      <c r="C1118" s="23"/>
      <c r="E1118" s="24"/>
      <c r="F1118" s="24"/>
      <c r="H1118" s="24"/>
      <c r="I1118" s="24"/>
      <c r="J1118" s="24"/>
      <c r="K1118" s="41"/>
      <c r="N1118" s="26"/>
      <c r="O1118" s="26"/>
    </row>
    <row r="1119" spans="3:15" s="16" customFormat="1" ht="15.6" customHeight="1" x14ac:dyDescent="0.2">
      <c r="C1119" s="23"/>
      <c r="E1119" s="24"/>
      <c r="F1119" s="24"/>
      <c r="H1119" s="24"/>
      <c r="I1119" s="24"/>
      <c r="J1119" s="24"/>
      <c r="K1119" s="41"/>
      <c r="N1119" s="26"/>
      <c r="O1119" s="26"/>
    </row>
    <row r="1120" spans="3:15" s="16" customFormat="1" ht="15.6" customHeight="1" x14ac:dyDescent="0.2">
      <c r="C1120" s="23"/>
      <c r="E1120" s="24"/>
      <c r="F1120" s="24"/>
      <c r="H1120" s="24"/>
      <c r="I1120" s="24"/>
      <c r="J1120" s="24"/>
      <c r="K1120" s="41"/>
      <c r="N1120" s="26"/>
      <c r="O1120" s="26"/>
    </row>
    <row r="1121" spans="3:15" s="16" customFormat="1" ht="15.6" customHeight="1" x14ac:dyDescent="0.2">
      <c r="C1121" s="23"/>
      <c r="E1121" s="24"/>
      <c r="F1121" s="24"/>
      <c r="H1121" s="24"/>
      <c r="I1121" s="24"/>
      <c r="J1121" s="24"/>
      <c r="K1121" s="41"/>
      <c r="N1121" s="26"/>
      <c r="O1121" s="26"/>
    </row>
    <row r="1122" spans="3:15" s="16" customFormat="1" ht="15.6" customHeight="1" x14ac:dyDescent="0.2">
      <c r="C1122" s="23"/>
      <c r="E1122" s="24"/>
      <c r="F1122" s="24"/>
      <c r="H1122" s="24"/>
      <c r="I1122" s="24"/>
      <c r="J1122" s="24"/>
      <c r="K1122" s="41"/>
      <c r="N1122" s="26"/>
      <c r="O1122" s="26"/>
    </row>
    <row r="1123" spans="3:15" s="16" customFormat="1" ht="15.6" customHeight="1" x14ac:dyDescent="0.2">
      <c r="C1123" s="23"/>
      <c r="E1123" s="24"/>
      <c r="F1123" s="24"/>
      <c r="H1123" s="24"/>
      <c r="I1123" s="24"/>
      <c r="J1123" s="24"/>
      <c r="K1123" s="41"/>
      <c r="N1123" s="26"/>
      <c r="O1123" s="26"/>
    </row>
    <row r="1124" spans="3:15" s="16" customFormat="1" ht="15.6" customHeight="1" x14ac:dyDescent="0.2">
      <c r="C1124" s="23"/>
      <c r="E1124" s="24"/>
      <c r="F1124" s="24"/>
      <c r="H1124" s="24"/>
      <c r="I1124" s="24"/>
      <c r="J1124" s="24"/>
      <c r="K1124" s="41"/>
      <c r="N1124" s="26"/>
      <c r="O1124" s="26"/>
    </row>
    <row r="1125" spans="3:15" s="16" customFormat="1" ht="15.6" customHeight="1" x14ac:dyDescent="0.2">
      <c r="C1125" s="23"/>
      <c r="E1125" s="24"/>
      <c r="F1125" s="24"/>
      <c r="H1125" s="24"/>
      <c r="I1125" s="24"/>
      <c r="J1125" s="24"/>
      <c r="K1125" s="41"/>
      <c r="N1125" s="26"/>
      <c r="O1125" s="26"/>
    </row>
    <row r="1126" spans="3:15" s="16" customFormat="1" ht="15.6" customHeight="1" x14ac:dyDescent="0.2">
      <c r="C1126" s="23"/>
      <c r="E1126" s="24"/>
      <c r="F1126" s="24"/>
      <c r="H1126" s="24"/>
      <c r="I1126" s="24"/>
      <c r="J1126" s="24"/>
      <c r="K1126" s="41"/>
      <c r="N1126" s="26"/>
      <c r="O1126" s="26"/>
    </row>
    <row r="1127" spans="3:15" s="16" customFormat="1" ht="15.6" customHeight="1" x14ac:dyDescent="0.2">
      <c r="C1127" s="23"/>
      <c r="E1127" s="24"/>
      <c r="F1127" s="24"/>
      <c r="H1127" s="24"/>
      <c r="I1127" s="24"/>
      <c r="J1127" s="24"/>
      <c r="K1127" s="41"/>
      <c r="N1127" s="26"/>
      <c r="O1127" s="26"/>
    </row>
    <row r="1128" spans="3:15" s="16" customFormat="1" ht="15.6" customHeight="1" x14ac:dyDescent="0.2">
      <c r="C1128" s="23"/>
      <c r="E1128" s="24"/>
      <c r="F1128" s="24"/>
      <c r="H1128" s="24"/>
      <c r="I1128" s="24"/>
      <c r="J1128" s="24"/>
      <c r="K1128" s="41"/>
      <c r="N1128" s="26"/>
      <c r="O1128" s="26"/>
    </row>
    <row r="1129" spans="3:15" s="16" customFormat="1" ht="15.6" customHeight="1" x14ac:dyDescent="0.2">
      <c r="C1129" s="23"/>
      <c r="E1129" s="24"/>
      <c r="F1129" s="24"/>
      <c r="H1129" s="24"/>
      <c r="I1129" s="24"/>
      <c r="J1129" s="24"/>
      <c r="K1129" s="41"/>
      <c r="N1129" s="26"/>
      <c r="O1129" s="26"/>
    </row>
    <row r="1130" spans="3:15" s="16" customFormat="1" ht="15.6" customHeight="1" x14ac:dyDescent="0.2">
      <c r="C1130" s="23"/>
      <c r="E1130" s="24"/>
      <c r="F1130" s="24"/>
      <c r="H1130" s="24"/>
      <c r="I1130" s="24"/>
      <c r="J1130" s="24"/>
      <c r="K1130" s="41"/>
      <c r="N1130" s="26"/>
      <c r="O1130" s="26"/>
    </row>
    <row r="1131" spans="3:15" s="16" customFormat="1" ht="15.6" customHeight="1" x14ac:dyDescent="0.2">
      <c r="C1131" s="23"/>
      <c r="E1131" s="24"/>
      <c r="F1131" s="24"/>
      <c r="H1131" s="24"/>
      <c r="I1131" s="24"/>
      <c r="J1131" s="24"/>
      <c r="K1131" s="41"/>
      <c r="N1131" s="26"/>
      <c r="O1131" s="26"/>
    </row>
    <row r="1132" spans="3:15" s="16" customFormat="1" ht="15.6" customHeight="1" x14ac:dyDescent="0.2">
      <c r="C1132" s="23"/>
      <c r="E1132" s="24"/>
      <c r="F1132" s="24"/>
      <c r="H1132" s="24"/>
      <c r="I1132" s="24"/>
      <c r="J1132" s="24"/>
      <c r="K1132" s="41"/>
      <c r="N1132" s="26"/>
      <c r="O1132" s="26"/>
    </row>
    <row r="1133" spans="3:15" s="16" customFormat="1" ht="15.6" customHeight="1" x14ac:dyDescent="0.2">
      <c r="C1133" s="23"/>
      <c r="E1133" s="24"/>
      <c r="F1133" s="24"/>
      <c r="H1133" s="24"/>
      <c r="I1133" s="24"/>
      <c r="J1133" s="24"/>
      <c r="K1133" s="41"/>
      <c r="N1133" s="26"/>
      <c r="O1133" s="26"/>
    </row>
    <row r="1134" spans="3:15" s="16" customFormat="1" ht="15.6" customHeight="1" x14ac:dyDescent="0.2">
      <c r="C1134" s="23"/>
      <c r="E1134" s="24"/>
      <c r="F1134" s="24"/>
      <c r="H1134" s="24"/>
      <c r="I1134" s="24"/>
      <c r="J1134" s="24"/>
      <c r="K1134" s="41"/>
      <c r="N1134" s="26"/>
      <c r="O1134" s="26"/>
    </row>
    <row r="1135" spans="3:15" s="16" customFormat="1" ht="15.6" customHeight="1" x14ac:dyDescent="0.2">
      <c r="C1135" s="23"/>
      <c r="E1135" s="24"/>
      <c r="F1135" s="24"/>
      <c r="H1135" s="24"/>
      <c r="I1135" s="24"/>
      <c r="J1135" s="24"/>
      <c r="K1135" s="41"/>
      <c r="N1135" s="26"/>
      <c r="O1135" s="26"/>
    </row>
    <row r="1136" spans="3:15" s="16" customFormat="1" ht="15.6" customHeight="1" x14ac:dyDescent="0.2">
      <c r="C1136" s="23"/>
      <c r="E1136" s="24"/>
      <c r="F1136" s="24"/>
      <c r="H1136" s="24"/>
      <c r="I1136" s="24"/>
      <c r="J1136" s="24"/>
      <c r="K1136" s="41"/>
      <c r="N1136" s="26"/>
      <c r="O1136" s="26"/>
    </row>
    <row r="1137" spans="3:15" s="16" customFormat="1" ht="15.6" customHeight="1" x14ac:dyDescent="0.2">
      <c r="C1137" s="23"/>
      <c r="E1137" s="24"/>
      <c r="F1137" s="24"/>
      <c r="H1137" s="24"/>
      <c r="I1137" s="24"/>
      <c r="J1137" s="24"/>
      <c r="K1137" s="41"/>
      <c r="N1137" s="26"/>
      <c r="O1137" s="26"/>
    </row>
    <row r="1138" spans="3:15" s="16" customFormat="1" ht="15.6" customHeight="1" x14ac:dyDescent="0.2">
      <c r="C1138" s="23"/>
      <c r="E1138" s="24"/>
      <c r="F1138" s="24"/>
      <c r="H1138" s="24"/>
      <c r="I1138" s="24"/>
      <c r="J1138" s="24"/>
      <c r="K1138" s="41"/>
      <c r="N1138" s="26"/>
      <c r="O1138" s="26"/>
    </row>
    <row r="1139" spans="3:15" s="16" customFormat="1" ht="15.6" customHeight="1" x14ac:dyDescent="0.2">
      <c r="C1139" s="23"/>
      <c r="E1139" s="24"/>
      <c r="F1139" s="24"/>
      <c r="H1139" s="24"/>
      <c r="I1139" s="24"/>
      <c r="J1139" s="24"/>
      <c r="K1139" s="41"/>
      <c r="N1139" s="26"/>
      <c r="O1139" s="26"/>
    </row>
    <row r="1140" spans="3:15" s="16" customFormat="1" ht="15.6" customHeight="1" x14ac:dyDescent="0.2">
      <c r="C1140" s="23"/>
      <c r="E1140" s="24"/>
      <c r="F1140" s="24"/>
      <c r="H1140" s="24"/>
      <c r="I1140" s="24"/>
      <c r="J1140" s="24"/>
      <c r="K1140" s="41"/>
      <c r="N1140" s="26"/>
      <c r="O1140" s="26"/>
    </row>
    <row r="1141" spans="3:15" s="16" customFormat="1" ht="15.6" customHeight="1" x14ac:dyDescent="0.2">
      <c r="C1141" s="23"/>
      <c r="E1141" s="24"/>
      <c r="F1141" s="24"/>
      <c r="H1141" s="24"/>
      <c r="I1141" s="24"/>
      <c r="J1141" s="24"/>
      <c r="K1141" s="41"/>
      <c r="N1141" s="26"/>
      <c r="O1141" s="26"/>
    </row>
    <row r="1142" spans="3:15" s="16" customFormat="1" ht="15.6" customHeight="1" x14ac:dyDescent="0.2">
      <c r="C1142" s="23"/>
      <c r="E1142" s="24"/>
      <c r="F1142" s="24"/>
      <c r="H1142" s="24"/>
      <c r="I1142" s="24"/>
      <c r="J1142" s="24"/>
      <c r="K1142" s="41"/>
      <c r="N1142" s="26"/>
      <c r="O1142" s="26"/>
    </row>
    <row r="1143" spans="3:15" s="16" customFormat="1" ht="15.6" customHeight="1" x14ac:dyDescent="0.2">
      <c r="C1143" s="23"/>
      <c r="E1143" s="24"/>
      <c r="F1143" s="24"/>
      <c r="H1143" s="24"/>
      <c r="I1143" s="24"/>
      <c r="J1143" s="24"/>
      <c r="K1143" s="41"/>
      <c r="N1143" s="26"/>
      <c r="O1143" s="26"/>
    </row>
    <row r="1144" spans="3:15" s="16" customFormat="1" ht="15.6" customHeight="1" x14ac:dyDescent="0.2">
      <c r="C1144" s="23"/>
      <c r="E1144" s="24"/>
      <c r="F1144" s="24"/>
      <c r="H1144" s="24"/>
      <c r="I1144" s="24"/>
      <c r="J1144" s="24"/>
      <c r="K1144" s="41"/>
      <c r="N1144" s="26"/>
      <c r="O1144" s="26"/>
    </row>
    <row r="1145" spans="3:15" s="16" customFormat="1" ht="15.6" customHeight="1" x14ac:dyDescent="0.2">
      <c r="C1145" s="23"/>
      <c r="E1145" s="24"/>
      <c r="F1145" s="24"/>
      <c r="H1145" s="24"/>
      <c r="I1145" s="24"/>
      <c r="J1145" s="24"/>
      <c r="K1145" s="41"/>
      <c r="N1145" s="26"/>
      <c r="O1145" s="26"/>
    </row>
    <row r="1146" spans="3:15" s="16" customFormat="1" ht="15.6" customHeight="1" x14ac:dyDescent="0.2">
      <c r="C1146" s="23"/>
      <c r="E1146" s="24"/>
      <c r="F1146" s="24"/>
      <c r="H1146" s="24"/>
      <c r="I1146" s="24"/>
      <c r="J1146" s="24"/>
      <c r="K1146" s="41"/>
      <c r="N1146" s="26"/>
      <c r="O1146" s="26"/>
    </row>
    <row r="1147" spans="3:15" s="16" customFormat="1" ht="15.6" customHeight="1" x14ac:dyDescent="0.2">
      <c r="C1147" s="23"/>
      <c r="E1147" s="24"/>
      <c r="F1147" s="24"/>
      <c r="H1147" s="24"/>
      <c r="I1147" s="24"/>
      <c r="J1147" s="24"/>
      <c r="K1147" s="41"/>
      <c r="N1147" s="26"/>
      <c r="O1147" s="26"/>
    </row>
    <row r="1148" spans="3:15" s="16" customFormat="1" ht="15.6" customHeight="1" x14ac:dyDescent="0.2">
      <c r="C1148" s="23"/>
      <c r="E1148" s="24"/>
      <c r="F1148" s="24"/>
      <c r="H1148" s="24"/>
      <c r="I1148" s="24"/>
      <c r="J1148" s="24"/>
      <c r="K1148" s="41"/>
      <c r="N1148" s="26"/>
      <c r="O1148" s="26"/>
    </row>
    <row r="1149" spans="3:15" s="16" customFormat="1" ht="15.6" customHeight="1" x14ac:dyDescent="0.2">
      <c r="C1149" s="23"/>
      <c r="E1149" s="24"/>
      <c r="F1149" s="24"/>
      <c r="H1149" s="24"/>
      <c r="I1149" s="24"/>
      <c r="J1149" s="24"/>
      <c r="K1149" s="41"/>
      <c r="N1149" s="26"/>
      <c r="O1149" s="26"/>
    </row>
    <row r="1150" spans="3:15" s="16" customFormat="1" ht="15.6" customHeight="1" x14ac:dyDescent="0.2">
      <c r="C1150" s="23"/>
      <c r="E1150" s="24"/>
      <c r="F1150" s="24"/>
      <c r="H1150" s="24"/>
      <c r="I1150" s="24"/>
      <c r="J1150" s="24"/>
      <c r="K1150" s="41"/>
      <c r="N1150" s="26"/>
      <c r="O1150" s="26"/>
    </row>
    <row r="1151" spans="3:15" s="16" customFormat="1" ht="15.6" customHeight="1" x14ac:dyDescent="0.2">
      <c r="C1151" s="23"/>
      <c r="E1151" s="24"/>
      <c r="F1151" s="24"/>
      <c r="H1151" s="24"/>
      <c r="I1151" s="24"/>
      <c r="J1151" s="24"/>
      <c r="K1151" s="41"/>
      <c r="N1151" s="26"/>
      <c r="O1151" s="26"/>
    </row>
    <row r="1152" spans="3:15" s="16" customFormat="1" ht="15.6" customHeight="1" x14ac:dyDescent="0.2">
      <c r="C1152" s="23"/>
      <c r="E1152" s="24"/>
      <c r="F1152" s="24"/>
      <c r="H1152" s="24"/>
      <c r="I1152" s="24"/>
      <c r="J1152" s="24"/>
      <c r="K1152" s="41"/>
      <c r="N1152" s="26"/>
      <c r="O1152" s="26"/>
    </row>
    <row r="1153" spans="3:15" s="16" customFormat="1" ht="15.6" customHeight="1" x14ac:dyDescent="0.2">
      <c r="C1153" s="23"/>
      <c r="E1153" s="24"/>
      <c r="F1153" s="24"/>
      <c r="H1153" s="24"/>
      <c r="I1153" s="24"/>
      <c r="J1153" s="24"/>
      <c r="K1153" s="41"/>
      <c r="N1153" s="26"/>
      <c r="O1153" s="26"/>
    </row>
    <row r="1154" spans="3:15" s="16" customFormat="1" ht="15.6" customHeight="1" x14ac:dyDescent="0.2">
      <c r="C1154" s="23"/>
      <c r="E1154" s="24"/>
      <c r="F1154" s="24"/>
      <c r="H1154" s="24"/>
      <c r="I1154" s="24"/>
      <c r="J1154" s="24"/>
      <c r="K1154" s="41"/>
      <c r="N1154" s="26"/>
      <c r="O1154" s="26"/>
    </row>
    <row r="1155" spans="3:15" s="16" customFormat="1" ht="15.6" customHeight="1" x14ac:dyDescent="0.2">
      <c r="C1155" s="23"/>
      <c r="E1155" s="24"/>
      <c r="F1155" s="24"/>
      <c r="H1155" s="24"/>
      <c r="I1155" s="24"/>
      <c r="J1155" s="24"/>
      <c r="K1155" s="41"/>
      <c r="N1155" s="26"/>
      <c r="O1155" s="26"/>
    </row>
    <row r="1156" spans="3:15" s="16" customFormat="1" ht="15.6" customHeight="1" x14ac:dyDescent="0.2">
      <c r="C1156" s="23"/>
      <c r="E1156" s="24"/>
      <c r="F1156" s="24"/>
      <c r="H1156" s="24"/>
      <c r="I1156" s="24"/>
      <c r="J1156" s="24"/>
      <c r="K1156" s="41"/>
      <c r="N1156" s="26"/>
      <c r="O1156" s="26"/>
    </row>
    <row r="1157" spans="3:15" s="16" customFormat="1" ht="15.6" customHeight="1" x14ac:dyDescent="0.2">
      <c r="C1157" s="23"/>
      <c r="E1157" s="24"/>
      <c r="F1157" s="24"/>
      <c r="H1157" s="24"/>
      <c r="I1157" s="24"/>
      <c r="J1157" s="24"/>
      <c r="K1157" s="41"/>
      <c r="N1157" s="26"/>
      <c r="O1157" s="26"/>
    </row>
    <row r="1158" spans="3:15" s="16" customFormat="1" ht="15.6" customHeight="1" x14ac:dyDescent="0.2">
      <c r="C1158" s="23"/>
      <c r="E1158" s="24"/>
      <c r="F1158" s="24"/>
      <c r="H1158" s="24"/>
      <c r="I1158" s="24"/>
      <c r="J1158" s="24"/>
      <c r="K1158" s="41"/>
      <c r="N1158" s="26"/>
      <c r="O1158" s="26"/>
    </row>
    <row r="1159" spans="3:15" s="16" customFormat="1" ht="15.6" customHeight="1" x14ac:dyDescent="0.2">
      <c r="C1159" s="23"/>
      <c r="E1159" s="24"/>
      <c r="F1159" s="24"/>
      <c r="H1159" s="24"/>
      <c r="I1159" s="24"/>
      <c r="J1159" s="24"/>
      <c r="K1159" s="41"/>
      <c r="N1159" s="26"/>
      <c r="O1159" s="26"/>
    </row>
    <row r="1160" spans="3:15" s="16" customFormat="1" ht="15.6" customHeight="1" x14ac:dyDescent="0.2">
      <c r="C1160" s="23"/>
      <c r="E1160" s="24"/>
      <c r="F1160" s="24"/>
      <c r="H1160" s="24"/>
      <c r="I1160" s="24"/>
      <c r="J1160" s="24"/>
      <c r="K1160" s="41"/>
      <c r="N1160" s="26"/>
      <c r="O1160" s="26"/>
    </row>
    <row r="1161" spans="3:15" s="16" customFormat="1" ht="15.6" customHeight="1" x14ac:dyDescent="0.2">
      <c r="C1161" s="23"/>
      <c r="E1161" s="24"/>
      <c r="F1161" s="24"/>
      <c r="H1161" s="24"/>
      <c r="I1161" s="24"/>
      <c r="J1161" s="24"/>
      <c r="K1161" s="41"/>
      <c r="N1161" s="26"/>
      <c r="O1161" s="26"/>
    </row>
    <row r="1162" spans="3:15" s="16" customFormat="1" ht="15.6" customHeight="1" x14ac:dyDescent="0.2">
      <c r="C1162" s="23"/>
      <c r="E1162" s="24"/>
      <c r="F1162" s="24"/>
      <c r="H1162" s="24"/>
      <c r="I1162" s="24"/>
      <c r="J1162" s="24"/>
      <c r="K1162" s="41"/>
      <c r="N1162" s="26"/>
      <c r="O1162" s="26"/>
    </row>
    <row r="1163" spans="3:15" s="16" customFormat="1" ht="15.6" customHeight="1" x14ac:dyDescent="0.2">
      <c r="C1163" s="23"/>
      <c r="E1163" s="24"/>
      <c r="F1163" s="24"/>
      <c r="H1163" s="24"/>
      <c r="I1163" s="24"/>
      <c r="J1163" s="24"/>
      <c r="K1163" s="41"/>
      <c r="N1163" s="26"/>
      <c r="O1163" s="26"/>
    </row>
    <row r="1164" spans="3:15" s="16" customFormat="1" ht="15.6" customHeight="1" x14ac:dyDescent="0.2">
      <c r="C1164" s="23"/>
      <c r="E1164" s="24"/>
      <c r="F1164" s="24"/>
      <c r="H1164" s="24"/>
      <c r="I1164" s="24"/>
      <c r="J1164" s="24"/>
      <c r="K1164" s="41"/>
      <c r="N1164" s="26"/>
      <c r="O1164" s="26"/>
    </row>
    <row r="1165" spans="3:15" s="16" customFormat="1" ht="15.6" customHeight="1" x14ac:dyDescent="0.2">
      <c r="C1165" s="23"/>
      <c r="E1165" s="24"/>
      <c r="F1165" s="24"/>
      <c r="H1165" s="24"/>
      <c r="I1165" s="24"/>
      <c r="J1165" s="24"/>
      <c r="K1165" s="41"/>
      <c r="N1165" s="26"/>
      <c r="O1165" s="26"/>
    </row>
    <row r="1166" spans="3:15" s="16" customFormat="1" ht="15.6" customHeight="1" x14ac:dyDescent="0.2">
      <c r="C1166" s="23"/>
      <c r="E1166" s="24"/>
      <c r="F1166" s="24"/>
      <c r="H1166" s="24"/>
      <c r="I1166" s="24"/>
      <c r="J1166" s="24"/>
      <c r="K1166" s="41"/>
      <c r="N1166" s="26"/>
      <c r="O1166" s="26"/>
    </row>
    <row r="1167" spans="3:15" s="16" customFormat="1" ht="15.6" customHeight="1" x14ac:dyDescent="0.2">
      <c r="C1167" s="23"/>
      <c r="E1167" s="24"/>
      <c r="F1167" s="24"/>
      <c r="H1167" s="24"/>
      <c r="I1167" s="24"/>
      <c r="J1167" s="24"/>
      <c r="K1167" s="41"/>
      <c r="N1167" s="26"/>
      <c r="O1167" s="26"/>
    </row>
    <row r="1168" spans="3:15" s="16" customFormat="1" ht="15.6" customHeight="1" x14ac:dyDescent="0.2">
      <c r="C1168" s="23"/>
      <c r="E1168" s="24"/>
      <c r="F1168" s="24"/>
      <c r="H1168" s="24"/>
      <c r="I1168" s="24"/>
      <c r="J1168" s="24"/>
      <c r="K1168" s="41"/>
      <c r="N1168" s="26"/>
      <c r="O1168" s="26"/>
    </row>
    <row r="1169" spans="3:15" s="16" customFormat="1" ht="15.6" customHeight="1" x14ac:dyDescent="0.2">
      <c r="C1169" s="23"/>
      <c r="E1169" s="24"/>
      <c r="F1169" s="24"/>
      <c r="H1169" s="24"/>
      <c r="I1169" s="24"/>
      <c r="J1169" s="24"/>
      <c r="K1169" s="41"/>
      <c r="N1169" s="26"/>
      <c r="O1169" s="26"/>
    </row>
    <row r="1170" spans="3:15" s="16" customFormat="1" ht="15.6" customHeight="1" x14ac:dyDescent="0.2">
      <c r="C1170" s="23"/>
      <c r="E1170" s="24"/>
      <c r="F1170" s="24"/>
      <c r="H1170" s="24"/>
      <c r="I1170" s="24"/>
      <c r="J1170" s="24"/>
      <c r="K1170" s="41"/>
      <c r="N1170" s="26"/>
      <c r="O1170" s="26"/>
    </row>
    <row r="1171" spans="3:15" s="16" customFormat="1" ht="15.6" customHeight="1" x14ac:dyDescent="0.2">
      <c r="C1171" s="23"/>
      <c r="E1171" s="24"/>
      <c r="F1171" s="24"/>
      <c r="H1171" s="24"/>
      <c r="I1171" s="24"/>
      <c r="J1171" s="24"/>
      <c r="K1171" s="41"/>
      <c r="N1171" s="26"/>
      <c r="O1171" s="26"/>
    </row>
    <row r="1172" spans="3:15" s="16" customFormat="1" ht="15.6" customHeight="1" x14ac:dyDescent="0.2">
      <c r="C1172" s="23"/>
      <c r="E1172" s="24"/>
      <c r="F1172" s="24"/>
      <c r="H1172" s="24"/>
      <c r="I1172" s="24"/>
      <c r="J1172" s="24"/>
      <c r="K1172" s="41"/>
      <c r="N1172" s="26"/>
      <c r="O1172" s="26"/>
    </row>
    <row r="1173" spans="3:15" s="16" customFormat="1" ht="15.6" customHeight="1" x14ac:dyDescent="0.2">
      <c r="C1173" s="23"/>
      <c r="E1173" s="24"/>
      <c r="F1173" s="24"/>
      <c r="H1173" s="24"/>
      <c r="I1173" s="24"/>
      <c r="J1173" s="24"/>
      <c r="K1173" s="41"/>
      <c r="N1173" s="26"/>
      <c r="O1173" s="26"/>
    </row>
    <row r="1174" spans="3:15" s="16" customFormat="1" ht="15.6" customHeight="1" x14ac:dyDescent="0.2">
      <c r="C1174" s="23"/>
      <c r="E1174" s="24"/>
      <c r="F1174" s="24"/>
      <c r="H1174" s="24"/>
      <c r="I1174" s="24"/>
      <c r="J1174" s="24"/>
      <c r="K1174" s="41"/>
      <c r="N1174" s="26"/>
      <c r="O1174" s="26"/>
    </row>
    <row r="1175" spans="3:15" s="16" customFormat="1" ht="15.6" customHeight="1" x14ac:dyDescent="0.2">
      <c r="C1175" s="23"/>
      <c r="E1175" s="24"/>
      <c r="F1175" s="24"/>
      <c r="H1175" s="24"/>
      <c r="I1175" s="24"/>
      <c r="J1175" s="24"/>
      <c r="K1175" s="41"/>
      <c r="N1175" s="26"/>
      <c r="O1175" s="26"/>
    </row>
    <row r="1176" spans="3:15" s="16" customFormat="1" ht="15.6" customHeight="1" x14ac:dyDescent="0.2">
      <c r="C1176" s="23"/>
      <c r="E1176" s="24"/>
      <c r="F1176" s="24"/>
      <c r="H1176" s="24"/>
      <c r="I1176" s="24"/>
      <c r="J1176" s="24"/>
      <c r="K1176" s="41"/>
      <c r="N1176" s="26"/>
      <c r="O1176" s="26"/>
    </row>
    <row r="1177" spans="3:15" s="16" customFormat="1" ht="15.6" customHeight="1" x14ac:dyDescent="0.2">
      <c r="C1177" s="23"/>
      <c r="E1177" s="24"/>
      <c r="F1177" s="24"/>
      <c r="H1177" s="24"/>
      <c r="I1177" s="24"/>
      <c r="J1177" s="24"/>
      <c r="K1177" s="41"/>
      <c r="N1177" s="26"/>
      <c r="O1177" s="26"/>
    </row>
    <row r="1178" spans="3:15" s="16" customFormat="1" ht="15.6" customHeight="1" x14ac:dyDescent="0.2">
      <c r="C1178" s="23"/>
      <c r="E1178" s="24"/>
      <c r="F1178" s="24"/>
      <c r="H1178" s="24"/>
      <c r="I1178" s="24"/>
      <c r="J1178" s="24"/>
      <c r="K1178" s="41"/>
      <c r="N1178" s="26"/>
      <c r="O1178" s="26"/>
    </row>
    <row r="1179" spans="3:15" s="16" customFormat="1" ht="15.6" customHeight="1" x14ac:dyDescent="0.2">
      <c r="C1179" s="23"/>
      <c r="E1179" s="24"/>
      <c r="F1179" s="24"/>
      <c r="H1179" s="24"/>
      <c r="I1179" s="24"/>
      <c r="J1179" s="24"/>
      <c r="K1179" s="41"/>
      <c r="N1179" s="26"/>
      <c r="O1179" s="26"/>
    </row>
    <row r="1180" spans="3:15" s="16" customFormat="1" ht="15.6" customHeight="1" x14ac:dyDescent="0.2">
      <c r="C1180" s="23"/>
      <c r="E1180" s="24"/>
      <c r="F1180" s="24"/>
      <c r="H1180" s="24"/>
      <c r="I1180" s="24"/>
      <c r="J1180" s="24"/>
      <c r="K1180" s="41"/>
      <c r="N1180" s="26"/>
      <c r="O1180" s="26"/>
    </row>
    <row r="1181" spans="3:15" s="16" customFormat="1" ht="15.6" customHeight="1" x14ac:dyDescent="0.2">
      <c r="C1181" s="23"/>
      <c r="E1181" s="24"/>
      <c r="F1181" s="24"/>
      <c r="H1181" s="24"/>
      <c r="I1181" s="24"/>
      <c r="J1181" s="24"/>
      <c r="K1181" s="41"/>
      <c r="N1181" s="26"/>
      <c r="O1181" s="26"/>
    </row>
    <row r="1182" spans="3:15" s="16" customFormat="1" ht="15.6" customHeight="1" x14ac:dyDescent="0.2">
      <c r="C1182" s="23"/>
      <c r="E1182" s="24"/>
      <c r="F1182" s="24"/>
      <c r="H1182" s="24"/>
      <c r="I1182" s="24"/>
      <c r="J1182" s="24"/>
      <c r="K1182" s="41"/>
      <c r="N1182" s="26"/>
      <c r="O1182" s="26"/>
    </row>
    <row r="1183" spans="3:15" s="16" customFormat="1" ht="15.6" customHeight="1" x14ac:dyDescent="0.2">
      <c r="C1183" s="23"/>
      <c r="E1183" s="24"/>
      <c r="F1183" s="24"/>
      <c r="H1183" s="24"/>
      <c r="I1183" s="24"/>
      <c r="J1183" s="24"/>
      <c r="K1183" s="41"/>
      <c r="N1183" s="26"/>
      <c r="O1183" s="26"/>
    </row>
    <row r="1184" spans="3:15" s="16" customFormat="1" ht="15.6" customHeight="1" x14ac:dyDescent="0.2">
      <c r="C1184" s="23"/>
      <c r="E1184" s="24"/>
      <c r="F1184" s="24"/>
      <c r="H1184" s="24"/>
      <c r="I1184" s="24"/>
      <c r="J1184" s="24"/>
      <c r="K1184" s="41"/>
      <c r="N1184" s="26"/>
      <c r="O1184" s="26"/>
    </row>
    <row r="1185" spans="3:15" s="16" customFormat="1" ht="15.6" customHeight="1" x14ac:dyDescent="0.2">
      <c r="C1185" s="23"/>
      <c r="E1185" s="24"/>
      <c r="F1185" s="24"/>
      <c r="H1185" s="24"/>
      <c r="I1185" s="24"/>
      <c r="J1185" s="24"/>
      <c r="K1185" s="41"/>
      <c r="N1185" s="26"/>
      <c r="O1185" s="26"/>
    </row>
    <row r="1186" spans="3:15" s="16" customFormat="1" ht="15.6" customHeight="1" x14ac:dyDescent="0.2">
      <c r="C1186" s="23"/>
      <c r="E1186" s="24"/>
      <c r="F1186" s="24"/>
      <c r="H1186" s="24"/>
      <c r="I1186" s="24"/>
      <c r="J1186" s="24"/>
      <c r="K1186" s="41"/>
      <c r="N1186" s="26"/>
      <c r="O1186" s="26"/>
    </row>
    <row r="1187" spans="3:15" s="16" customFormat="1" ht="15.6" customHeight="1" x14ac:dyDescent="0.2">
      <c r="C1187" s="23"/>
      <c r="E1187" s="24"/>
      <c r="F1187" s="24"/>
      <c r="H1187" s="24"/>
      <c r="I1187" s="24"/>
      <c r="J1187" s="24"/>
      <c r="K1187" s="41"/>
      <c r="N1187" s="26"/>
      <c r="O1187" s="26"/>
    </row>
    <row r="1188" spans="3:15" s="16" customFormat="1" ht="15.6" customHeight="1" x14ac:dyDescent="0.2">
      <c r="C1188" s="23"/>
      <c r="E1188" s="24"/>
      <c r="F1188" s="24"/>
      <c r="H1188" s="24"/>
      <c r="I1188" s="24"/>
      <c r="J1188" s="24"/>
      <c r="K1188" s="41"/>
      <c r="N1188" s="26"/>
      <c r="O1188" s="26"/>
    </row>
    <row r="1189" spans="3:15" s="16" customFormat="1" ht="15.6" customHeight="1" x14ac:dyDescent="0.2">
      <c r="C1189" s="23"/>
      <c r="E1189" s="24"/>
      <c r="F1189" s="24"/>
      <c r="H1189" s="24"/>
      <c r="I1189" s="24"/>
      <c r="J1189" s="24"/>
      <c r="K1189" s="41"/>
      <c r="N1189" s="26"/>
      <c r="O1189" s="26"/>
    </row>
    <row r="1190" spans="3:15" s="16" customFormat="1" ht="15.6" customHeight="1" x14ac:dyDescent="0.2">
      <c r="C1190" s="23"/>
      <c r="E1190" s="24"/>
      <c r="F1190" s="24"/>
      <c r="H1190" s="24"/>
      <c r="I1190" s="24"/>
      <c r="J1190" s="24"/>
      <c r="K1190" s="41"/>
      <c r="N1190" s="26"/>
      <c r="O1190" s="26"/>
    </row>
    <row r="1191" spans="3:15" s="16" customFormat="1" ht="15.6" customHeight="1" x14ac:dyDescent="0.2">
      <c r="C1191" s="23"/>
      <c r="E1191" s="24"/>
      <c r="F1191" s="24"/>
      <c r="H1191" s="24"/>
      <c r="I1191" s="24"/>
      <c r="J1191" s="24"/>
      <c r="K1191" s="41"/>
      <c r="N1191" s="26"/>
      <c r="O1191" s="26"/>
    </row>
    <row r="1192" spans="3:15" s="16" customFormat="1" ht="15.6" customHeight="1" x14ac:dyDescent="0.2">
      <c r="C1192" s="23"/>
      <c r="E1192" s="24"/>
      <c r="F1192" s="24"/>
      <c r="H1192" s="24"/>
      <c r="I1192" s="24"/>
      <c r="J1192" s="24"/>
      <c r="K1192" s="41"/>
      <c r="N1192" s="26"/>
      <c r="O1192" s="26"/>
    </row>
    <row r="1193" spans="3:15" s="16" customFormat="1" ht="15.6" customHeight="1" x14ac:dyDescent="0.2">
      <c r="C1193" s="23"/>
      <c r="E1193" s="24"/>
      <c r="F1193" s="24"/>
      <c r="H1193" s="24"/>
      <c r="I1193" s="24"/>
      <c r="J1193" s="24"/>
      <c r="K1193" s="41"/>
      <c r="N1193" s="26"/>
      <c r="O1193" s="26"/>
    </row>
    <row r="1194" spans="3:15" s="16" customFormat="1" ht="15.6" customHeight="1" x14ac:dyDescent="0.2">
      <c r="C1194" s="23"/>
      <c r="E1194" s="24"/>
      <c r="F1194" s="24"/>
      <c r="H1194" s="24"/>
      <c r="I1194" s="24"/>
      <c r="J1194" s="24"/>
      <c r="K1194" s="41"/>
      <c r="N1194" s="26"/>
      <c r="O1194" s="26"/>
    </row>
    <row r="1195" spans="3:15" s="16" customFormat="1" ht="15.6" customHeight="1" x14ac:dyDescent="0.2">
      <c r="C1195" s="23"/>
      <c r="E1195" s="24"/>
      <c r="F1195" s="24"/>
      <c r="H1195" s="24"/>
      <c r="I1195" s="24"/>
      <c r="J1195" s="24"/>
      <c r="K1195" s="41"/>
      <c r="N1195" s="26"/>
      <c r="O1195" s="26"/>
    </row>
    <row r="1196" spans="3:15" s="16" customFormat="1" ht="15.6" customHeight="1" x14ac:dyDescent="0.2">
      <c r="C1196" s="23"/>
      <c r="E1196" s="24"/>
      <c r="F1196" s="24"/>
      <c r="H1196" s="24"/>
      <c r="I1196" s="24"/>
      <c r="J1196" s="24"/>
      <c r="K1196" s="41"/>
      <c r="N1196" s="26"/>
      <c r="O1196" s="26"/>
    </row>
    <row r="1197" spans="3:15" s="16" customFormat="1" ht="15.6" customHeight="1" x14ac:dyDescent="0.2">
      <c r="C1197" s="23"/>
      <c r="E1197" s="24"/>
      <c r="F1197" s="24"/>
      <c r="H1197" s="24"/>
      <c r="I1197" s="24"/>
      <c r="J1197" s="24"/>
      <c r="K1197" s="41"/>
      <c r="N1197" s="26"/>
      <c r="O1197" s="26"/>
    </row>
    <row r="1198" spans="3:15" s="16" customFormat="1" ht="15.6" customHeight="1" x14ac:dyDescent="0.2">
      <c r="C1198" s="23"/>
      <c r="E1198" s="24"/>
      <c r="F1198" s="24"/>
      <c r="H1198" s="24"/>
      <c r="I1198" s="24"/>
      <c r="J1198" s="24"/>
      <c r="K1198" s="41"/>
      <c r="N1198" s="26"/>
      <c r="O1198" s="26"/>
    </row>
    <row r="1199" spans="3:15" s="16" customFormat="1" ht="15.6" customHeight="1" x14ac:dyDescent="0.2">
      <c r="C1199" s="23"/>
      <c r="E1199" s="24"/>
      <c r="F1199" s="24"/>
      <c r="H1199" s="24"/>
      <c r="I1199" s="24"/>
      <c r="J1199" s="24"/>
      <c r="K1199" s="41"/>
      <c r="N1199" s="26"/>
      <c r="O1199" s="26"/>
    </row>
    <row r="1200" spans="3:15" s="16" customFormat="1" ht="15.6" customHeight="1" x14ac:dyDescent="0.2">
      <c r="C1200" s="23"/>
      <c r="E1200" s="24"/>
      <c r="F1200" s="24"/>
      <c r="H1200" s="24"/>
      <c r="I1200" s="24"/>
      <c r="J1200" s="24"/>
      <c r="K1200" s="41"/>
      <c r="N1200" s="26"/>
      <c r="O1200" s="26"/>
    </row>
    <row r="1201" spans="3:15" s="16" customFormat="1" ht="15.6" customHeight="1" x14ac:dyDescent="0.2">
      <c r="C1201" s="23"/>
      <c r="E1201" s="24"/>
      <c r="F1201" s="24"/>
      <c r="H1201" s="24"/>
      <c r="I1201" s="24"/>
      <c r="J1201" s="24"/>
      <c r="K1201" s="41"/>
      <c r="N1201" s="26"/>
      <c r="O1201" s="26"/>
    </row>
    <row r="1202" spans="3:15" s="16" customFormat="1" ht="15.6" customHeight="1" x14ac:dyDescent="0.2">
      <c r="C1202" s="23"/>
      <c r="E1202" s="24"/>
      <c r="F1202" s="24"/>
      <c r="H1202" s="24"/>
      <c r="I1202" s="24"/>
      <c r="J1202" s="24"/>
      <c r="K1202" s="41"/>
      <c r="N1202" s="26"/>
      <c r="O1202" s="26"/>
    </row>
    <row r="1203" spans="3:15" s="16" customFormat="1" ht="15.6" customHeight="1" x14ac:dyDescent="0.2">
      <c r="C1203" s="23"/>
      <c r="E1203" s="24"/>
      <c r="F1203" s="24"/>
      <c r="H1203" s="24"/>
      <c r="I1203" s="24"/>
      <c r="J1203" s="24"/>
      <c r="K1203" s="41"/>
      <c r="N1203" s="26"/>
      <c r="O1203" s="26"/>
    </row>
    <row r="1204" spans="3:15" s="16" customFormat="1" ht="15.6" customHeight="1" x14ac:dyDescent="0.2">
      <c r="C1204" s="23"/>
      <c r="E1204" s="24"/>
      <c r="F1204" s="24"/>
      <c r="H1204" s="24"/>
      <c r="I1204" s="24"/>
      <c r="J1204" s="24"/>
      <c r="K1204" s="41"/>
      <c r="N1204" s="26"/>
      <c r="O1204" s="26"/>
    </row>
    <row r="1205" spans="3:15" s="16" customFormat="1" ht="15.6" customHeight="1" x14ac:dyDescent="0.2">
      <c r="C1205" s="23"/>
      <c r="E1205" s="24"/>
      <c r="F1205" s="24"/>
      <c r="H1205" s="24"/>
      <c r="I1205" s="24"/>
      <c r="J1205" s="24"/>
      <c r="K1205" s="41"/>
      <c r="N1205" s="26"/>
      <c r="O1205" s="26"/>
    </row>
    <row r="1206" spans="3:15" s="16" customFormat="1" ht="15.6" customHeight="1" x14ac:dyDescent="0.2">
      <c r="C1206" s="23"/>
      <c r="E1206" s="24"/>
      <c r="F1206" s="24"/>
      <c r="H1206" s="24"/>
      <c r="I1206" s="24"/>
      <c r="J1206" s="24"/>
      <c r="K1206" s="41"/>
      <c r="N1206" s="26"/>
      <c r="O1206" s="26"/>
    </row>
    <row r="1207" spans="3:15" s="16" customFormat="1" ht="15.6" customHeight="1" x14ac:dyDescent="0.2">
      <c r="C1207" s="23"/>
      <c r="E1207" s="24"/>
      <c r="F1207" s="24"/>
      <c r="H1207" s="24"/>
      <c r="I1207" s="24"/>
      <c r="J1207" s="24"/>
      <c r="K1207" s="41"/>
      <c r="N1207" s="26"/>
      <c r="O1207" s="26"/>
    </row>
    <row r="1208" spans="3:15" s="16" customFormat="1" ht="15.6" customHeight="1" x14ac:dyDescent="0.2">
      <c r="C1208" s="23"/>
      <c r="E1208" s="24"/>
      <c r="F1208" s="24"/>
      <c r="H1208" s="24"/>
      <c r="I1208" s="24"/>
      <c r="J1208" s="24"/>
      <c r="K1208" s="41"/>
      <c r="N1208" s="26"/>
      <c r="O1208" s="26"/>
    </row>
    <row r="1209" spans="3:15" s="16" customFormat="1" ht="15.6" customHeight="1" x14ac:dyDescent="0.2">
      <c r="C1209" s="23"/>
      <c r="E1209" s="24"/>
      <c r="F1209" s="24"/>
      <c r="H1209" s="24"/>
      <c r="I1209" s="24"/>
      <c r="J1209" s="24"/>
      <c r="K1209" s="41"/>
      <c r="N1209" s="26"/>
      <c r="O1209" s="26"/>
    </row>
    <row r="1210" spans="3:15" s="16" customFormat="1" ht="15.6" customHeight="1" x14ac:dyDescent="0.2">
      <c r="C1210" s="23"/>
      <c r="E1210" s="24"/>
      <c r="F1210" s="24"/>
      <c r="H1210" s="24"/>
      <c r="I1210" s="24"/>
      <c r="J1210" s="24"/>
      <c r="K1210" s="41"/>
      <c r="N1210" s="26"/>
      <c r="O1210" s="26"/>
    </row>
    <row r="1211" spans="3:15" s="16" customFormat="1" ht="15.6" customHeight="1" x14ac:dyDescent="0.2">
      <c r="C1211" s="23"/>
      <c r="E1211" s="24"/>
      <c r="F1211" s="24"/>
      <c r="H1211" s="24"/>
      <c r="I1211" s="24"/>
      <c r="J1211" s="24"/>
      <c r="K1211" s="41"/>
      <c r="N1211" s="26"/>
      <c r="O1211" s="26"/>
    </row>
    <row r="1212" spans="3:15" s="16" customFormat="1" ht="15.6" customHeight="1" x14ac:dyDescent="0.2">
      <c r="C1212" s="23"/>
      <c r="E1212" s="24"/>
      <c r="F1212" s="24"/>
      <c r="H1212" s="24"/>
      <c r="I1212" s="24"/>
      <c r="J1212" s="24"/>
      <c r="K1212" s="41"/>
      <c r="N1212" s="26"/>
      <c r="O1212" s="26"/>
    </row>
    <row r="1213" spans="3:15" s="16" customFormat="1" ht="15.6" customHeight="1" x14ac:dyDescent="0.2">
      <c r="C1213" s="23"/>
      <c r="E1213" s="24"/>
      <c r="F1213" s="24"/>
      <c r="H1213" s="24"/>
      <c r="I1213" s="24"/>
      <c r="J1213" s="24"/>
      <c r="K1213" s="41"/>
      <c r="N1213" s="26"/>
      <c r="O1213" s="26"/>
    </row>
    <row r="1214" spans="3:15" s="16" customFormat="1" ht="15.6" customHeight="1" x14ac:dyDescent="0.2">
      <c r="C1214" s="23"/>
      <c r="E1214" s="24"/>
      <c r="F1214" s="24"/>
      <c r="H1214" s="24"/>
      <c r="I1214" s="24"/>
      <c r="J1214" s="24"/>
      <c r="K1214" s="41"/>
      <c r="N1214" s="26"/>
      <c r="O1214" s="26"/>
    </row>
    <row r="1215" spans="3:15" s="16" customFormat="1" ht="15.6" customHeight="1" x14ac:dyDescent="0.2">
      <c r="C1215" s="23"/>
      <c r="E1215" s="24"/>
      <c r="F1215" s="24"/>
      <c r="H1215" s="24"/>
      <c r="I1215" s="24"/>
      <c r="J1215" s="24"/>
      <c r="K1215" s="41"/>
      <c r="N1215" s="26"/>
      <c r="O1215" s="26"/>
    </row>
    <row r="1216" spans="3:15" s="16" customFormat="1" ht="15.6" customHeight="1" x14ac:dyDescent="0.2">
      <c r="C1216" s="23"/>
      <c r="E1216" s="24"/>
      <c r="F1216" s="24"/>
      <c r="H1216" s="24"/>
      <c r="I1216" s="24"/>
      <c r="J1216" s="24"/>
      <c r="K1216" s="41"/>
      <c r="N1216" s="26"/>
      <c r="O1216" s="26"/>
    </row>
    <row r="1217" spans="3:15" s="16" customFormat="1" ht="15.6" customHeight="1" x14ac:dyDescent="0.2">
      <c r="C1217" s="23"/>
      <c r="E1217" s="24"/>
      <c r="F1217" s="24"/>
      <c r="H1217" s="24"/>
      <c r="I1217" s="24"/>
      <c r="J1217" s="24"/>
      <c r="K1217" s="41"/>
      <c r="N1217" s="26"/>
      <c r="O1217" s="26"/>
    </row>
    <row r="1218" spans="3:15" s="16" customFormat="1" ht="15.6" customHeight="1" x14ac:dyDescent="0.2">
      <c r="C1218" s="23"/>
      <c r="E1218" s="24"/>
      <c r="F1218" s="24"/>
      <c r="H1218" s="24"/>
      <c r="I1218" s="24"/>
      <c r="J1218" s="24"/>
      <c r="K1218" s="41"/>
      <c r="N1218" s="26"/>
      <c r="O1218" s="26"/>
    </row>
    <row r="1219" spans="3:15" s="16" customFormat="1" ht="15.6" customHeight="1" x14ac:dyDescent="0.2">
      <c r="C1219" s="23"/>
      <c r="E1219" s="24"/>
      <c r="F1219" s="24"/>
      <c r="H1219" s="24"/>
      <c r="I1219" s="24"/>
      <c r="J1219" s="24"/>
      <c r="K1219" s="41"/>
      <c r="N1219" s="26"/>
      <c r="O1219" s="26"/>
    </row>
    <row r="1220" spans="3:15" s="16" customFormat="1" ht="15.6" customHeight="1" x14ac:dyDescent="0.2">
      <c r="C1220" s="23"/>
      <c r="E1220" s="24"/>
      <c r="F1220" s="24"/>
      <c r="H1220" s="24"/>
      <c r="I1220" s="24"/>
      <c r="J1220" s="24"/>
      <c r="K1220" s="41"/>
      <c r="N1220" s="26"/>
      <c r="O1220" s="26"/>
    </row>
    <row r="1221" spans="3:15" s="16" customFormat="1" ht="15.6" customHeight="1" x14ac:dyDescent="0.2">
      <c r="C1221" s="23"/>
      <c r="E1221" s="24"/>
      <c r="F1221" s="24"/>
      <c r="H1221" s="24"/>
      <c r="I1221" s="24"/>
      <c r="J1221" s="24"/>
      <c r="K1221" s="41"/>
      <c r="N1221" s="26"/>
      <c r="O1221" s="26"/>
    </row>
    <row r="1222" spans="3:15" s="16" customFormat="1" ht="15.6" customHeight="1" x14ac:dyDescent="0.2">
      <c r="C1222" s="23"/>
      <c r="E1222" s="24"/>
      <c r="F1222" s="24"/>
      <c r="H1222" s="24"/>
      <c r="I1222" s="24"/>
      <c r="J1222" s="24"/>
      <c r="K1222" s="41"/>
      <c r="N1222" s="26"/>
      <c r="O1222" s="26"/>
    </row>
    <row r="1223" spans="3:15" s="16" customFormat="1" ht="15.6" customHeight="1" x14ac:dyDescent="0.2">
      <c r="C1223" s="23"/>
      <c r="E1223" s="24"/>
      <c r="F1223" s="24"/>
      <c r="H1223" s="24"/>
      <c r="I1223" s="24"/>
      <c r="J1223" s="24"/>
      <c r="K1223" s="41"/>
      <c r="N1223" s="26"/>
      <c r="O1223" s="26"/>
    </row>
    <row r="1224" spans="3:15" s="16" customFormat="1" ht="15.6" customHeight="1" x14ac:dyDescent="0.2">
      <c r="C1224" s="23"/>
      <c r="E1224" s="24"/>
      <c r="F1224" s="24"/>
      <c r="H1224" s="24"/>
      <c r="I1224" s="24"/>
      <c r="J1224" s="24"/>
      <c r="K1224" s="41"/>
      <c r="N1224" s="26"/>
      <c r="O1224" s="26"/>
    </row>
    <row r="1225" spans="3:15" s="16" customFormat="1" ht="15.6" customHeight="1" x14ac:dyDescent="0.2">
      <c r="C1225" s="23"/>
      <c r="E1225" s="24"/>
      <c r="F1225" s="24"/>
      <c r="H1225" s="24"/>
      <c r="I1225" s="24"/>
      <c r="J1225" s="24"/>
      <c r="K1225" s="41"/>
      <c r="N1225" s="26"/>
      <c r="O1225" s="26"/>
    </row>
    <row r="1226" spans="3:15" s="16" customFormat="1" ht="15.6" customHeight="1" x14ac:dyDescent="0.2">
      <c r="C1226" s="23"/>
      <c r="E1226" s="24"/>
      <c r="F1226" s="24"/>
      <c r="H1226" s="24"/>
      <c r="I1226" s="24"/>
      <c r="J1226" s="24"/>
      <c r="K1226" s="41"/>
      <c r="N1226" s="26"/>
      <c r="O1226" s="26"/>
    </row>
    <row r="1227" spans="3:15" s="16" customFormat="1" ht="15.6" customHeight="1" x14ac:dyDescent="0.2">
      <c r="C1227" s="23"/>
      <c r="E1227" s="24"/>
      <c r="F1227" s="24"/>
      <c r="H1227" s="24"/>
      <c r="I1227" s="24"/>
      <c r="J1227" s="24"/>
      <c r="K1227" s="41"/>
      <c r="N1227" s="26"/>
      <c r="O1227" s="26"/>
    </row>
    <row r="1228" spans="3:15" s="16" customFormat="1" ht="15.6" customHeight="1" x14ac:dyDescent="0.2">
      <c r="C1228" s="23"/>
      <c r="E1228" s="24"/>
      <c r="F1228" s="24"/>
      <c r="H1228" s="24"/>
      <c r="I1228" s="24"/>
      <c r="J1228" s="24"/>
      <c r="K1228" s="41"/>
      <c r="N1228" s="26"/>
      <c r="O1228" s="26"/>
    </row>
    <row r="1229" spans="3:15" s="16" customFormat="1" ht="15.6" customHeight="1" x14ac:dyDescent="0.2">
      <c r="C1229" s="23"/>
      <c r="E1229" s="24"/>
      <c r="F1229" s="24"/>
      <c r="H1229" s="24"/>
      <c r="I1229" s="24"/>
      <c r="J1229" s="24"/>
      <c r="K1229" s="41"/>
      <c r="N1229" s="26"/>
      <c r="O1229" s="26"/>
    </row>
    <row r="1230" spans="3:15" s="16" customFormat="1" ht="15.6" customHeight="1" x14ac:dyDescent="0.2">
      <c r="C1230" s="23"/>
      <c r="E1230" s="24"/>
      <c r="F1230" s="24"/>
      <c r="H1230" s="24"/>
      <c r="I1230" s="24"/>
      <c r="J1230" s="24"/>
      <c r="K1230" s="41"/>
      <c r="N1230" s="26"/>
      <c r="O1230" s="26"/>
    </row>
    <row r="1231" spans="3:15" s="16" customFormat="1" ht="15.6" customHeight="1" x14ac:dyDescent="0.2">
      <c r="C1231" s="23"/>
      <c r="E1231" s="24"/>
      <c r="F1231" s="24"/>
      <c r="H1231" s="24"/>
      <c r="I1231" s="24"/>
      <c r="J1231" s="24"/>
      <c r="K1231" s="41"/>
      <c r="N1231" s="26"/>
      <c r="O1231" s="26"/>
    </row>
    <row r="1232" spans="3:15" s="16" customFormat="1" ht="15.6" customHeight="1" x14ac:dyDescent="0.2">
      <c r="C1232" s="23"/>
      <c r="E1232" s="24"/>
      <c r="F1232" s="24"/>
      <c r="H1232" s="24"/>
      <c r="I1232" s="24"/>
      <c r="J1232" s="24"/>
      <c r="K1232" s="41"/>
      <c r="N1232" s="26"/>
      <c r="O1232" s="26"/>
    </row>
    <row r="1233" spans="3:15" s="16" customFormat="1" ht="15.6" customHeight="1" x14ac:dyDescent="0.2">
      <c r="C1233" s="23"/>
      <c r="E1233" s="24"/>
      <c r="F1233" s="24"/>
      <c r="H1233" s="24"/>
      <c r="I1233" s="24"/>
      <c r="J1233" s="24"/>
      <c r="K1233" s="41"/>
      <c r="N1233" s="26"/>
      <c r="O1233" s="26"/>
    </row>
    <row r="1234" spans="3:15" s="16" customFormat="1" ht="15.6" customHeight="1" x14ac:dyDescent="0.2">
      <c r="C1234" s="23"/>
      <c r="E1234" s="24"/>
      <c r="F1234" s="24"/>
      <c r="H1234" s="24"/>
      <c r="I1234" s="24"/>
      <c r="J1234" s="24"/>
      <c r="K1234" s="41"/>
      <c r="N1234" s="26"/>
      <c r="O1234" s="26"/>
    </row>
    <row r="1235" spans="3:15" s="16" customFormat="1" ht="15.6" customHeight="1" x14ac:dyDescent="0.2">
      <c r="C1235" s="23"/>
      <c r="E1235" s="24"/>
      <c r="F1235" s="24"/>
      <c r="H1235" s="24"/>
      <c r="I1235" s="24"/>
      <c r="J1235" s="24"/>
      <c r="K1235" s="41"/>
      <c r="N1235" s="26"/>
      <c r="O1235" s="26"/>
    </row>
    <row r="1236" spans="3:15" s="16" customFormat="1" ht="15.6" customHeight="1" x14ac:dyDescent="0.2">
      <c r="C1236" s="23"/>
      <c r="E1236" s="24"/>
      <c r="F1236" s="24"/>
      <c r="H1236" s="24"/>
      <c r="I1236" s="24"/>
      <c r="J1236" s="24"/>
      <c r="K1236" s="41"/>
      <c r="N1236" s="26"/>
      <c r="O1236" s="26"/>
    </row>
    <row r="1237" spans="3:15" s="16" customFormat="1" ht="15.6" customHeight="1" x14ac:dyDescent="0.2">
      <c r="C1237" s="23"/>
      <c r="E1237" s="24"/>
      <c r="F1237" s="24"/>
      <c r="H1237" s="24"/>
      <c r="I1237" s="24"/>
      <c r="J1237" s="24"/>
      <c r="K1237" s="41"/>
      <c r="N1237" s="26"/>
      <c r="O1237" s="26"/>
    </row>
    <row r="1238" spans="3:15" s="16" customFormat="1" ht="15.6" customHeight="1" x14ac:dyDescent="0.2">
      <c r="C1238" s="23"/>
      <c r="E1238" s="24"/>
      <c r="F1238" s="24"/>
      <c r="H1238" s="24"/>
      <c r="I1238" s="24"/>
      <c r="J1238" s="24"/>
      <c r="K1238" s="41"/>
      <c r="N1238" s="26"/>
      <c r="O1238" s="26"/>
    </row>
    <row r="1239" spans="3:15" s="16" customFormat="1" ht="15.6" customHeight="1" x14ac:dyDescent="0.2">
      <c r="C1239" s="23"/>
      <c r="E1239" s="24"/>
      <c r="F1239" s="24"/>
      <c r="H1239" s="24"/>
      <c r="I1239" s="24"/>
      <c r="J1239" s="24"/>
      <c r="K1239" s="41"/>
      <c r="N1239" s="26"/>
      <c r="O1239" s="26"/>
    </row>
    <row r="1240" spans="3:15" s="16" customFormat="1" ht="15.6" customHeight="1" x14ac:dyDescent="0.2">
      <c r="C1240" s="23"/>
      <c r="E1240" s="24"/>
      <c r="F1240" s="24"/>
      <c r="H1240" s="24"/>
      <c r="I1240" s="24"/>
      <c r="J1240" s="24"/>
      <c r="K1240" s="41"/>
      <c r="N1240" s="26"/>
      <c r="O1240" s="26"/>
    </row>
    <row r="1241" spans="3:15" s="16" customFormat="1" ht="15.6" customHeight="1" x14ac:dyDescent="0.2">
      <c r="C1241" s="23"/>
      <c r="E1241" s="24"/>
      <c r="F1241" s="24"/>
      <c r="H1241" s="24"/>
      <c r="I1241" s="24"/>
      <c r="J1241" s="24"/>
      <c r="K1241" s="41"/>
      <c r="N1241" s="26"/>
      <c r="O1241" s="26"/>
    </row>
    <row r="1242" spans="3:15" s="16" customFormat="1" ht="15.6" customHeight="1" x14ac:dyDescent="0.2">
      <c r="C1242" s="23"/>
      <c r="E1242" s="24"/>
      <c r="F1242" s="24"/>
      <c r="H1242" s="24"/>
      <c r="I1242" s="24"/>
      <c r="J1242" s="24"/>
      <c r="K1242" s="41"/>
      <c r="N1242" s="26"/>
      <c r="O1242" s="26"/>
    </row>
    <row r="1243" spans="3:15" s="16" customFormat="1" ht="15.6" customHeight="1" x14ac:dyDescent="0.2">
      <c r="C1243" s="23"/>
      <c r="E1243" s="24"/>
      <c r="F1243" s="24"/>
      <c r="H1243" s="24"/>
      <c r="I1243" s="24"/>
      <c r="J1243" s="24"/>
      <c r="K1243" s="41"/>
      <c r="N1243" s="26"/>
      <c r="O1243" s="26"/>
    </row>
    <row r="1244" spans="3:15" s="16" customFormat="1" ht="15.6" customHeight="1" x14ac:dyDescent="0.2">
      <c r="C1244" s="23"/>
      <c r="E1244" s="24"/>
      <c r="F1244" s="24"/>
      <c r="H1244" s="24"/>
      <c r="I1244" s="24"/>
      <c r="J1244" s="24"/>
      <c r="K1244" s="41"/>
      <c r="N1244" s="26"/>
      <c r="O1244" s="26"/>
    </row>
    <row r="1245" spans="3:15" s="16" customFormat="1" ht="15.6" customHeight="1" x14ac:dyDescent="0.2">
      <c r="C1245" s="23"/>
      <c r="E1245" s="24"/>
      <c r="F1245" s="24"/>
      <c r="H1245" s="24"/>
      <c r="I1245" s="24"/>
      <c r="J1245" s="24"/>
      <c r="K1245" s="41"/>
      <c r="N1245" s="26"/>
      <c r="O1245" s="26"/>
    </row>
    <row r="1246" spans="3:15" s="16" customFormat="1" ht="15.6" customHeight="1" x14ac:dyDescent="0.2">
      <c r="C1246" s="23"/>
      <c r="E1246" s="24"/>
      <c r="F1246" s="24"/>
      <c r="H1246" s="24"/>
      <c r="I1246" s="24"/>
      <c r="J1246" s="24"/>
      <c r="K1246" s="41"/>
      <c r="N1246" s="26"/>
      <c r="O1246" s="26"/>
    </row>
    <row r="1247" spans="3:15" s="16" customFormat="1" ht="15.6" customHeight="1" x14ac:dyDescent="0.2">
      <c r="C1247" s="23"/>
      <c r="E1247" s="24"/>
      <c r="F1247" s="24"/>
      <c r="H1247" s="24"/>
      <c r="I1247" s="24"/>
      <c r="J1247" s="24"/>
      <c r="K1247" s="41"/>
      <c r="N1247" s="26"/>
      <c r="O1247" s="26"/>
    </row>
    <row r="1248" spans="3:15" s="16" customFormat="1" ht="15.6" customHeight="1" x14ac:dyDescent="0.2">
      <c r="C1248" s="23"/>
      <c r="E1248" s="24"/>
      <c r="F1248" s="24"/>
      <c r="H1248" s="24"/>
      <c r="I1248" s="24"/>
      <c r="J1248" s="24"/>
      <c r="K1248" s="41"/>
      <c r="N1248" s="26"/>
      <c r="O1248" s="26"/>
    </row>
    <row r="1249" spans="3:15" s="16" customFormat="1" ht="15.6" customHeight="1" x14ac:dyDescent="0.2">
      <c r="C1249" s="23"/>
      <c r="E1249" s="24"/>
      <c r="F1249" s="24"/>
      <c r="H1249" s="24"/>
      <c r="I1249" s="24"/>
      <c r="J1249" s="24"/>
      <c r="K1249" s="41"/>
      <c r="N1249" s="26"/>
      <c r="O1249" s="26"/>
    </row>
    <row r="1250" spans="3:15" s="16" customFormat="1" ht="15.6" customHeight="1" x14ac:dyDescent="0.2">
      <c r="C1250" s="23"/>
      <c r="E1250" s="24"/>
      <c r="F1250" s="24"/>
      <c r="H1250" s="24"/>
      <c r="I1250" s="24"/>
      <c r="J1250" s="24"/>
      <c r="K1250" s="41"/>
      <c r="N1250" s="26"/>
      <c r="O1250" s="26"/>
    </row>
    <row r="1251" spans="3:15" s="16" customFormat="1" ht="15.6" customHeight="1" x14ac:dyDescent="0.2">
      <c r="C1251" s="23"/>
      <c r="E1251" s="24"/>
      <c r="F1251" s="24"/>
      <c r="H1251" s="24"/>
      <c r="I1251" s="24"/>
      <c r="J1251" s="24"/>
      <c r="K1251" s="41"/>
      <c r="N1251" s="26"/>
      <c r="O1251" s="26"/>
    </row>
    <row r="1252" spans="3:15" s="16" customFormat="1" ht="15.6" customHeight="1" x14ac:dyDescent="0.2">
      <c r="C1252" s="23"/>
      <c r="E1252" s="24"/>
      <c r="F1252" s="24"/>
      <c r="H1252" s="24"/>
      <c r="I1252" s="24"/>
      <c r="J1252" s="24"/>
      <c r="K1252" s="41"/>
      <c r="N1252" s="26"/>
      <c r="O1252" s="26"/>
    </row>
    <row r="1253" spans="3:15" s="16" customFormat="1" ht="15.6" customHeight="1" x14ac:dyDescent="0.2">
      <c r="C1253" s="23"/>
      <c r="E1253" s="24"/>
      <c r="F1253" s="24"/>
      <c r="H1253" s="24"/>
      <c r="I1253" s="24"/>
      <c r="J1253" s="24"/>
      <c r="K1253" s="41"/>
      <c r="N1253" s="26"/>
      <c r="O1253" s="26"/>
    </row>
    <row r="1254" spans="3:15" s="16" customFormat="1" ht="15.6" customHeight="1" x14ac:dyDescent="0.2">
      <c r="C1254" s="23"/>
      <c r="E1254" s="24"/>
      <c r="F1254" s="24"/>
      <c r="H1254" s="24"/>
      <c r="I1254" s="24"/>
      <c r="J1254" s="24"/>
      <c r="K1254" s="41"/>
      <c r="N1254" s="26"/>
      <c r="O1254" s="26"/>
    </row>
    <row r="1255" spans="3:15" s="16" customFormat="1" ht="15.6" customHeight="1" x14ac:dyDescent="0.2">
      <c r="C1255" s="23"/>
      <c r="E1255" s="24"/>
      <c r="F1255" s="24"/>
      <c r="H1255" s="24"/>
      <c r="I1255" s="24"/>
      <c r="J1255" s="24"/>
      <c r="K1255" s="41"/>
      <c r="N1255" s="26"/>
      <c r="O1255" s="26"/>
    </row>
    <row r="1256" spans="3:15" s="16" customFormat="1" ht="15.6" customHeight="1" x14ac:dyDescent="0.2">
      <c r="C1256" s="23"/>
      <c r="E1256" s="24"/>
      <c r="F1256" s="24"/>
      <c r="H1256" s="24"/>
      <c r="I1256" s="24"/>
      <c r="J1256" s="24"/>
      <c r="K1256" s="41"/>
      <c r="N1256" s="26"/>
      <c r="O1256" s="26"/>
    </row>
    <row r="1257" spans="3:15" s="16" customFormat="1" ht="15.6" customHeight="1" x14ac:dyDescent="0.2">
      <c r="C1257" s="23"/>
      <c r="E1257" s="24"/>
      <c r="F1257" s="24"/>
      <c r="H1257" s="24"/>
      <c r="I1257" s="24"/>
      <c r="J1257" s="24"/>
      <c r="K1257" s="41"/>
      <c r="N1257" s="26"/>
      <c r="O1257" s="26"/>
    </row>
    <row r="1258" spans="3:15" s="16" customFormat="1" ht="15.6" customHeight="1" x14ac:dyDescent="0.2">
      <c r="C1258" s="23"/>
      <c r="E1258" s="24"/>
      <c r="F1258" s="24"/>
      <c r="H1258" s="24"/>
      <c r="I1258" s="24"/>
      <c r="J1258" s="24"/>
      <c r="K1258" s="41"/>
      <c r="N1258" s="26"/>
      <c r="O1258" s="26"/>
    </row>
    <row r="1259" spans="3:15" s="16" customFormat="1" ht="15.6" customHeight="1" x14ac:dyDescent="0.2">
      <c r="C1259" s="23"/>
      <c r="E1259" s="24"/>
      <c r="F1259" s="24"/>
      <c r="H1259" s="24"/>
      <c r="I1259" s="24"/>
      <c r="J1259" s="24"/>
      <c r="K1259" s="41"/>
      <c r="N1259" s="26"/>
      <c r="O1259" s="26"/>
    </row>
    <row r="1260" spans="3:15" s="16" customFormat="1" ht="15.6" customHeight="1" x14ac:dyDescent="0.2">
      <c r="C1260" s="23"/>
      <c r="E1260" s="24"/>
      <c r="F1260" s="24"/>
      <c r="H1260" s="24"/>
      <c r="I1260" s="24"/>
      <c r="J1260" s="24"/>
      <c r="K1260" s="41"/>
      <c r="N1260" s="26"/>
      <c r="O1260" s="26"/>
    </row>
    <row r="1261" spans="3:15" s="16" customFormat="1" ht="15.6" customHeight="1" x14ac:dyDescent="0.2">
      <c r="C1261" s="23"/>
      <c r="E1261" s="24"/>
      <c r="F1261" s="24"/>
      <c r="H1261" s="24"/>
      <c r="I1261" s="24"/>
      <c r="J1261" s="24"/>
      <c r="K1261" s="41"/>
      <c r="N1261" s="26"/>
      <c r="O1261" s="26"/>
    </row>
    <row r="1262" spans="3:15" s="16" customFormat="1" ht="15.6" customHeight="1" x14ac:dyDescent="0.2">
      <c r="C1262" s="23"/>
      <c r="E1262" s="24"/>
      <c r="F1262" s="24"/>
      <c r="H1262" s="24"/>
      <c r="I1262" s="24"/>
      <c r="J1262" s="24"/>
      <c r="K1262" s="41"/>
      <c r="N1262" s="26"/>
      <c r="O1262" s="26"/>
    </row>
    <row r="1263" spans="3:15" s="16" customFormat="1" ht="15.6" customHeight="1" x14ac:dyDescent="0.2">
      <c r="C1263" s="23"/>
      <c r="E1263" s="24"/>
      <c r="F1263" s="24"/>
      <c r="H1263" s="24"/>
      <c r="I1263" s="24"/>
      <c r="J1263" s="24"/>
      <c r="K1263" s="41"/>
      <c r="N1263" s="26"/>
      <c r="O1263" s="26"/>
    </row>
    <row r="1264" spans="3:15" s="16" customFormat="1" ht="15.6" customHeight="1" x14ac:dyDescent="0.2">
      <c r="C1264" s="23"/>
      <c r="E1264" s="24"/>
      <c r="F1264" s="24"/>
      <c r="H1264" s="24"/>
      <c r="I1264" s="24"/>
      <c r="J1264" s="24"/>
      <c r="K1264" s="41"/>
      <c r="N1264" s="26"/>
      <c r="O1264" s="26"/>
    </row>
    <row r="1265" spans="3:15" s="16" customFormat="1" ht="15.6" customHeight="1" x14ac:dyDescent="0.2">
      <c r="C1265" s="23"/>
      <c r="E1265" s="24"/>
      <c r="F1265" s="24"/>
      <c r="H1265" s="24"/>
      <c r="I1265" s="24"/>
      <c r="J1265" s="24"/>
      <c r="K1265" s="41"/>
      <c r="N1265" s="26"/>
      <c r="O1265" s="26"/>
    </row>
    <row r="1266" spans="3:15" s="16" customFormat="1" ht="15.6" customHeight="1" x14ac:dyDescent="0.2">
      <c r="C1266" s="23"/>
      <c r="E1266" s="24"/>
      <c r="F1266" s="24"/>
      <c r="H1266" s="24"/>
      <c r="I1266" s="24"/>
      <c r="J1266" s="24"/>
      <c r="K1266" s="41"/>
      <c r="N1266" s="26"/>
      <c r="O1266" s="26"/>
    </row>
    <row r="1267" spans="3:15" s="16" customFormat="1" ht="15.6" customHeight="1" x14ac:dyDescent="0.2">
      <c r="C1267" s="23"/>
      <c r="E1267" s="24"/>
      <c r="F1267" s="24"/>
      <c r="H1267" s="24"/>
      <c r="I1267" s="24"/>
      <c r="J1267" s="24"/>
      <c r="K1267" s="41"/>
      <c r="N1267" s="26"/>
      <c r="O1267" s="26"/>
    </row>
    <row r="1268" spans="3:15" s="16" customFormat="1" ht="15.6" customHeight="1" x14ac:dyDescent="0.2">
      <c r="C1268" s="23"/>
      <c r="E1268" s="24"/>
      <c r="F1268" s="24"/>
      <c r="H1268" s="24"/>
      <c r="I1268" s="24"/>
      <c r="J1268" s="24"/>
      <c r="K1268" s="41"/>
      <c r="N1268" s="26"/>
      <c r="O1268" s="26"/>
    </row>
    <row r="1269" spans="3:15" s="16" customFormat="1" ht="15.6" customHeight="1" x14ac:dyDescent="0.2">
      <c r="C1269" s="23"/>
      <c r="E1269" s="24"/>
      <c r="F1269" s="24"/>
      <c r="H1269" s="24"/>
      <c r="I1269" s="24"/>
      <c r="J1269" s="24"/>
      <c r="K1269" s="41"/>
      <c r="N1269" s="26"/>
      <c r="O1269" s="26"/>
    </row>
    <row r="1270" spans="3:15" s="16" customFormat="1" ht="15.6" customHeight="1" x14ac:dyDescent="0.2">
      <c r="C1270" s="23"/>
      <c r="E1270" s="24"/>
      <c r="F1270" s="24"/>
      <c r="H1270" s="24"/>
      <c r="I1270" s="24"/>
      <c r="J1270" s="24"/>
      <c r="K1270" s="41"/>
      <c r="N1270" s="26"/>
      <c r="O1270" s="26"/>
    </row>
    <row r="1271" spans="3:15" s="16" customFormat="1" ht="15.6" customHeight="1" x14ac:dyDescent="0.2">
      <c r="C1271" s="23"/>
      <c r="E1271" s="24"/>
      <c r="F1271" s="24"/>
      <c r="H1271" s="24"/>
      <c r="I1271" s="24"/>
      <c r="J1271" s="24"/>
      <c r="K1271" s="41"/>
      <c r="N1271" s="26"/>
      <c r="O1271" s="26"/>
    </row>
    <row r="1272" spans="3:15" s="16" customFormat="1" ht="15.6" customHeight="1" x14ac:dyDescent="0.2">
      <c r="C1272" s="23"/>
      <c r="E1272" s="24"/>
      <c r="F1272" s="24"/>
      <c r="H1272" s="24"/>
      <c r="I1272" s="24"/>
      <c r="J1272" s="24"/>
      <c r="K1272" s="41"/>
      <c r="N1272" s="26"/>
      <c r="O1272" s="26"/>
    </row>
    <row r="1273" spans="3:15" s="16" customFormat="1" ht="15.6" customHeight="1" x14ac:dyDescent="0.2">
      <c r="C1273" s="23"/>
      <c r="E1273" s="24"/>
      <c r="F1273" s="24"/>
      <c r="H1273" s="24"/>
      <c r="I1273" s="24"/>
      <c r="J1273" s="24"/>
      <c r="K1273" s="41"/>
      <c r="N1273" s="26"/>
      <c r="O1273" s="26"/>
    </row>
    <row r="1274" spans="3:15" s="16" customFormat="1" ht="15.6" customHeight="1" x14ac:dyDescent="0.2">
      <c r="C1274" s="23"/>
      <c r="E1274" s="24"/>
      <c r="F1274" s="24"/>
      <c r="H1274" s="24"/>
      <c r="I1274" s="24"/>
      <c r="J1274" s="24"/>
      <c r="K1274" s="41"/>
      <c r="N1274" s="26"/>
      <c r="O1274" s="26"/>
    </row>
    <row r="1275" spans="3:15" s="16" customFormat="1" ht="15.6" customHeight="1" x14ac:dyDescent="0.2">
      <c r="C1275" s="23"/>
      <c r="E1275" s="24"/>
      <c r="F1275" s="24"/>
      <c r="H1275" s="24"/>
      <c r="I1275" s="24"/>
      <c r="J1275" s="24"/>
      <c r="K1275" s="41"/>
      <c r="N1275" s="26"/>
      <c r="O1275" s="26"/>
    </row>
    <row r="1276" spans="3:15" s="16" customFormat="1" ht="15.6" customHeight="1" x14ac:dyDescent="0.2">
      <c r="C1276" s="23"/>
      <c r="E1276" s="24"/>
      <c r="F1276" s="24"/>
      <c r="H1276" s="24"/>
      <c r="I1276" s="24"/>
      <c r="J1276" s="24"/>
      <c r="K1276" s="41"/>
      <c r="N1276" s="26"/>
      <c r="O1276" s="26"/>
    </row>
    <row r="1277" spans="3:15" s="16" customFormat="1" ht="15.6" customHeight="1" x14ac:dyDescent="0.2">
      <c r="C1277" s="23"/>
      <c r="E1277" s="24"/>
      <c r="F1277" s="24"/>
      <c r="H1277" s="24"/>
      <c r="I1277" s="24"/>
      <c r="J1277" s="24"/>
      <c r="K1277" s="41"/>
      <c r="N1277" s="26"/>
      <c r="O1277" s="26"/>
    </row>
    <row r="1278" spans="3:15" s="16" customFormat="1" ht="15.6" customHeight="1" x14ac:dyDescent="0.2">
      <c r="C1278" s="23"/>
      <c r="E1278" s="24"/>
      <c r="F1278" s="24"/>
      <c r="H1278" s="24"/>
      <c r="I1278" s="24"/>
      <c r="J1278" s="24"/>
      <c r="K1278" s="41"/>
      <c r="N1278" s="26"/>
      <c r="O1278" s="26"/>
    </row>
    <row r="1279" spans="3:15" s="16" customFormat="1" ht="15.6" customHeight="1" x14ac:dyDescent="0.2">
      <c r="C1279" s="23"/>
      <c r="E1279" s="24"/>
      <c r="F1279" s="24"/>
      <c r="H1279" s="24"/>
      <c r="I1279" s="24"/>
      <c r="J1279" s="24"/>
      <c r="K1279" s="41"/>
      <c r="N1279" s="26"/>
      <c r="O1279" s="26"/>
    </row>
    <row r="1280" spans="3:15" s="16" customFormat="1" ht="15.6" customHeight="1" x14ac:dyDescent="0.2">
      <c r="C1280" s="23"/>
      <c r="E1280" s="24"/>
      <c r="F1280" s="24"/>
      <c r="H1280" s="24"/>
      <c r="I1280" s="24"/>
      <c r="J1280" s="24"/>
      <c r="K1280" s="41"/>
      <c r="N1280" s="26"/>
      <c r="O1280" s="26"/>
    </row>
    <row r="1281" spans="3:15" s="16" customFormat="1" ht="15.6" customHeight="1" x14ac:dyDescent="0.2">
      <c r="C1281" s="23"/>
      <c r="E1281" s="24"/>
      <c r="F1281" s="24"/>
      <c r="H1281" s="24"/>
      <c r="I1281" s="24"/>
      <c r="J1281" s="24"/>
      <c r="K1281" s="41"/>
      <c r="N1281" s="26"/>
      <c r="O1281" s="26"/>
    </row>
    <row r="1282" spans="3:15" s="16" customFormat="1" ht="15.6" customHeight="1" x14ac:dyDescent="0.2">
      <c r="C1282" s="23"/>
      <c r="E1282" s="24"/>
      <c r="F1282" s="24"/>
      <c r="H1282" s="24"/>
      <c r="I1282" s="24"/>
      <c r="J1282" s="24"/>
      <c r="K1282" s="41"/>
      <c r="N1282" s="26"/>
      <c r="O1282" s="26"/>
    </row>
    <row r="1283" spans="3:15" s="16" customFormat="1" ht="15.6" customHeight="1" x14ac:dyDescent="0.2">
      <c r="C1283" s="23"/>
      <c r="E1283" s="24"/>
      <c r="F1283" s="24"/>
      <c r="H1283" s="24"/>
      <c r="I1283" s="24"/>
      <c r="J1283" s="24"/>
      <c r="K1283" s="41"/>
      <c r="N1283" s="26"/>
      <c r="O1283" s="26"/>
    </row>
    <row r="1284" spans="3:15" s="16" customFormat="1" ht="15.6" customHeight="1" x14ac:dyDescent="0.2">
      <c r="C1284" s="23"/>
      <c r="E1284" s="24"/>
      <c r="F1284" s="24"/>
      <c r="H1284" s="24"/>
      <c r="I1284" s="24"/>
      <c r="J1284" s="24"/>
      <c r="K1284" s="41"/>
      <c r="N1284" s="26"/>
      <c r="O1284" s="26"/>
    </row>
    <row r="1285" spans="3:15" s="16" customFormat="1" ht="15.6" customHeight="1" x14ac:dyDescent="0.2">
      <c r="C1285" s="23"/>
      <c r="E1285" s="24"/>
      <c r="F1285" s="24"/>
      <c r="H1285" s="24"/>
      <c r="I1285" s="24"/>
      <c r="J1285" s="24"/>
      <c r="K1285" s="41"/>
      <c r="N1285" s="26"/>
      <c r="O1285" s="26"/>
    </row>
    <row r="1286" spans="3:15" s="16" customFormat="1" ht="15.6" customHeight="1" x14ac:dyDescent="0.2">
      <c r="C1286" s="23"/>
      <c r="E1286" s="24"/>
      <c r="F1286" s="24"/>
      <c r="H1286" s="24"/>
      <c r="I1286" s="24"/>
      <c r="J1286" s="24"/>
      <c r="K1286" s="41"/>
      <c r="N1286" s="26"/>
      <c r="O1286" s="26"/>
    </row>
    <row r="1287" spans="3:15" s="16" customFormat="1" ht="15.6" customHeight="1" x14ac:dyDescent="0.2">
      <c r="C1287" s="23"/>
      <c r="E1287" s="24"/>
      <c r="F1287" s="24"/>
      <c r="H1287" s="24"/>
      <c r="I1287" s="24"/>
      <c r="J1287" s="24"/>
      <c r="K1287" s="41"/>
      <c r="N1287" s="26"/>
      <c r="O1287" s="26"/>
    </row>
    <row r="1288" spans="3:15" s="16" customFormat="1" ht="15.6" customHeight="1" x14ac:dyDescent="0.2">
      <c r="C1288" s="23"/>
      <c r="E1288" s="24"/>
      <c r="F1288" s="24"/>
      <c r="H1288" s="24"/>
      <c r="I1288" s="24"/>
      <c r="J1288" s="24"/>
      <c r="K1288" s="41"/>
      <c r="N1288" s="26"/>
      <c r="O1288" s="26"/>
    </row>
    <row r="1289" spans="3:15" s="16" customFormat="1" ht="15.6" customHeight="1" x14ac:dyDescent="0.2">
      <c r="C1289" s="23"/>
      <c r="E1289" s="24"/>
      <c r="F1289" s="24"/>
      <c r="H1289" s="24"/>
      <c r="I1289" s="24"/>
      <c r="J1289" s="24"/>
      <c r="K1289" s="41"/>
      <c r="N1289" s="26"/>
      <c r="O1289" s="26"/>
    </row>
    <row r="1290" spans="3:15" s="16" customFormat="1" ht="15.6" customHeight="1" x14ac:dyDescent="0.2">
      <c r="C1290" s="23"/>
      <c r="E1290" s="24"/>
      <c r="F1290" s="24"/>
      <c r="H1290" s="24"/>
      <c r="I1290" s="24"/>
      <c r="J1290" s="24"/>
      <c r="K1290" s="41"/>
      <c r="N1290" s="26"/>
      <c r="O1290" s="26"/>
    </row>
    <row r="1291" spans="3:15" s="16" customFormat="1" ht="15.6" customHeight="1" x14ac:dyDescent="0.2">
      <c r="C1291" s="23"/>
      <c r="E1291" s="24"/>
      <c r="F1291" s="24"/>
      <c r="H1291" s="24"/>
      <c r="I1291" s="24"/>
      <c r="J1291" s="24"/>
      <c r="K1291" s="41"/>
      <c r="N1291" s="26"/>
      <c r="O1291" s="26"/>
    </row>
    <row r="1292" spans="3:15" s="16" customFormat="1" ht="15.6" customHeight="1" x14ac:dyDescent="0.2">
      <c r="C1292" s="23"/>
      <c r="E1292" s="24"/>
      <c r="F1292" s="24"/>
      <c r="H1292" s="24"/>
      <c r="I1292" s="24"/>
      <c r="J1292" s="24"/>
      <c r="K1292" s="41"/>
      <c r="N1292" s="26"/>
      <c r="O1292" s="26"/>
    </row>
    <row r="1293" spans="3:15" s="16" customFormat="1" ht="15.6" customHeight="1" x14ac:dyDescent="0.2">
      <c r="C1293" s="23"/>
      <c r="E1293" s="24"/>
      <c r="F1293" s="24"/>
      <c r="H1293" s="24"/>
      <c r="I1293" s="24"/>
      <c r="J1293" s="24"/>
      <c r="K1293" s="41"/>
      <c r="N1293" s="26"/>
      <c r="O1293" s="26"/>
    </row>
    <row r="1294" spans="3:15" s="16" customFormat="1" ht="15.6" customHeight="1" x14ac:dyDescent="0.2">
      <c r="C1294" s="23"/>
      <c r="E1294" s="24"/>
      <c r="F1294" s="24"/>
      <c r="H1294" s="24"/>
      <c r="I1294" s="24"/>
      <c r="J1294" s="24"/>
      <c r="K1294" s="41"/>
      <c r="N1294" s="26"/>
      <c r="O1294" s="26"/>
    </row>
    <row r="1295" spans="3:15" s="16" customFormat="1" ht="15.6" customHeight="1" x14ac:dyDescent="0.2">
      <c r="C1295" s="23"/>
      <c r="E1295" s="24"/>
      <c r="F1295" s="24"/>
      <c r="H1295" s="24"/>
      <c r="I1295" s="24"/>
      <c r="J1295" s="24"/>
      <c r="K1295" s="41"/>
      <c r="N1295" s="26"/>
      <c r="O1295" s="26"/>
    </row>
    <row r="1296" spans="3:15" s="16" customFormat="1" ht="15.6" customHeight="1" x14ac:dyDescent="0.2">
      <c r="C1296" s="23"/>
      <c r="E1296" s="24"/>
      <c r="F1296" s="24"/>
      <c r="H1296" s="24"/>
      <c r="I1296" s="24"/>
      <c r="J1296" s="24"/>
      <c r="K1296" s="41"/>
      <c r="N1296" s="26"/>
      <c r="O1296" s="26"/>
    </row>
    <row r="1297" spans="3:15" s="16" customFormat="1" ht="15.6" customHeight="1" x14ac:dyDescent="0.2">
      <c r="C1297" s="23"/>
      <c r="E1297" s="24"/>
      <c r="F1297" s="24"/>
      <c r="H1297" s="24"/>
      <c r="I1297" s="24"/>
      <c r="J1297" s="24"/>
      <c r="K1297" s="41"/>
      <c r="N1297" s="26"/>
      <c r="O1297" s="26"/>
    </row>
    <row r="1298" spans="3:15" s="16" customFormat="1" ht="15.6" customHeight="1" x14ac:dyDescent="0.2">
      <c r="C1298" s="23"/>
      <c r="E1298" s="24"/>
      <c r="F1298" s="24"/>
      <c r="H1298" s="24"/>
      <c r="I1298" s="24"/>
      <c r="J1298" s="24"/>
      <c r="K1298" s="41"/>
      <c r="N1298" s="26"/>
      <c r="O1298" s="26"/>
    </row>
    <row r="1299" spans="3:15" s="16" customFormat="1" ht="15.6" customHeight="1" x14ac:dyDescent="0.2">
      <c r="C1299" s="23"/>
      <c r="E1299" s="24"/>
      <c r="F1299" s="24"/>
      <c r="H1299" s="24"/>
      <c r="I1299" s="24"/>
      <c r="J1299" s="24"/>
      <c r="K1299" s="41"/>
      <c r="N1299" s="26"/>
      <c r="O1299" s="26"/>
    </row>
    <row r="1300" spans="3:15" s="16" customFormat="1" ht="15.6" customHeight="1" x14ac:dyDescent="0.2">
      <c r="C1300" s="23"/>
      <c r="E1300" s="24"/>
      <c r="F1300" s="24"/>
      <c r="H1300" s="24"/>
      <c r="I1300" s="24"/>
      <c r="J1300" s="24"/>
      <c r="K1300" s="41"/>
      <c r="N1300" s="26"/>
      <c r="O1300" s="26"/>
    </row>
    <row r="1301" spans="3:15" s="16" customFormat="1" ht="15.6" customHeight="1" x14ac:dyDescent="0.2">
      <c r="C1301" s="23"/>
      <c r="E1301" s="24"/>
      <c r="F1301" s="24"/>
      <c r="H1301" s="24"/>
      <c r="I1301" s="24"/>
      <c r="J1301" s="24"/>
      <c r="K1301" s="41"/>
      <c r="N1301" s="26"/>
      <c r="O1301" s="26"/>
    </row>
    <row r="1302" spans="3:15" s="16" customFormat="1" ht="15.6" customHeight="1" x14ac:dyDescent="0.2">
      <c r="C1302" s="23"/>
      <c r="E1302" s="24"/>
      <c r="F1302" s="24"/>
      <c r="H1302" s="24"/>
      <c r="I1302" s="24"/>
      <c r="J1302" s="24"/>
      <c r="K1302" s="41"/>
      <c r="N1302" s="26"/>
      <c r="O1302" s="26"/>
    </row>
    <row r="1303" spans="3:15" s="16" customFormat="1" ht="15.6" customHeight="1" x14ac:dyDescent="0.2">
      <c r="C1303" s="23"/>
      <c r="E1303" s="24"/>
      <c r="F1303" s="24"/>
      <c r="H1303" s="24"/>
      <c r="I1303" s="24"/>
      <c r="J1303" s="24"/>
      <c r="K1303" s="41"/>
      <c r="N1303" s="26"/>
      <c r="O1303" s="26"/>
    </row>
    <row r="1304" spans="3:15" s="16" customFormat="1" ht="15.6" customHeight="1" x14ac:dyDescent="0.2">
      <c r="C1304" s="23"/>
      <c r="E1304" s="24"/>
      <c r="F1304" s="24"/>
      <c r="H1304" s="24"/>
      <c r="I1304" s="24"/>
      <c r="J1304" s="24"/>
      <c r="K1304" s="41"/>
      <c r="N1304" s="26"/>
      <c r="O1304" s="26"/>
    </row>
    <row r="1305" spans="3:15" s="16" customFormat="1" ht="15.6" customHeight="1" x14ac:dyDescent="0.2">
      <c r="C1305" s="23"/>
      <c r="E1305" s="24"/>
      <c r="F1305" s="24"/>
      <c r="H1305" s="24"/>
      <c r="I1305" s="24"/>
      <c r="J1305" s="24"/>
      <c r="K1305" s="41"/>
      <c r="N1305" s="26"/>
      <c r="O1305" s="26"/>
    </row>
    <row r="1306" spans="3:15" s="16" customFormat="1" ht="15.6" customHeight="1" x14ac:dyDescent="0.2">
      <c r="C1306" s="23"/>
      <c r="E1306" s="24"/>
      <c r="F1306" s="24"/>
      <c r="H1306" s="24"/>
      <c r="I1306" s="24"/>
      <c r="J1306" s="24"/>
      <c r="K1306" s="41"/>
      <c r="N1306" s="26"/>
      <c r="O1306" s="26"/>
    </row>
    <row r="1307" spans="3:15" s="16" customFormat="1" ht="15.6" customHeight="1" x14ac:dyDescent="0.2">
      <c r="C1307" s="23"/>
      <c r="E1307" s="24"/>
      <c r="F1307" s="24"/>
      <c r="H1307" s="24"/>
      <c r="I1307" s="24"/>
      <c r="J1307" s="24"/>
      <c r="K1307" s="41"/>
      <c r="N1307" s="26"/>
      <c r="O1307" s="26"/>
    </row>
    <row r="1308" spans="3:15" s="16" customFormat="1" ht="15.6" customHeight="1" x14ac:dyDescent="0.2">
      <c r="C1308" s="23"/>
      <c r="E1308" s="24"/>
      <c r="F1308" s="24"/>
      <c r="H1308" s="24"/>
      <c r="I1308" s="24"/>
      <c r="J1308" s="24"/>
      <c r="K1308" s="41"/>
      <c r="N1308" s="26"/>
      <c r="O1308" s="26"/>
    </row>
    <row r="1309" spans="3:15" s="16" customFormat="1" ht="15.6" customHeight="1" x14ac:dyDescent="0.2">
      <c r="C1309" s="23"/>
      <c r="E1309" s="24"/>
      <c r="F1309" s="24"/>
      <c r="H1309" s="24"/>
      <c r="I1309" s="24"/>
      <c r="J1309" s="24"/>
      <c r="K1309" s="41"/>
      <c r="N1309" s="26"/>
      <c r="O1309" s="26"/>
    </row>
    <row r="1310" spans="3:15" s="16" customFormat="1" ht="15.6" customHeight="1" x14ac:dyDescent="0.2">
      <c r="C1310" s="23"/>
      <c r="E1310" s="24"/>
      <c r="F1310" s="24"/>
      <c r="H1310" s="24"/>
      <c r="I1310" s="24"/>
      <c r="J1310" s="24"/>
      <c r="K1310" s="41"/>
      <c r="N1310" s="26"/>
      <c r="O1310" s="26"/>
    </row>
    <row r="1311" spans="3:15" s="16" customFormat="1" ht="15.6" customHeight="1" x14ac:dyDescent="0.2">
      <c r="C1311" s="23"/>
      <c r="E1311" s="24"/>
      <c r="F1311" s="24"/>
      <c r="H1311" s="24"/>
      <c r="I1311" s="24"/>
      <c r="J1311" s="24"/>
      <c r="K1311" s="41"/>
      <c r="N1311" s="26"/>
      <c r="O1311" s="26"/>
    </row>
    <row r="1312" spans="3:15" s="16" customFormat="1" ht="15.6" customHeight="1" x14ac:dyDescent="0.2">
      <c r="C1312" s="23"/>
      <c r="E1312" s="24"/>
      <c r="F1312" s="24"/>
      <c r="H1312" s="24"/>
      <c r="I1312" s="24"/>
      <c r="J1312" s="24"/>
      <c r="K1312" s="41"/>
      <c r="N1312" s="26"/>
      <c r="O1312" s="26"/>
    </row>
    <row r="1313" spans="3:15" s="16" customFormat="1" ht="15.6" customHeight="1" x14ac:dyDescent="0.2">
      <c r="C1313" s="23"/>
      <c r="E1313" s="24"/>
      <c r="F1313" s="24"/>
      <c r="H1313" s="24"/>
      <c r="I1313" s="24"/>
      <c r="J1313" s="24"/>
      <c r="K1313" s="41"/>
      <c r="N1313" s="26"/>
      <c r="O1313" s="26"/>
    </row>
    <row r="1314" spans="3:15" s="16" customFormat="1" ht="15.6" customHeight="1" x14ac:dyDescent="0.2">
      <c r="C1314" s="23"/>
      <c r="E1314" s="24"/>
      <c r="F1314" s="24"/>
      <c r="H1314" s="24"/>
      <c r="I1314" s="24"/>
      <c r="J1314" s="24"/>
      <c r="K1314" s="41"/>
      <c r="N1314" s="26"/>
      <c r="O1314" s="26"/>
    </row>
    <row r="1315" spans="3:15" s="16" customFormat="1" ht="15.6" customHeight="1" x14ac:dyDescent="0.2">
      <c r="C1315" s="23"/>
      <c r="E1315" s="24"/>
      <c r="F1315" s="24"/>
      <c r="H1315" s="24"/>
      <c r="I1315" s="24"/>
      <c r="J1315" s="24"/>
      <c r="K1315" s="41"/>
      <c r="N1315" s="26"/>
      <c r="O1315" s="26"/>
    </row>
    <row r="1316" spans="3:15" s="16" customFormat="1" ht="15.6" customHeight="1" x14ac:dyDescent="0.2">
      <c r="C1316" s="23"/>
      <c r="E1316" s="24"/>
      <c r="F1316" s="24"/>
      <c r="H1316" s="24"/>
      <c r="I1316" s="24"/>
      <c r="J1316" s="24"/>
      <c r="K1316" s="41"/>
      <c r="N1316" s="26"/>
      <c r="O1316" s="26"/>
    </row>
    <row r="1317" spans="3:15" s="16" customFormat="1" ht="15.6" customHeight="1" x14ac:dyDescent="0.2">
      <c r="C1317" s="23"/>
      <c r="E1317" s="24"/>
      <c r="F1317" s="24"/>
      <c r="H1317" s="24"/>
      <c r="I1317" s="24"/>
      <c r="J1317" s="24"/>
      <c r="K1317" s="41"/>
      <c r="N1317" s="26"/>
      <c r="O1317" s="26"/>
    </row>
    <row r="1318" spans="3:15" s="16" customFormat="1" ht="15.6" customHeight="1" x14ac:dyDescent="0.2">
      <c r="C1318" s="23"/>
      <c r="E1318" s="24"/>
      <c r="F1318" s="24"/>
      <c r="H1318" s="24"/>
      <c r="I1318" s="24"/>
      <c r="J1318" s="24"/>
      <c r="K1318" s="41"/>
      <c r="N1318" s="26"/>
      <c r="O1318" s="26"/>
    </row>
    <row r="1319" spans="3:15" s="16" customFormat="1" ht="15.6" customHeight="1" x14ac:dyDescent="0.2">
      <c r="C1319" s="23"/>
      <c r="E1319" s="24"/>
      <c r="F1319" s="24"/>
      <c r="H1319" s="24"/>
      <c r="I1319" s="24"/>
      <c r="J1319" s="24"/>
      <c r="K1319" s="41"/>
      <c r="N1319" s="26"/>
      <c r="O1319" s="26"/>
    </row>
    <row r="1320" spans="3:15" s="16" customFormat="1" ht="15.6" customHeight="1" x14ac:dyDescent="0.2">
      <c r="C1320" s="23"/>
      <c r="E1320" s="24"/>
      <c r="F1320" s="24"/>
      <c r="H1320" s="24"/>
      <c r="I1320" s="24"/>
      <c r="J1320" s="24"/>
      <c r="K1320" s="41"/>
      <c r="N1320" s="26"/>
      <c r="O1320" s="26"/>
    </row>
    <row r="1321" spans="3:15" s="16" customFormat="1" ht="15.6" customHeight="1" x14ac:dyDescent="0.2">
      <c r="C1321" s="23"/>
      <c r="E1321" s="24"/>
      <c r="F1321" s="24"/>
      <c r="H1321" s="24"/>
      <c r="I1321" s="24"/>
      <c r="J1321" s="24"/>
      <c r="K1321" s="41"/>
      <c r="N1321" s="26"/>
      <c r="O1321" s="26"/>
    </row>
    <row r="1322" spans="3:15" s="16" customFormat="1" ht="15.6" customHeight="1" x14ac:dyDescent="0.2">
      <c r="C1322" s="23"/>
      <c r="E1322" s="24"/>
      <c r="F1322" s="24"/>
      <c r="H1322" s="24"/>
      <c r="I1322" s="24"/>
      <c r="J1322" s="24"/>
      <c r="K1322" s="41"/>
      <c r="N1322" s="26"/>
      <c r="O1322" s="26"/>
    </row>
    <row r="1323" spans="3:15" s="16" customFormat="1" ht="15.6" customHeight="1" x14ac:dyDescent="0.2">
      <c r="C1323" s="23"/>
      <c r="E1323" s="24"/>
      <c r="F1323" s="24"/>
      <c r="H1323" s="24"/>
      <c r="I1323" s="24"/>
      <c r="J1323" s="24"/>
      <c r="K1323" s="41"/>
      <c r="N1323" s="26"/>
      <c r="O1323" s="26"/>
    </row>
    <row r="1324" spans="3:15" s="16" customFormat="1" ht="15.6" customHeight="1" x14ac:dyDescent="0.2">
      <c r="C1324" s="23"/>
      <c r="E1324" s="24"/>
      <c r="F1324" s="24"/>
      <c r="H1324" s="24"/>
      <c r="I1324" s="24"/>
      <c r="J1324" s="24"/>
      <c r="K1324" s="41"/>
      <c r="N1324" s="26"/>
      <c r="O1324" s="26"/>
    </row>
    <row r="1325" spans="3:15" s="16" customFormat="1" ht="15.6" customHeight="1" x14ac:dyDescent="0.2">
      <c r="C1325" s="23"/>
      <c r="E1325" s="24"/>
      <c r="F1325" s="24"/>
      <c r="H1325" s="24"/>
      <c r="I1325" s="24"/>
      <c r="J1325" s="24"/>
      <c r="K1325" s="41"/>
      <c r="N1325" s="26"/>
      <c r="O1325" s="26"/>
    </row>
    <row r="1326" spans="3:15" s="16" customFormat="1" ht="15.6" customHeight="1" x14ac:dyDescent="0.2">
      <c r="C1326" s="23"/>
      <c r="E1326" s="24"/>
      <c r="F1326" s="24"/>
      <c r="H1326" s="24"/>
      <c r="I1326" s="24"/>
      <c r="J1326" s="24"/>
      <c r="K1326" s="41"/>
      <c r="N1326" s="26"/>
      <c r="O1326" s="26"/>
    </row>
    <row r="1327" spans="3:15" s="16" customFormat="1" ht="15.6" customHeight="1" x14ac:dyDescent="0.2">
      <c r="C1327" s="23"/>
      <c r="E1327" s="24"/>
      <c r="F1327" s="24"/>
      <c r="H1327" s="24"/>
      <c r="I1327" s="24"/>
      <c r="J1327" s="24"/>
      <c r="K1327" s="41"/>
      <c r="N1327" s="26"/>
      <c r="O1327" s="26"/>
    </row>
    <row r="1328" spans="3:15" s="16" customFormat="1" ht="15.6" customHeight="1" x14ac:dyDescent="0.2">
      <c r="C1328" s="23"/>
      <c r="E1328" s="24"/>
      <c r="F1328" s="24"/>
      <c r="H1328" s="24"/>
      <c r="I1328" s="24"/>
      <c r="J1328" s="24"/>
      <c r="K1328" s="41"/>
      <c r="N1328" s="26"/>
      <c r="O1328" s="26"/>
    </row>
    <row r="1329" spans="3:15" s="16" customFormat="1" ht="15.6" customHeight="1" x14ac:dyDescent="0.2">
      <c r="C1329" s="23"/>
      <c r="E1329" s="24"/>
      <c r="F1329" s="24"/>
      <c r="H1329" s="24"/>
      <c r="I1329" s="24"/>
      <c r="J1329" s="24"/>
      <c r="K1329" s="41"/>
      <c r="N1329" s="26"/>
      <c r="O1329" s="26"/>
    </row>
    <row r="1330" spans="3:15" s="16" customFormat="1" ht="15.6" customHeight="1" x14ac:dyDescent="0.2">
      <c r="C1330" s="23"/>
      <c r="E1330" s="24"/>
      <c r="F1330" s="24"/>
      <c r="H1330" s="24"/>
      <c r="I1330" s="24"/>
      <c r="J1330" s="24"/>
      <c r="K1330" s="41"/>
      <c r="N1330" s="26"/>
      <c r="O1330" s="26"/>
    </row>
    <row r="1331" spans="3:15" s="16" customFormat="1" ht="15.6" customHeight="1" x14ac:dyDescent="0.2">
      <c r="C1331" s="23"/>
      <c r="E1331" s="24"/>
      <c r="F1331" s="24"/>
      <c r="H1331" s="24"/>
      <c r="I1331" s="24"/>
      <c r="J1331" s="24"/>
      <c r="K1331" s="41"/>
      <c r="N1331" s="26"/>
      <c r="O1331" s="26"/>
    </row>
    <row r="1332" spans="3:15" s="16" customFormat="1" ht="15.6" customHeight="1" x14ac:dyDescent="0.2">
      <c r="C1332" s="23"/>
      <c r="E1332" s="24"/>
      <c r="F1332" s="24"/>
      <c r="H1332" s="24"/>
      <c r="I1332" s="24"/>
      <c r="J1332" s="24"/>
      <c r="K1332" s="41"/>
      <c r="N1332" s="26"/>
      <c r="O1332" s="26"/>
    </row>
    <row r="1333" spans="3:15" s="16" customFormat="1" ht="15.6" customHeight="1" x14ac:dyDescent="0.2">
      <c r="C1333" s="23"/>
      <c r="E1333" s="24"/>
      <c r="F1333" s="24"/>
      <c r="H1333" s="24"/>
      <c r="I1333" s="24"/>
      <c r="J1333" s="24"/>
      <c r="K1333" s="41"/>
      <c r="N1333" s="26"/>
      <c r="O1333" s="26"/>
    </row>
    <row r="1334" spans="3:15" s="16" customFormat="1" ht="15.6" customHeight="1" x14ac:dyDescent="0.2">
      <c r="C1334" s="23"/>
      <c r="E1334" s="24"/>
      <c r="F1334" s="24"/>
      <c r="H1334" s="24"/>
      <c r="I1334" s="24"/>
      <c r="J1334" s="24"/>
      <c r="K1334" s="41"/>
      <c r="N1334" s="26"/>
      <c r="O1334" s="26"/>
    </row>
    <row r="1335" spans="3:15" s="16" customFormat="1" ht="15.6" customHeight="1" x14ac:dyDescent="0.2">
      <c r="C1335" s="23"/>
      <c r="E1335" s="24"/>
      <c r="F1335" s="24"/>
      <c r="H1335" s="24"/>
      <c r="I1335" s="24"/>
      <c r="J1335" s="24"/>
      <c r="K1335" s="41"/>
      <c r="N1335" s="26"/>
      <c r="O1335" s="26"/>
    </row>
    <row r="1336" spans="3:15" s="16" customFormat="1" ht="15.6" customHeight="1" x14ac:dyDescent="0.2">
      <c r="C1336" s="23"/>
      <c r="E1336" s="24"/>
      <c r="F1336" s="24"/>
      <c r="H1336" s="24"/>
      <c r="I1336" s="24"/>
      <c r="J1336" s="24"/>
      <c r="K1336" s="41"/>
      <c r="N1336" s="26"/>
      <c r="O1336" s="26"/>
    </row>
    <row r="1337" spans="3:15" s="16" customFormat="1" ht="15.6" customHeight="1" x14ac:dyDescent="0.2">
      <c r="C1337" s="23"/>
      <c r="E1337" s="24"/>
      <c r="F1337" s="24"/>
      <c r="H1337" s="24"/>
      <c r="I1337" s="24"/>
      <c r="J1337" s="24"/>
      <c r="K1337" s="41"/>
      <c r="N1337" s="26"/>
      <c r="O1337" s="26"/>
    </row>
    <row r="1338" spans="3:15" s="16" customFormat="1" ht="15.6" customHeight="1" x14ac:dyDescent="0.2">
      <c r="C1338" s="23"/>
      <c r="E1338" s="24"/>
      <c r="F1338" s="24"/>
      <c r="H1338" s="24"/>
      <c r="I1338" s="24"/>
      <c r="J1338" s="24"/>
      <c r="K1338" s="41"/>
      <c r="N1338" s="26"/>
      <c r="O1338" s="26"/>
    </row>
    <row r="1339" spans="3:15" s="16" customFormat="1" ht="15.6" customHeight="1" x14ac:dyDescent="0.2">
      <c r="C1339" s="23"/>
      <c r="E1339" s="24"/>
      <c r="F1339" s="24"/>
      <c r="H1339" s="24"/>
      <c r="I1339" s="24"/>
      <c r="J1339" s="24"/>
      <c r="K1339" s="41"/>
      <c r="N1339" s="26"/>
      <c r="O1339" s="26"/>
    </row>
    <row r="1340" spans="3:15" s="16" customFormat="1" ht="15.6" customHeight="1" x14ac:dyDescent="0.2">
      <c r="C1340" s="23"/>
      <c r="E1340" s="24"/>
      <c r="F1340" s="24"/>
      <c r="H1340" s="24"/>
      <c r="I1340" s="24"/>
      <c r="J1340" s="24"/>
      <c r="K1340" s="41"/>
      <c r="N1340" s="26"/>
      <c r="O1340" s="26"/>
    </row>
    <row r="1341" spans="3:15" s="16" customFormat="1" ht="15.6" customHeight="1" x14ac:dyDescent="0.2">
      <c r="C1341" s="23"/>
      <c r="E1341" s="24"/>
      <c r="F1341" s="24"/>
      <c r="H1341" s="24"/>
      <c r="I1341" s="24"/>
      <c r="J1341" s="24"/>
      <c r="K1341" s="41"/>
      <c r="N1341" s="26"/>
      <c r="O1341" s="26"/>
    </row>
    <row r="1342" spans="3:15" s="16" customFormat="1" ht="15.6" customHeight="1" x14ac:dyDescent="0.2">
      <c r="C1342" s="23"/>
      <c r="E1342" s="24"/>
      <c r="F1342" s="24"/>
      <c r="H1342" s="24"/>
      <c r="I1342" s="24"/>
      <c r="J1342" s="24"/>
      <c r="K1342" s="41"/>
      <c r="N1342" s="26"/>
      <c r="O1342" s="26"/>
    </row>
    <row r="1343" spans="3:15" s="16" customFormat="1" ht="15.6" customHeight="1" x14ac:dyDescent="0.2">
      <c r="C1343" s="23"/>
      <c r="E1343" s="24"/>
      <c r="F1343" s="24"/>
      <c r="H1343" s="24"/>
      <c r="I1343" s="24"/>
      <c r="J1343" s="24"/>
      <c r="K1343" s="41"/>
      <c r="N1343" s="26"/>
      <c r="O1343" s="26"/>
    </row>
    <row r="1344" spans="3:15" s="16" customFormat="1" ht="15.6" customHeight="1" x14ac:dyDescent="0.2">
      <c r="C1344" s="23"/>
      <c r="E1344" s="24"/>
      <c r="F1344" s="24"/>
      <c r="H1344" s="24"/>
      <c r="I1344" s="24"/>
      <c r="J1344" s="24"/>
      <c r="K1344" s="41"/>
      <c r="N1344" s="26"/>
      <c r="O1344" s="26"/>
    </row>
    <row r="1345" spans="3:15" s="16" customFormat="1" ht="15.6" customHeight="1" x14ac:dyDescent="0.2">
      <c r="C1345" s="23"/>
      <c r="E1345" s="24"/>
      <c r="F1345" s="24"/>
      <c r="H1345" s="24"/>
      <c r="I1345" s="24"/>
      <c r="J1345" s="24"/>
      <c r="K1345" s="41"/>
      <c r="N1345" s="26"/>
      <c r="O1345" s="26"/>
    </row>
    <row r="1346" spans="3:15" s="16" customFormat="1" ht="15.6" customHeight="1" x14ac:dyDescent="0.2">
      <c r="C1346" s="23"/>
      <c r="E1346" s="24"/>
      <c r="F1346" s="24"/>
      <c r="H1346" s="24"/>
      <c r="I1346" s="24"/>
      <c r="J1346" s="24"/>
      <c r="K1346" s="41"/>
      <c r="N1346" s="26"/>
      <c r="O1346" s="26"/>
    </row>
    <row r="1347" spans="3:15" s="16" customFormat="1" ht="15.6" customHeight="1" x14ac:dyDescent="0.2">
      <c r="C1347" s="23"/>
      <c r="E1347" s="24"/>
      <c r="F1347" s="24"/>
      <c r="H1347" s="24"/>
      <c r="I1347" s="24"/>
      <c r="J1347" s="24"/>
      <c r="K1347" s="41"/>
      <c r="N1347" s="26"/>
      <c r="O1347" s="26"/>
    </row>
    <row r="1348" spans="3:15" s="16" customFormat="1" ht="15.6" customHeight="1" x14ac:dyDescent="0.2">
      <c r="C1348" s="23"/>
      <c r="E1348" s="24"/>
      <c r="F1348" s="24"/>
      <c r="H1348" s="24"/>
      <c r="I1348" s="24"/>
      <c r="J1348" s="24"/>
      <c r="K1348" s="41"/>
      <c r="N1348" s="26"/>
      <c r="O1348" s="26"/>
    </row>
    <row r="1349" spans="3:15" s="16" customFormat="1" ht="15.6" customHeight="1" x14ac:dyDescent="0.2">
      <c r="C1349" s="23"/>
      <c r="E1349" s="24"/>
      <c r="F1349" s="24"/>
      <c r="H1349" s="24"/>
      <c r="I1349" s="24"/>
      <c r="J1349" s="24"/>
      <c r="K1349" s="41"/>
      <c r="N1349" s="26"/>
      <c r="O1349" s="26"/>
    </row>
    <row r="1350" spans="3:15" s="16" customFormat="1" ht="15.6" customHeight="1" x14ac:dyDescent="0.2">
      <c r="C1350" s="23"/>
      <c r="E1350" s="24"/>
      <c r="F1350" s="24"/>
      <c r="H1350" s="24"/>
      <c r="I1350" s="24"/>
      <c r="J1350" s="24"/>
      <c r="K1350" s="41"/>
      <c r="N1350" s="26"/>
      <c r="O1350" s="26"/>
    </row>
    <row r="1351" spans="3:15" s="16" customFormat="1" ht="15.6" customHeight="1" x14ac:dyDescent="0.2">
      <c r="C1351" s="23"/>
      <c r="E1351" s="24"/>
      <c r="F1351" s="24"/>
      <c r="H1351" s="24"/>
      <c r="I1351" s="24"/>
      <c r="J1351" s="24"/>
      <c r="K1351" s="41"/>
      <c r="N1351" s="26"/>
      <c r="O1351" s="26"/>
    </row>
    <row r="1352" spans="3:15" s="16" customFormat="1" ht="15.6" customHeight="1" x14ac:dyDescent="0.2">
      <c r="C1352" s="23"/>
      <c r="E1352" s="24"/>
      <c r="F1352" s="24"/>
      <c r="H1352" s="24"/>
      <c r="I1352" s="24"/>
      <c r="J1352" s="24"/>
      <c r="K1352" s="41"/>
      <c r="N1352" s="26"/>
      <c r="O1352" s="26"/>
    </row>
    <row r="1353" spans="3:15" s="16" customFormat="1" ht="15.6" customHeight="1" x14ac:dyDescent="0.2">
      <c r="C1353" s="23"/>
      <c r="E1353" s="24"/>
      <c r="F1353" s="24"/>
      <c r="H1353" s="24"/>
      <c r="I1353" s="24"/>
      <c r="J1353" s="24"/>
      <c r="K1353" s="41"/>
      <c r="N1353" s="26"/>
      <c r="O1353" s="26"/>
    </row>
    <row r="1354" spans="3:15" s="16" customFormat="1" ht="15.6" customHeight="1" x14ac:dyDescent="0.2">
      <c r="C1354" s="23"/>
      <c r="E1354" s="24"/>
      <c r="F1354" s="24"/>
      <c r="H1354" s="24"/>
      <c r="I1354" s="24"/>
      <c r="J1354" s="24"/>
      <c r="K1354" s="41"/>
      <c r="N1354" s="26"/>
      <c r="O1354" s="26"/>
    </row>
    <row r="1355" spans="3:15" s="16" customFormat="1" ht="15.6" customHeight="1" x14ac:dyDescent="0.2">
      <c r="C1355" s="23"/>
      <c r="E1355" s="24"/>
      <c r="F1355" s="24"/>
      <c r="H1355" s="24"/>
      <c r="I1355" s="24"/>
      <c r="J1355" s="24"/>
      <c r="K1355" s="41"/>
      <c r="N1355" s="26"/>
      <c r="O1355" s="26"/>
    </row>
    <row r="1356" spans="3:15" s="16" customFormat="1" ht="15.6" customHeight="1" x14ac:dyDescent="0.2">
      <c r="C1356" s="23"/>
      <c r="E1356" s="24"/>
      <c r="F1356" s="24"/>
      <c r="H1356" s="24"/>
      <c r="I1356" s="24"/>
      <c r="J1356" s="24"/>
      <c r="K1356" s="41"/>
      <c r="N1356" s="26"/>
      <c r="O1356" s="26"/>
    </row>
    <row r="1357" spans="3:15" s="16" customFormat="1" ht="15.6" customHeight="1" x14ac:dyDescent="0.2">
      <c r="C1357" s="23"/>
      <c r="E1357" s="24"/>
      <c r="F1357" s="24"/>
      <c r="H1357" s="24"/>
      <c r="I1357" s="24"/>
      <c r="J1357" s="24"/>
      <c r="K1357" s="41"/>
      <c r="N1357" s="26"/>
      <c r="O1357" s="26"/>
    </row>
    <row r="1358" spans="3:15" s="16" customFormat="1" ht="15.6" customHeight="1" x14ac:dyDescent="0.2">
      <c r="C1358" s="23"/>
      <c r="E1358" s="24"/>
      <c r="F1358" s="24"/>
      <c r="H1358" s="24"/>
      <c r="I1358" s="24"/>
      <c r="J1358" s="24"/>
      <c r="K1358" s="41"/>
      <c r="N1358" s="26"/>
      <c r="O1358" s="26"/>
    </row>
    <row r="1359" spans="3:15" s="16" customFormat="1" ht="15.6" customHeight="1" x14ac:dyDescent="0.2">
      <c r="C1359" s="23"/>
      <c r="E1359" s="24"/>
      <c r="F1359" s="24"/>
      <c r="H1359" s="24"/>
      <c r="I1359" s="24"/>
      <c r="J1359" s="24"/>
      <c r="K1359" s="41"/>
      <c r="N1359" s="26"/>
      <c r="O1359" s="26"/>
    </row>
    <row r="1360" spans="3:15" s="16" customFormat="1" ht="15.6" customHeight="1" x14ac:dyDescent="0.2">
      <c r="C1360" s="23"/>
      <c r="E1360" s="24"/>
      <c r="F1360" s="24"/>
      <c r="H1360" s="24"/>
      <c r="I1360" s="24"/>
      <c r="J1360" s="24"/>
      <c r="K1360" s="41"/>
      <c r="N1360" s="26"/>
      <c r="O1360" s="26"/>
    </row>
    <row r="1361" spans="3:15" s="16" customFormat="1" ht="15.6" customHeight="1" x14ac:dyDescent="0.2">
      <c r="C1361" s="23"/>
      <c r="E1361" s="24"/>
      <c r="F1361" s="24"/>
      <c r="H1361" s="24"/>
      <c r="I1361" s="24"/>
      <c r="J1361" s="24"/>
      <c r="K1361" s="41"/>
      <c r="N1361" s="26"/>
      <c r="O1361" s="26"/>
    </row>
    <row r="1362" spans="3:15" s="16" customFormat="1" ht="15.6" customHeight="1" x14ac:dyDescent="0.2">
      <c r="C1362" s="23"/>
      <c r="E1362" s="24"/>
      <c r="F1362" s="24"/>
      <c r="H1362" s="24"/>
      <c r="I1362" s="24"/>
      <c r="J1362" s="24"/>
      <c r="K1362" s="41"/>
      <c r="N1362" s="26"/>
      <c r="O1362" s="26"/>
    </row>
    <row r="1363" spans="3:15" s="16" customFormat="1" ht="15.6" customHeight="1" x14ac:dyDescent="0.2">
      <c r="C1363" s="23"/>
      <c r="E1363" s="24"/>
      <c r="F1363" s="24"/>
      <c r="H1363" s="24"/>
      <c r="I1363" s="24"/>
      <c r="J1363" s="24"/>
      <c r="K1363" s="41"/>
      <c r="N1363" s="26"/>
      <c r="O1363" s="26"/>
    </row>
    <row r="1364" spans="3:15" s="16" customFormat="1" ht="15.6" customHeight="1" x14ac:dyDescent="0.2">
      <c r="C1364" s="23"/>
      <c r="E1364" s="24"/>
      <c r="F1364" s="24"/>
      <c r="H1364" s="24"/>
      <c r="I1364" s="24"/>
      <c r="J1364" s="24"/>
      <c r="K1364" s="41"/>
      <c r="N1364" s="26"/>
      <c r="O1364" s="26"/>
    </row>
    <row r="1365" spans="3:15" s="16" customFormat="1" ht="15.6" customHeight="1" x14ac:dyDescent="0.2">
      <c r="C1365" s="23"/>
      <c r="E1365" s="24"/>
      <c r="F1365" s="24"/>
      <c r="H1365" s="24"/>
      <c r="I1365" s="24"/>
      <c r="J1365" s="24"/>
      <c r="K1365" s="41"/>
      <c r="N1365" s="26"/>
      <c r="O1365" s="26"/>
    </row>
    <row r="1366" spans="3:15" s="16" customFormat="1" ht="15.6" customHeight="1" x14ac:dyDescent="0.2">
      <c r="C1366" s="23"/>
      <c r="E1366" s="24"/>
      <c r="F1366" s="24"/>
      <c r="H1366" s="24"/>
      <c r="I1366" s="24"/>
      <c r="J1366" s="24"/>
      <c r="K1366" s="41"/>
      <c r="N1366" s="26"/>
      <c r="O1366" s="26"/>
    </row>
    <row r="1367" spans="3:15" s="16" customFormat="1" ht="15.6" customHeight="1" x14ac:dyDescent="0.2">
      <c r="C1367" s="23"/>
      <c r="E1367" s="24"/>
      <c r="F1367" s="24"/>
      <c r="H1367" s="24"/>
      <c r="I1367" s="24"/>
      <c r="J1367" s="24"/>
      <c r="K1367" s="41"/>
      <c r="N1367" s="26"/>
      <c r="O1367" s="26"/>
    </row>
    <row r="1368" spans="3:15" s="16" customFormat="1" ht="15.6" customHeight="1" x14ac:dyDescent="0.2">
      <c r="C1368" s="23"/>
      <c r="E1368" s="24"/>
      <c r="F1368" s="24"/>
      <c r="H1368" s="24"/>
      <c r="I1368" s="24"/>
      <c r="J1368" s="24"/>
      <c r="K1368" s="41"/>
      <c r="N1368" s="26"/>
      <c r="O1368" s="26"/>
    </row>
    <row r="1369" spans="3:15" s="16" customFormat="1" ht="15.6" customHeight="1" x14ac:dyDescent="0.2">
      <c r="C1369" s="23"/>
      <c r="E1369" s="24"/>
      <c r="F1369" s="24"/>
      <c r="H1369" s="24"/>
      <c r="I1369" s="24"/>
      <c r="J1369" s="24"/>
      <c r="K1369" s="41"/>
      <c r="N1369" s="26"/>
      <c r="O1369" s="26"/>
    </row>
    <row r="1370" spans="3:15" s="16" customFormat="1" ht="15.6" customHeight="1" x14ac:dyDescent="0.2">
      <c r="C1370" s="23"/>
      <c r="E1370" s="24"/>
      <c r="F1370" s="24"/>
      <c r="H1370" s="24"/>
      <c r="I1370" s="24"/>
      <c r="J1370" s="24"/>
      <c r="K1370" s="41"/>
      <c r="N1370" s="26"/>
      <c r="O1370" s="26"/>
    </row>
    <row r="1371" spans="3:15" s="16" customFormat="1" ht="15.6" customHeight="1" x14ac:dyDescent="0.2">
      <c r="C1371" s="23"/>
      <c r="E1371" s="24"/>
      <c r="F1371" s="24"/>
      <c r="H1371" s="24"/>
      <c r="I1371" s="24"/>
      <c r="J1371" s="24"/>
      <c r="K1371" s="41"/>
      <c r="N1371" s="26"/>
      <c r="O1371" s="26"/>
    </row>
    <row r="1372" spans="3:15" s="16" customFormat="1" ht="15.6" customHeight="1" x14ac:dyDescent="0.2">
      <c r="C1372" s="23"/>
      <c r="E1372" s="24"/>
      <c r="F1372" s="24"/>
      <c r="H1372" s="24"/>
      <c r="I1372" s="24"/>
      <c r="J1372" s="24"/>
      <c r="K1372" s="41"/>
      <c r="N1372" s="26"/>
      <c r="O1372" s="26"/>
    </row>
    <row r="1373" spans="3:15" s="16" customFormat="1" ht="15.6" customHeight="1" x14ac:dyDescent="0.2">
      <c r="C1373" s="23"/>
      <c r="E1373" s="24"/>
      <c r="F1373" s="24"/>
      <c r="H1373" s="24"/>
      <c r="I1373" s="24"/>
      <c r="J1373" s="24"/>
      <c r="K1373" s="41"/>
      <c r="N1373" s="26"/>
      <c r="O1373" s="26"/>
    </row>
    <row r="1374" spans="3:15" s="16" customFormat="1" ht="15.6" customHeight="1" x14ac:dyDescent="0.2">
      <c r="C1374" s="23"/>
      <c r="E1374" s="24"/>
      <c r="F1374" s="24"/>
      <c r="H1374" s="24"/>
      <c r="I1374" s="24"/>
      <c r="J1374" s="24"/>
      <c r="K1374" s="41"/>
      <c r="N1374" s="26"/>
      <c r="O1374" s="26"/>
    </row>
    <row r="1375" spans="3:15" s="16" customFormat="1" ht="15.6" customHeight="1" x14ac:dyDescent="0.2">
      <c r="C1375" s="23"/>
      <c r="E1375" s="24"/>
      <c r="F1375" s="24"/>
      <c r="H1375" s="24"/>
      <c r="I1375" s="24"/>
      <c r="J1375" s="24"/>
      <c r="K1375" s="41"/>
      <c r="N1375" s="26"/>
      <c r="O1375" s="26"/>
    </row>
    <row r="1376" spans="3:15" s="16" customFormat="1" ht="15.6" customHeight="1" x14ac:dyDescent="0.2">
      <c r="C1376" s="23"/>
      <c r="E1376" s="24"/>
      <c r="F1376" s="24"/>
      <c r="H1376" s="24"/>
      <c r="I1376" s="24"/>
      <c r="J1376" s="24"/>
      <c r="K1376" s="41"/>
      <c r="N1376" s="26"/>
      <c r="O1376" s="26"/>
    </row>
    <row r="1377" spans="3:15" s="16" customFormat="1" ht="15.6" customHeight="1" x14ac:dyDescent="0.2">
      <c r="C1377" s="23"/>
      <c r="E1377" s="24"/>
      <c r="F1377" s="24"/>
      <c r="H1377" s="24"/>
      <c r="I1377" s="24"/>
      <c r="J1377" s="24"/>
      <c r="K1377" s="41"/>
      <c r="N1377" s="26"/>
      <c r="O1377" s="26"/>
    </row>
    <row r="1378" spans="3:15" s="16" customFormat="1" ht="15.6" customHeight="1" x14ac:dyDescent="0.2">
      <c r="C1378" s="23"/>
      <c r="E1378" s="24"/>
      <c r="F1378" s="24"/>
      <c r="H1378" s="24"/>
      <c r="I1378" s="24"/>
      <c r="J1378" s="24"/>
      <c r="K1378" s="41"/>
      <c r="N1378" s="26"/>
      <c r="O1378" s="26"/>
    </row>
    <row r="1379" spans="3:15" s="16" customFormat="1" ht="15.6" customHeight="1" x14ac:dyDescent="0.2">
      <c r="C1379" s="23"/>
      <c r="E1379" s="24"/>
      <c r="F1379" s="24"/>
      <c r="H1379" s="24"/>
      <c r="I1379" s="24"/>
      <c r="J1379" s="24"/>
      <c r="K1379" s="41"/>
      <c r="N1379" s="26"/>
      <c r="O1379" s="26"/>
    </row>
    <row r="1380" spans="3:15" s="16" customFormat="1" ht="15.6" customHeight="1" x14ac:dyDescent="0.2">
      <c r="C1380" s="23"/>
      <c r="E1380" s="24"/>
      <c r="F1380" s="24"/>
      <c r="H1380" s="24"/>
      <c r="I1380" s="24"/>
      <c r="J1380" s="24"/>
      <c r="K1380" s="41"/>
      <c r="N1380" s="26"/>
      <c r="O1380" s="26"/>
    </row>
    <row r="1381" spans="3:15" s="16" customFormat="1" ht="15.6" customHeight="1" x14ac:dyDescent="0.2">
      <c r="C1381" s="23"/>
      <c r="E1381" s="24"/>
      <c r="F1381" s="24"/>
      <c r="H1381" s="24"/>
      <c r="I1381" s="24"/>
      <c r="J1381" s="24"/>
      <c r="K1381" s="41"/>
      <c r="N1381" s="26"/>
      <c r="O1381" s="26"/>
    </row>
    <row r="1382" spans="3:15" s="16" customFormat="1" ht="15.6" customHeight="1" x14ac:dyDescent="0.2">
      <c r="C1382" s="23"/>
      <c r="E1382" s="24"/>
      <c r="F1382" s="24"/>
      <c r="H1382" s="24"/>
      <c r="I1382" s="24"/>
      <c r="J1382" s="24"/>
      <c r="K1382" s="41"/>
      <c r="N1382" s="26"/>
      <c r="O1382" s="26"/>
    </row>
    <row r="1383" spans="3:15" s="16" customFormat="1" ht="15.6" customHeight="1" x14ac:dyDescent="0.2">
      <c r="C1383" s="23"/>
      <c r="E1383" s="24"/>
      <c r="F1383" s="24"/>
      <c r="H1383" s="24"/>
      <c r="I1383" s="24"/>
      <c r="J1383" s="24"/>
      <c r="K1383" s="41"/>
      <c r="N1383" s="26"/>
      <c r="O1383" s="26"/>
    </row>
    <row r="1384" spans="3:15" s="16" customFormat="1" ht="15.6" customHeight="1" x14ac:dyDescent="0.2">
      <c r="C1384" s="23"/>
      <c r="E1384" s="24"/>
      <c r="F1384" s="24"/>
      <c r="H1384" s="24"/>
      <c r="I1384" s="24"/>
      <c r="J1384" s="24"/>
      <c r="K1384" s="41"/>
      <c r="N1384" s="26"/>
      <c r="O1384" s="26"/>
    </row>
    <row r="1385" spans="3:15" s="16" customFormat="1" ht="15.6" customHeight="1" x14ac:dyDescent="0.2">
      <c r="C1385" s="23"/>
      <c r="E1385" s="24"/>
      <c r="F1385" s="24"/>
      <c r="H1385" s="24"/>
      <c r="I1385" s="24"/>
      <c r="J1385" s="24"/>
      <c r="K1385" s="41"/>
      <c r="N1385" s="26"/>
      <c r="O1385" s="26"/>
    </row>
    <row r="1386" spans="3:15" s="16" customFormat="1" ht="15.6" customHeight="1" x14ac:dyDescent="0.2">
      <c r="C1386" s="23"/>
      <c r="E1386" s="24"/>
      <c r="F1386" s="24"/>
      <c r="H1386" s="24"/>
      <c r="I1386" s="24"/>
      <c r="J1386" s="24"/>
      <c r="K1386" s="41"/>
      <c r="N1386" s="26"/>
      <c r="O1386" s="26"/>
    </row>
    <row r="1387" spans="3:15" s="16" customFormat="1" ht="15.6" customHeight="1" x14ac:dyDescent="0.2">
      <c r="C1387" s="23"/>
      <c r="E1387" s="24"/>
      <c r="F1387" s="24"/>
      <c r="H1387" s="24"/>
      <c r="I1387" s="24"/>
      <c r="J1387" s="24"/>
      <c r="K1387" s="41"/>
      <c r="N1387" s="26"/>
      <c r="O1387" s="26"/>
    </row>
    <row r="1388" spans="3:15" s="16" customFormat="1" ht="15.6" customHeight="1" x14ac:dyDescent="0.2">
      <c r="C1388" s="23"/>
      <c r="E1388" s="24"/>
      <c r="F1388" s="24"/>
      <c r="H1388" s="24"/>
      <c r="I1388" s="24"/>
      <c r="J1388" s="24"/>
      <c r="K1388" s="41"/>
      <c r="N1388" s="26"/>
      <c r="O1388" s="26"/>
    </row>
    <row r="1389" spans="3:15" s="16" customFormat="1" ht="15.6" customHeight="1" x14ac:dyDescent="0.2">
      <c r="C1389" s="23"/>
      <c r="E1389" s="24"/>
      <c r="F1389" s="24"/>
      <c r="H1389" s="24"/>
      <c r="I1389" s="24"/>
      <c r="J1389" s="24"/>
      <c r="K1389" s="41"/>
      <c r="N1389" s="26"/>
      <c r="O1389" s="26"/>
    </row>
    <row r="1390" spans="3:15" s="16" customFormat="1" ht="15.6" customHeight="1" x14ac:dyDescent="0.2">
      <c r="C1390" s="23"/>
      <c r="E1390" s="24"/>
      <c r="F1390" s="24"/>
      <c r="H1390" s="24"/>
      <c r="I1390" s="24"/>
      <c r="J1390" s="24"/>
      <c r="K1390" s="41"/>
      <c r="N1390" s="26"/>
      <c r="O1390" s="26"/>
    </row>
    <row r="1391" spans="3:15" s="16" customFormat="1" ht="15.6" customHeight="1" x14ac:dyDescent="0.2">
      <c r="C1391" s="23"/>
      <c r="E1391" s="24"/>
      <c r="F1391" s="24"/>
      <c r="H1391" s="24"/>
      <c r="I1391" s="24"/>
      <c r="J1391" s="24"/>
      <c r="K1391" s="41"/>
      <c r="N1391" s="26"/>
      <c r="O1391" s="26"/>
    </row>
    <row r="1392" spans="3:15" s="16" customFormat="1" ht="15.6" customHeight="1" x14ac:dyDescent="0.2">
      <c r="C1392" s="23"/>
      <c r="E1392" s="24"/>
      <c r="F1392" s="24"/>
      <c r="H1392" s="24"/>
      <c r="I1392" s="24"/>
      <c r="J1392" s="24"/>
      <c r="K1392" s="41"/>
      <c r="N1392" s="26"/>
      <c r="O1392" s="26"/>
    </row>
    <row r="1393" spans="3:15" s="16" customFormat="1" ht="15.6" customHeight="1" x14ac:dyDescent="0.2">
      <c r="C1393" s="23"/>
      <c r="E1393" s="24"/>
      <c r="F1393" s="24"/>
      <c r="H1393" s="24"/>
      <c r="I1393" s="24"/>
      <c r="J1393" s="24"/>
      <c r="K1393" s="41"/>
      <c r="N1393" s="26"/>
      <c r="O1393" s="26"/>
    </row>
    <row r="1394" spans="3:15" s="16" customFormat="1" ht="15.6" customHeight="1" x14ac:dyDescent="0.2">
      <c r="C1394" s="23"/>
      <c r="E1394" s="24"/>
      <c r="F1394" s="24"/>
      <c r="H1394" s="24"/>
      <c r="I1394" s="24"/>
      <c r="J1394" s="24"/>
      <c r="K1394" s="41"/>
      <c r="N1394" s="26"/>
      <c r="O1394" s="26"/>
    </row>
    <row r="1395" spans="3:15" s="16" customFormat="1" ht="15.6" customHeight="1" x14ac:dyDescent="0.2">
      <c r="C1395" s="23"/>
      <c r="E1395" s="24"/>
      <c r="F1395" s="24"/>
      <c r="H1395" s="24"/>
      <c r="I1395" s="24"/>
      <c r="J1395" s="24"/>
      <c r="K1395" s="41"/>
      <c r="N1395" s="26"/>
      <c r="O1395" s="26"/>
    </row>
    <row r="1396" spans="3:15" s="16" customFormat="1" ht="15.6" customHeight="1" x14ac:dyDescent="0.2">
      <c r="C1396" s="23"/>
      <c r="E1396" s="24"/>
      <c r="F1396" s="24"/>
      <c r="H1396" s="24"/>
      <c r="I1396" s="24"/>
      <c r="J1396" s="24"/>
      <c r="K1396" s="41"/>
      <c r="N1396" s="26"/>
      <c r="O1396" s="26"/>
    </row>
    <row r="1397" spans="3:15" s="16" customFormat="1" ht="15.6" customHeight="1" x14ac:dyDescent="0.2">
      <c r="C1397" s="23"/>
      <c r="E1397" s="24"/>
      <c r="F1397" s="24"/>
      <c r="H1397" s="24"/>
      <c r="I1397" s="24"/>
      <c r="J1397" s="24"/>
      <c r="K1397" s="41"/>
      <c r="N1397" s="26"/>
      <c r="O1397" s="26"/>
    </row>
    <row r="1398" spans="3:15" s="16" customFormat="1" ht="15.6" customHeight="1" x14ac:dyDescent="0.2">
      <c r="C1398" s="23"/>
      <c r="E1398" s="24"/>
      <c r="F1398" s="24"/>
      <c r="H1398" s="24"/>
      <c r="I1398" s="24"/>
      <c r="J1398" s="24"/>
      <c r="K1398" s="41"/>
      <c r="N1398" s="26"/>
      <c r="O1398" s="26"/>
    </row>
    <row r="1399" spans="3:15" s="16" customFormat="1" ht="15.6" customHeight="1" x14ac:dyDescent="0.2">
      <c r="C1399" s="23"/>
      <c r="E1399" s="24"/>
      <c r="F1399" s="24"/>
      <c r="H1399" s="24"/>
      <c r="I1399" s="24"/>
      <c r="J1399" s="24"/>
      <c r="K1399" s="41"/>
      <c r="N1399" s="26"/>
      <c r="O1399" s="26"/>
    </row>
    <row r="1400" spans="3:15" s="16" customFormat="1" ht="15.6" customHeight="1" x14ac:dyDescent="0.2">
      <c r="C1400" s="23"/>
      <c r="E1400" s="24"/>
      <c r="F1400" s="24"/>
      <c r="H1400" s="24"/>
      <c r="I1400" s="24"/>
      <c r="J1400" s="24"/>
      <c r="K1400" s="41"/>
      <c r="N1400" s="26"/>
      <c r="O1400" s="26"/>
    </row>
    <row r="1401" spans="3:15" s="16" customFormat="1" ht="15.6" customHeight="1" x14ac:dyDescent="0.2">
      <c r="C1401" s="23"/>
      <c r="E1401" s="24"/>
      <c r="F1401" s="24"/>
      <c r="H1401" s="24"/>
      <c r="I1401" s="24"/>
      <c r="J1401" s="24"/>
      <c r="K1401" s="41"/>
      <c r="N1401" s="26"/>
      <c r="O1401" s="26"/>
    </row>
    <row r="1402" spans="3:15" s="16" customFormat="1" ht="15.6" customHeight="1" x14ac:dyDescent="0.2">
      <c r="C1402" s="23"/>
      <c r="E1402" s="24"/>
      <c r="F1402" s="24"/>
      <c r="H1402" s="24"/>
      <c r="I1402" s="24"/>
      <c r="J1402" s="24"/>
      <c r="K1402" s="41"/>
      <c r="N1402" s="26"/>
      <c r="O1402" s="26"/>
    </row>
    <row r="1403" spans="3:15" s="16" customFormat="1" ht="15.6" customHeight="1" x14ac:dyDescent="0.2">
      <c r="C1403" s="23"/>
      <c r="E1403" s="24"/>
      <c r="F1403" s="24"/>
      <c r="H1403" s="24"/>
      <c r="I1403" s="24"/>
      <c r="J1403" s="24"/>
      <c r="K1403" s="41"/>
      <c r="N1403" s="26"/>
      <c r="O1403" s="26"/>
    </row>
    <row r="1404" spans="3:15" s="16" customFormat="1" ht="15.6" customHeight="1" x14ac:dyDescent="0.2">
      <c r="C1404" s="23"/>
      <c r="E1404" s="24"/>
      <c r="F1404" s="24"/>
      <c r="H1404" s="24"/>
      <c r="I1404" s="24"/>
      <c r="J1404" s="24"/>
      <c r="K1404" s="41"/>
      <c r="N1404" s="26"/>
      <c r="O1404" s="26"/>
    </row>
    <row r="1405" spans="3:15" s="16" customFormat="1" ht="15.6" customHeight="1" x14ac:dyDescent="0.2">
      <c r="C1405" s="23"/>
      <c r="E1405" s="24"/>
      <c r="F1405" s="24"/>
      <c r="H1405" s="24"/>
      <c r="I1405" s="24"/>
      <c r="J1405" s="24"/>
      <c r="K1405" s="41"/>
      <c r="N1405" s="26"/>
      <c r="O1405" s="26"/>
    </row>
    <row r="1406" spans="3:15" s="16" customFormat="1" ht="15.6" customHeight="1" x14ac:dyDescent="0.2">
      <c r="C1406" s="23"/>
      <c r="E1406" s="24"/>
      <c r="F1406" s="24"/>
      <c r="H1406" s="24"/>
      <c r="I1406" s="24"/>
      <c r="J1406" s="24"/>
      <c r="K1406" s="41"/>
      <c r="N1406" s="26"/>
      <c r="O1406" s="26"/>
    </row>
    <row r="1407" spans="3:15" s="16" customFormat="1" ht="15.6" customHeight="1" x14ac:dyDescent="0.2">
      <c r="C1407" s="23"/>
      <c r="E1407" s="24"/>
      <c r="F1407" s="24"/>
      <c r="H1407" s="24"/>
      <c r="I1407" s="24"/>
      <c r="J1407" s="24"/>
      <c r="K1407" s="41"/>
      <c r="N1407" s="26"/>
      <c r="O1407" s="26"/>
    </row>
    <row r="1408" spans="3:15" s="16" customFormat="1" ht="15.6" customHeight="1" x14ac:dyDescent="0.2">
      <c r="C1408" s="23"/>
      <c r="E1408" s="24"/>
      <c r="F1408" s="24"/>
      <c r="H1408" s="24"/>
      <c r="I1408" s="24"/>
      <c r="J1408" s="24"/>
      <c r="K1408" s="41"/>
      <c r="N1408" s="26"/>
      <c r="O1408" s="26"/>
    </row>
    <row r="1409" spans="3:15" s="16" customFormat="1" ht="15.6" customHeight="1" x14ac:dyDescent="0.2">
      <c r="C1409" s="23"/>
      <c r="E1409" s="24"/>
      <c r="F1409" s="24"/>
      <c r="H1409" s="24"/>
      <c r="I1409" s="24"/>
      <c r="J1409" s="24"/>
      <c r="K1409" s="41"/>
      <c r="N1409" s="26"/>
      <c r="O1409" s="26"/>
    </row>
    <row r="1410" spans="3:15" s="16" customFormat="1" ht="15.6" customHeight="1" x14ac:dyDescent="0.2">
      <c r="C1410" s="23"/>
      <c r="E1410" s="24"/>
      <c r="F1410" s="24"/>
      <c r="H1410" s="24"/>
      <c r="I1410" s="24"/>
      <c r="J1410" s="24"/>
      <c r="K1410" s="41"/>
      <c r="N1410" s="26"/>
      <c r="O1410" s="26"/>
    </row>
    <row r="1411" spans="3:15" s="16" customFormat="1" ht="15.6" customHeight="1" x14ac:dyDescent="0.2">
      <c r="C1411" s="23"/>
      <c r="E1411" s="24"/>
      <c r="F1411" s="24"/>
      <c r="H1411" s="24"/>
      <c r="I1411" s="24"/>
      <c r="J1411" s="24"/>
      <c r="K1411" s="41"/>
      <c r="N1411" s="26"/>
      <c r="O1411" s="26"/>
    </row>
    <row r="1412" spans="3:15" s="16" customFormat="1" ht="15.6" customHeight="1" x14ac:dyDescent="0.2">
      <c r="C1412" s="23"/>
      <c r="E1412" s="24"/>
      <c r="F1412" s="24"/>
      <c r="H1412" s="24"/>
      <c r="I1412" s="24"/>
      <c r="J1412" s="24"/>
      <c r="K1412" s="41"/>
      <c r="N1412" s="26"/>
      <c r="O1412" s="26"/>
    </row>
    <row r="1413" spans="3:15" s="16" customFormat="1" ht="15.6" customHeight="1" x14ac:dyDescent="0.2">
      <c r="C1413" s="23"/>
      <c r="E1413" s="24"/>
      <c r="F1413" s="24"/>
      <c r="H1413" s="24"/>
      <c r="I1413" s="24"/>
      <c r="J1413" s="24"/>
      <c r="K1413" s="41"/>
      <c r="N1413" s="26"/>
      <c r="O1413" s="26"/>
    </row>
    <row r="1414" spans="3:15" s="16" customFormat="1" ht="15.6" customHeight="1" x14ac:dyDescent="0.2">
      <c r="C1414" s="23"/>
      <c r="E1414" s="24"/>
      <c r="F1414" s="24"/>
      <c r="H1414" s="24"/>
      <c r="I1414" s="24"/>
      <c r="J1414" s="24"/>
      <c r="K1414" s="41"/>
      <c r="N1414" s="26"/>
      <c r="O1414" s="26"/>
    </row>
    <row r="1415" spans="3:15" s="16" customFormat="1" ht="15.6" customHeight="1" x14ac:dyDescent="0.2">
      <c r="C1415" s="23"/>
      <c r="E1415" s="24"/>
      <c r="F1415" s="24"/>
      <c r="H1415" s="24"/>
      <c r="I1415" s="24"/>
      <c r="J1415" s="24"/>
      <c r="K1415" s="41"/>
      <c r="N1415" s="26"/>
      <c r="O1415" s="26"/>
    </row>
    <row r="1416" spans="3:15" s="16" customFormat="1" ht="15.6" customHeight="1" x14ac:dyDescent="0.2">
      <c r="C1416" s="23"/>
      <c r="E1416" s="24"/>
      <c r="F1416" s="24"/>
      <c r="H1416" s="24"/>
      <c r="I1416" s="24"/>
      <c r="J1416" s="24"/>
      <c r="K1416" s="41"/>
      <c r="N1416" s="26"/>
      <c r="O1416" s="26"/>
    </row>
    <row r="1417" spans="3:15" s="16" customFormat="1" ht="15.6" customHeight="1" x14ac:dyDescent="0.2">
      <c r="C1417" s="23"/>
      <c r="E1417" s="24"/>
      <c r="F1417" s="24"/>
      <c r="H1417" s="24"/>
      <c r="I1417" s="24"/>
      <c r="J1417" s="24"/>
      <c r="K1417" s="41"/>
      <c r="N1417" s="26"/>
      <c r="O1417" s="26"/>
    </row>
    <row r="1418" spans="3:15" s="16" customFormat="1" ht="15.6" customHeight="1" x14ac:dyDescent="0.2">
      <c r="C1418" s="23"/>
      <c r="E1418" s="24"/>
      <c r="F1418" s="24"/>
      <c r="H1418" s="24"/>
      <c r="I1418" s="24"/>
      <c r="J1418" s="24"/>
      <c r="K1418" s="41"/>
      <c r="N1418" s="26"/>
      <c r="O1418" s="26"/>
    </row>
    <row r="1419" spans="3:15" s="16" customFormat="1" ht="15.6" customHeight="1" x14ac:dyDescent="0.2">
      <c r="C1419" s="23"/>
      <c r="E1419" s="24"/>
      <c r="F1419" s="24"/>
      <c r="H1419" s="24"/>
      <c r="I1419" s="24"/>
      <c r="J1419" s="24"/>
      <c r="K1419" s="41"/>
      <c r="N1419" s="26"/>
      <c r="O1419" s="26"/>
    </row>
    <row r="1420" spans="3:15" s="16" customFormat="1" ht="15.6" customHeight="1" x14ac:dyDescent="0.2">
      <c r="C1420" s="23"/>
      <c r="E1420" s="24"/>
      <c r="F1420" s="24"/>
      <c r="H1420" s="24"/>
      <c r="I1420" s="24"/>
      <c r="J1420" s="24"/>
      <c r="K1420" s="41"/>
      <c r="N1420" s="26"/>
      <c r="O1420" s="26"/>
    </row>
    <row r="1421" spans="3:15" s="16" customFormat="1" ht="15.6" customHeight="1" x14ac:dyDescent="0.2">
      <c r="C1421" s="23"/>
      <c r="E1421" s="24"/>
      <c r="F1421" s="24"/>
      <c r="H1421" s="24"/>
      <c r="I1421" s="24"/>
      <c r="J1421" s="24"/>
      <c r="K1421" s="41"/>
      <c r="N1421" s="26"/>
      <c r="O1421" s="26"/>
    </row>
    <row r="1422" spans="3:15" s="16" customFormat="1" ht="15.6" customHeight="1" x14ac:dyDescent="0.2">
      <c r="C1422" s="23"/>
      <c r="E1422" s="24"/>
      <c r="F1422" s="24"/>
      <c r="H1422" s="24"/>
      <c r="I1422" s="24"/>
      <c r="J1422" s="24"/>
      <c r="K1422" s="41"/>
      <c r="N1422" s="26"/>
      <c r="O1422" s="26"/>
    </row>
    <row r="1423" spans="3:15" s="16" customFormat="1" ht="15.6" customHeight="1" x14ac:dyDescent="0.2">
      <c r="C1423" s="23"/>
      <c r="E1423" s="24"/>
      <c r="F1423" s="24"/>
      <c r="H1423" s="24"/>
      <c r="I1423" s="24"/>
      <c r="J1423" s="24"/>
      <c r="K1423" s="41"/>
      <c r="N1423" s="26"/>
      <c r="O1423" s="26"/>
    </row>
    <row r="1424" spans="3:15" s="16" customFormat="1" ht="15.6" customHeight="1" x14ac:dyDescent="0.2">
      <c r="C1424" s="23"/>
      <c r="E1424" s="24"/>
      <c r="F1424" s="24"/>
      <c r="H1424" s="24"/>
      <c r="I1424" s="24"/>
      <c r="J1424" s="24"/>
      <c r="K1424" s="41"/>
      <c r="N1424" s="26"/>
      <c r="O1424" s="26"/>
    </row>
    <row r="1425" spans="3:15" s="16" customFormat="1" ht="15.6" customHeight="1" x14ac:dyDescent="0.2">
      <c r="C1425" s="23"/>
      <c r="E1425" s="24"/>
      <c r="F1425" s="24"/>
      <c r="H1425" s="24"/>
      <c r="I1425" s="24"/>
      <c r="J1425" s="24"/>
      <c r="K1425" s="41"/>
      <c r="N1425" s="26"/>
      <c r="O1425" s="26"/>
    </row>
    <row r="1426" spans="3:15" s="16" customFormat="1" ht="15.6" customHeight="1" x14ac:dyDescent="0.2">
      <c r="C1426" s="23"/>
      <c r="E1426" s="24"/>
      <c r="F1426" s="24"/>
      <c r="H1426" s="24"/>
      <c r="I1426" s="24"/>
      <c r="J1426" s="24"/>
      <c r="K1426" s="41"/>
      <c r="N1426" s="26"/>
      <c r="O1426" s="26"/>
    </row>
    <row r="1427" spans="3:15" s="16" customFormat="1" ht="15.6" customHeight="1" x14ac:dyDescent="0.2">
      <c r="C1427" s="23"/>
      <c r="E1427" s="24"/>
      <c r="F1427" s="24"/>
      <c r="H1427" s="24"/>
      <c r="I1427" s="24"/>
      <c r="J1427" s="24"/>
      <c r="K1427" s="41"/>
      <c r="N1427" s="26"/>
      <c r="O1427" s="26"/>
    </row>
    <row r="1428" spans="3:15" s="16" customFormat="1" ht="15.6" customHeight="1" x14ac:dyDescent="0.2">
      <c r="C1428" s="23"/>
      <c r="E1428" s="24"/>
      <c r="F1428" s="24"/>
      <c r="H1428" s="24"/>
      <c r="I1428" s="24"/>
      <c r="J1428" s="24"/>
      <c r="K1428" s="41"/>
      <c r="N1428" s="26"/>
      <c r="O1428" s="26"/>
    </row>
    <row r="1429" spans="3:15" s="16" customFormat="1" ht="15.6" customHeight="1" x14ac:dyDescent="0.2">
      <c r="C1429" s="23"/>
      <c r="E1429" s="24"/>
      <c r="F1429" s="24"/>
      <c r="H1429" s="24"/>
      <c r="I1429" s="24"/>
      <c r="J1429" s="24"/>
      <c r="K1429" s="41"/>
      <c r="N1429" s="26"/>
      <c r="O1429" s="26"/>
    </row>
    <row r="1430" spans="3:15" s="16" customFormat="1" ht="15.6" customHeight="1" x14ac:dyDescent="0.2">
      <c r="C1430" s="23"/>
      <c r="E1430" s="24"/>
      <c r="F1430" s="24"/>
      <c r="H1430" s="24"/>
      <c r="I1430" s="24"/>
      <c r="J1430" s="24"/>
      <c r="K1430" s="41"/>
      <c r="N1430" s="26"/>
      <c r="O1430" s="26"/>
    </row>
    <row r="1431" spans="3:15" s="16" customFormat="1" ht="15.6" customHeight="1" x14ac:dyDescent="0.2">
      <c r="C1431" s="23"/>
      <c r="E1431" s="24"/>
      <c r="F1431" s="24"/>
      <c r="H1431" s="24"/>
      <c r="I1431" s="24"/>
      <c r="J1431" s="24"/>
      <c r="K1431" s="41"/>
      <c r="N1431" s="26"/>
      <c r="O1431" s="26"/>
    </row>
    <row r="1432" spans="3:15" s="16" customFormat="1" ht="15.6" customHeight="1" x14ac:dyDescent="0.2">
      <c r="C1432" s="23"/>
      <c r="E1432" s="24"/>
      <c r="F1432" s="24"/>
      <c r="H1432" s="24"/>
      <c r="I1432" s="24"/>
      <c r="J1432" s="24"/>
      <c r="K1432" s="41"/>
      <c r="N1432" s="26"/>
      <c r="O1432" s="26"/>
    </row>
    <row r="1433" spans="3:15" s="16" customFormat="1" ht="15.6" customHeight="1" x14ac:dyDescent="0.2">
      <c r="C1433" s="23"/>
      <c r="E1433" s="24"/>
      <c r="F1433" s="24"/>
      <c r="H1433" s="24"/>
      <c r="I1433" s="24"/>
      <c r="J1433" s="24"/>
      <c r="K1433" s="41"/>
      <c r="N1433" s="26"/>
      <c r="O1433" s="26"/>
    </row>
    <row r="1434" spans="3:15" s="16" customFormat="1" ht="15.6" customHeight="1" x14ac:dyDescent="0.2">
      <c r="C1434" s="23"/>
      <c r="E1434" s="24"/>
      <c r="F1434" s="24"/>
      <c r="H1434" s="24"/>
      <c r="I1434" s="24"/>
      <c r="J1434" s="24"/>
      <c r="K1434" s="41"/>
      <c r="N1434" s="26"/>
      <c r="O1434" s="26"/>
    </row>
    <row r="1435" spans="3:15" s="16" customFormat="1" ht="15.6" customHeight="1" x14ac:dyDescent="0.2">
      <c r="C1435" s="23"/>
      <c r="E1435" s="24"/>
      <c r="F1435" s="24"/>
      <c r="H1435" s="24"/>
      <c r="I1435" s="24"/>
      <c r="J1435" s="24"/>
      <c r="K1435" s="41"/>
      <c r="N1435" s="26"/>
      <c r="O1435" s="26"/>
    </row>
    <row r="1436" spans="3:15" s="16" customFormat="1" ht="15.6" customHeight="1" x14ac:dyDescent="0.2">
      <c r="C1436" s="23"/>
      <c r="E1436" s="24"/>
      <c r="F1436" s="24"/>
      <c r="H1436" s="24"/>
      <c r="I1436" s="24"/>
      <c r="J1436" s="24"/>
      <c r="K1436" s="41"/>
      <c r="N1436" s="26"/>
      <c r="O1436" s="26"/>
    </row>
    <row r="1437" spans="3:15" s="16" customFormat="1" ht="15.6" customHeight="1" x14ac:dyDescent="0.2">
      <c r="C1437" s="23"/>
      <c r="E1437" s="24"/>
      <c r="F1437" s="24"/>
      <c r="H1437" s="24"/>
      <c r="I1437" s="24"/>
      <c r="J1437" s="24"/>
      <c r="K1437" s="41"/>
      <c r="N1437" s="26"/>
      <c r="O1437" s="26"/>
    </row>
    <row r="1438" spans="3:15" s="16" customFormat="1" ht="15.6" customHeight="1" x14ac:dyDescent="0.2">
      <c r="C1438" s="23"/>
      <c r="E1438" s="24"/>
      <c r="F1438" s="24"/>
      <c r="H1438" s="24"/>
      <c r="I1438" s="24"/>
      <c r="J1438" s="24"/>
      <c r="K1438" s="41"/>
      <c r="N1438" s="26"/>
      <c r="O1438" s="26"/>
    </row>
    <row r="1439" spans="3:15" s="16" customFormat="1" ht="15.6" customHeight="1" x14ac:dyDescent="0.2">
      <c r="C1439" s="23"/>
      <c r="E1439" s="24"/>
      <c r="F1439" s="24"/>
      <c r="H1439" s="24"/>
      <c r="I1439" s="24"/>
      <c r="J1439" s="24"/>
      <c r="K1439" s="41"/>
      <c r="N1439" s="26"/>
      <c r="O1439" s="26"/>
    </row>
    <row r="1440" spans="3:15" s="16" customFormat="1" ht="15.6" customHeight="1" x14ac:dyDescent="0.2">
      <c r="C1440" s="23"/>
      <c r="E1440" s="24"/>
      <c r="F1440" s="24"/>
      <c r="H1440" s="24"/>
      <c r="I1440" s="24"/>
      <c r="J1440" s="24"/>
      <c r="K1440" s="41"/>
      <c r="N1440" s="26"/>
      <c r="O1440" s="26"/>
    </row>
    <row r="1441" spans="3:15" s="16" customFormat="1" ht="15.6" customHeight="1" x14ac:dyDescent="0.2">
      <c r="C1441" s="23"/>
      <c r="E1441" s="24"/>
      <c r="F1441" s="24"/>
      <c r="H1441" s="24"/>
      <c r="I1441" s="24"/>
      <c r="J1441" s="24"/>
      <c r="K1441" s="41"/>
      <c r="N1441" s="26"/>
      <c r="O1441" s="26"/>
    </row>
    <row r="1442" spans="3:15" s="16" customFormat="1" ht="15.6" customHeight="1" x14ac:dyDescent="0.2">
      <c r="C1442" s="23"/>
      <c r="E1442" s="24"/>
      <c r="F1442" s="24"/>
      <c r="H1442" s="24"/>
      <c r="I1442" s="24"/>
      <c r="J1442" s="24"/>
      <c r="K1442" s="41"/>
      <c r="N1442" s="26"/>
      <c r="O1442" s="26"/>
    </row>
    <row r="1443" spans="3:15" s="16" customFormat="1" ht="15.6" customHeight="1" x14ac:dyDescent="0.2">
      <c r="C1443" s="23"/>
      <c r="E1443" s="24"/>
      <c r="F1443" s="24"/>
      <c r="H1443" s="24"/>
      <c r="I1443" s="24"/>
      <c r="J1443" s="24"/>
      <c r="K1443" s="41"/>
      <c r="N1443" s="26"/>
      <c r="O1443" s="26"/>
    </row>
    <row r="1444" spans="3:15" s="16" customFormat="1" ht="15.6" customHeight="1" x14ac:dyDescent="0.2">
      <c r="C1444" s="23"/>
      <c r="E1444" s="24"/>
      <c r="F1444" s="24"/>
      <c r="H1444" s="24"/>
      <c r="I1444" s="24"/>
      <c r="J1444" s="24"/>
      <c r="K1444" s="41"/>
      <c r="N1444" s="26"/>
      <c r="O1444" s="26"/>
    </row>
    <row r="1445" spans="3:15" s="16" customFormat="1" ht="15.6" customHeight="1" x14ac:dyDescent="0.2">
      <c r="C1445" s="23"/>
      <c r="E1445" s="24"/>
      <c r="F1445" s="24"/>
      <c r="H1445" s="24"/>
      <c r="I1445" s="24"/>
      <c r="J1445" s="24"/>
      <c r="K1445" s="41"/>
      <c r="N1445" s="26"/>
      <c r="O1445" s="26"/>
    </row>
    <row r="1446" spans="3:15" s="16" customFormat="1" ht="15.6" customHeight="1" x14ac:dyDescent="0.2">
      <c r="C1446" s="23"/>
      <c r="E1446" s="24"/>
      <c r="F1446" s="24"/>
      <c r="H1446" s="24"/>
      <c r="I1446" s="24"/>
      <c r="J1446" s="24"/>
      <c r="K1446" s="41"/>
      <c r="N1446" s="26"/>
      <c r="O1446" s="26"/>
    </row>
    <row r="1447" spans="3:15" s="16" customFormat="1" ht="15.6" customHeight="1" x14ac:dyDescent="0.2">
      <c r="C1447" s="23"/>
      <c r="E1447" s="24"/>
      <c r="F1447" s="24"/>
      <c r="H1447" s="24"/>
      <c r="I1447" s="24"/>
      <c r="J1447" s="24"/>
      <c r="K1447" s="41"/>
      <c r="N1447" s="26"/>
      <c r="O1447" s="26"/>
    </row>
    <row r="1448" spans="3:15" s="16" customFormat="1" ht="15.6" customHeight="1" x14ac:dyDescent="0.2">
      <c r="C1448" s="23"/>
      <c r="E1448" s="24"/>
      <c r="F1448" s="24"/>
      <c r="H1448" s="24"/>
      <c r="I1448" s="24"/>
      <c r="J1448" s="24"/>
      <c r="K1448" s="41"/>
      <c r="N1448" s="26"/>
      <c r="O1448" s="26"/>
    </row>
    <row r="1449" spans="3:15" s="16" customFormat="1" ht="15.6" customHeight="1" x14ac:dyDescent="0.2">
      <c r="C1449" s="23"/>
      <c r="E1449" s="24"/>
      <c r="F1449" s="24"/>
      <c r="H1449" s="24"/>
      <c r="I1449" s="24"/>
      <c r="J1449" s="24"/>
      <c r="K1449" s="41"/>
      <c r="N1449" s="26"/>
      <c r="O1449" s="26"/>
    </row>
    <row r="1450" spans="3:15" s="16" customFormat="1" ht="15.6" customHeight="1" x14ac:dyDescent="0.2">
      <c r="C1450" s="23"/>
      <c r="E1450" s="24"/>
      <c r="F1450" s="24"/>
      <c r="H1450" s="24"/>
      <c r="I1450" s="24"/>
      <c r="J1450" s="24"/>
      <c r="K1450" s="41"/>
      <c r="N1450" s="26"/>
      <c r="O1450" s="26"/>
    </row>
    <row r="1451" spans="3:15" s="16" customFormat="1" ht="15.6" customHeight="1" x14ac:dyDescent="0.2">
      <c r="C1451" s="23"/>
      <c r="E1451" s="24"/>
      <c r="F1451" s="24"/>
      <c r="H1451" s="24"/>
      <c r="I1451" s="24"/>
      <c r="J1451" s="24"/>
      <c r="K1451" s="41"/>
      <c r="N1451" s="26"/>
      <c r="O1451" s="26"/>
    </row>
    <row r="1452" spans="3:15" s="16" customFormat="1" ht="15.6" customHeight="1" x14ac:dyDescent="0.2">
      <c r="C1452" s="23"/>
      <c r="E1452" s="24"/>
      <c r="F1452" s="24"/>
      <c r="H1452" s="24"/>
      <c r="I1452" s="24"/>
      <c r="J1452" s="24"/>
      <c r="K1452" s="41"/>
      <c r="N1452" s="26"/>
      <c r="O1452" s="26"/>
    </row>
    <row r="1453" spans="3:15" s="16" customFormat="1" ht="15.6" customHeight="1" x14ac:dyDescent="0.2">
      <c r="C1453" s="23"/>
      <c r="E1453" s="24"/>
      <c r="F1453" s="24"/>
      <c r="H1453" s="24"/>
      <c r="I1453" s="24"/>
      <c r="J1453" s="24"/>
      <c r="K1453" s="41"/>
      <c r="N1453" s="26"/>
      <c r="O1453" s="26"/>
    </row>
    <row r="1454" spans="3:15" s="16" customFormat="1" ht="15.6" customHeight="1" x14ac:dyDescent="0.2">
      <c r="C1454" s="23"/>
      <c r="E1454" s="24"/>
      <c r="F1454" s="24"/>
      <c r="H1454" s="24"/>
      <c r="I1454" s="24"/>
      <c r="J1454" s="24"/>
      <c r="K1454" s="41"/>
      <c r="N1454" s="26"/>
      <c r="O1454" s="26"/>
    </row>
    <row r="1455" spans="3:15" s="16" customFormat="1" ht="15.6" customHeight="1" x14ac:dyDescent="0.2">
      <c r="C1455" s="23"/>
      <c r="E1455" s="24"/>
      <c r="F1455" s="24"/>
      <c r="H1455" s="24"/>
      <c r="I1455" s="24"/>
      <c r="J1455" s="24"/>
      <c r="K1455" s="41"/>
      <c r="N1455" s="26"/>
      <c r="O1455" s="26"/>
    </row>
    <row r="1456" spans="3:15" s="16" customFormat="1" ht="15.6" customHeight="1" x14ac:dyDescent="0.2">
      <c r="C1456" s="23"/>
      <c r="E1456" s="24"/>
      <c r="F1456" s="24"/>
      <c r="H1456" s="24"/>
      <c r="I1456" s="24"/>
      <c r="J1456" s="24"/>
      <c r="K1456" s="41"/>
      <c r="N1456" s="26"/>
      <c r="O1456" s="26"/>
    </row>
    <row r="1457" spans="3:15" s="16" customFormat="1" ht="15.6" customHeight="1" x14ac:dyDescent="0.2">
      <c r="C1457" s="23"/>
      <c r="E1457" s="24"/>
      <c r="F1457" s="24"/>
      <c r="H1457" s="24"/>
      <c r="I1457" s="24"/>
      <c r="J1457" s="24"/>
      <c r="K1457" s="41"/>
      <c r="N1457" s="26"/>
      <c r="O1457" s="26"/>
    </row>
    <row r="1458" spans="3:15" s="16" customFormat="1" ht="15.6" customHeight="1" x14ac:dyDescent="0.2">
      <c r="C1458" s="23"/>
      <c r="E1458" s="24"/>
      <c r="F1458" s="24"/>
      <c r="H1458" s="24"/>
      <c r="I1458" s="24"/>
      <c r="J1458" s="24"/>
      <c r="K1458" s="41"/>
      <c r="N1458" s="26"/>
      <c r="O1458" s="26"/>
    </row>
    <row r="1459" spans="3:15" s="16" customFormat="1" ht="15.6" customHeight="1" x14ac:dyDescent="0.2">
      <c r="C1459" s="23"/>
      <c r="E1459" s="24"/>
      <c r="F1459" s="24"/>
      <c r="H1459" s="24"/>
      <c r="I1459" s="24"/>
      <c r="J1459" s="24"/>
      <c r="K1459" s="41"/>
      <c r="N1459" s="26"/>
      <c r="O1459" s="26"/>
    </row>
    <row r="1460" spans="3:15" s="16" customFormat="1" ht="15.6" customHeight="1" x14ac:dyDescent="0.2">
      <c r="C1460" s="23"/>
      <c r="E1460" s="24"/>
      <c r="F1460" s="24"/>
      <c r="H1460" s="24"/>
      <c r="I1460" s="24"/>
      <c r="J1460" s="24"/>
      <c r="K1460" s="41"/>
      <c r="N1460" s="26"/>
      <c r="O1460" s="26"/>
    </row>
    <row r="1461" spans="3:15" s="16" customFormat="1" ht="15.6" customHeight="1" x14ac:dyDescent="0.2">
      <c r="C1461" s="23"/>
      <c r="E1461" s="24"/>
      <c r="F1461" s="24"/>
      <c r="H1461" s="24"/>
      <c r="I1461" s="24"/>
      <c r="J1461" s="24"/>
      <c r="K1461" s="41"/>
      <c r="N1461" s="26"/>
      <c r="O1461" s="26"/>
    </row>
    <row r="1462" spans="3:15" s="16" customFormat="1" ht="15.6" customHeight="1" x14ac:dyDescent="0.2">
      <c r="C1462" s="23"/>
      <c r="E1462" s="24"/>
      <c r="F1462" s="24"/>
      <c r="H1462" s="24"/>
      <c r="I1462" s="24"/>
      <c r="J1462" s="24"/>
      <c r="K1462" s="41"/>
      <c r="N1462" s="26"/>
      <c r="O1462" s="26"/>
    </row>
    <row r="1463" spans="3:15" s="16" customFormat="1" ht="15.6" customHeight="1" x14ac:dyDescent="0.2">
      <c r="C1463" s="23"/>
      <c r="E1463" s="24"/>
      <c r="F1463" s="24"/>
      <c r="H1463" s="24"/>
      <c r="I1463" s="24"/>
      <c r="J1463" s="24"/>
      <c r="K1463" s="41"/>
      <c r="N1463" s="26"/>
      <c r="O1463" s="26"/>
    </row>
    <row r="1464" spans="3:15" s="16" customFormat="1" ht="15.6" customHeight="1" x14ac:dyDescent="0.2">
      <c r="C1464" s="23"/>
      <c r="E1464" s="24"/>
      <c r="F1464" s="24"/>
      <c r="H1464" s="24"/>
      <c r="I1464" s="24"/>
      <c r="J1464" s="24"/>
      <c r="K1464" s="41"/>
      <c r="N1464" s="26"/>
      <c r="O1464" s="26"/>
    </row>
    <row r="1465" spans="3:15" s="16" customFormat="1" ht="15.6" customHeight="1" x14ac:dyDescent="0.2">
      <c r="C1465" s="23"/>
      <c r="E1465" s="24"/>
      <c r="F1465" s="24"/>
      <c r="H1465" s="24"/>
      <c r="I1465" s="24"/>
      <c r="J1465" s="24"/>
      <c r="K1465" s="41"/>
      <c r="N1465" s="26"/>
      <c r="O1465" s="26"/>
    </row>
    <row r="1466" spans="3:15" s="16" customFormat="1" ht="15.6" customHeight="1" x14ac:dyDescent="0.2">
      <c r="C1466" s="23"/>
      <c r="E1466" s="24"/>
      <c r="F1466" s="24"/>
      <c r="H1466" s="24"/>
      <c r="I1466" s="24"/>
      <c r="J1466" s="24"/>
      <c r="K1466" s="41"/>
      <c r="N1466" s="26"/>
      <c r="O1466" s="26"/>
    </row>
    <row r="1467" spans="3:15" s="16" customFormat="1" ht="15.6" customHeight="1" x14ac:dyDescent="0.2">
      <c r="C1467" s="23"/>
      <c r="E1467" s="24"/>
      <c r="F1467" s="24"/>
      <c r="H1467" s="24"/>
      <c r="I1467" s="24"/>
      <c r="J1467" s="24"/>
      <c r="K1467" s="41"/>
      <c r="N1467" s="26"/>
      <c r="O1467" s="26"/>
    </row>
    <row r="1468" spans="3:15" s="16" customFormat="1" ht="15.6" customHeight="1" x14ac:dyDescent="0.2">
      <c r="C1468" s="23"/>
      <c r="E1468" s="24"/>
      <c r="F1468" s="24"/>
      <c r="H1468" s="24"/>
      <c r="I1468" s="24"/>
      <c r="J1468" s="24"/>
      <c r="K1468" s="41"/>
      <c r="N1468" s="26"/>
      <c r="O1468" s="26"/>
    </row>
    <row r="1469" spans="3:15" s="16" customFormat="1" ht="15.6" customHeight="1" x14ac:dyDescent="0.2">
      <c r="C1469" s="23"/>
      <c r="E1469" s="24"/>
      <c r="F1469" s="24"/>
      <c r="H1469" s="24"/>
      <c r="I1469" s="24"/>
      <c r="J1469" s="24"/>
      <c r="K1469" s="41"/>
      <c r="N1469" s="26"/>
      <c r="O1469" s="26"/>
    </row>
    <row r="1470" spans="3:15" s="16" customFormat="1" ht="15.6" customHeight="1" x14ac:dyDescent="0.2">
      <c r="C1470" s="23"/>
      <c r="E1470" s="24"/>
      <c r="F1470" s="24"/>
      <c r="H1470" s="24"/>
      <c r="I1470" s="24"/>
      <c r="J1470" s="24"/>
      <c r="K1470" s="41"/>
      <c r="N1470" s="26"/>
      <c r="O1470" s="26"/>
    </row>
    <row r="1471" spans="3:15" s="16" customFormat="1" ht="15.6" customHeight="1" x14ac:dyDescent="0.2">
      <c r="C1471" s="23"/>
      <c r="E1471" s="24"/>
      <c r="F1471" s="24"/>
      <c r="H1471" s="24"/>
      <c r="I1471" s="24"/>
      <c r="J1471" s="24"/>
      <c r="K1471" s="41"/>
      <c r="N1471" s="26"/>
      <c r="O1471" s="26"/>
    </row>
    <row r="1472" spans="3:15" s="16" customFormat="1" ht="15.6" customHeight="1" x14ac:dyDescent="0.2">
      <c r="C1472" s="23"/>
      <c r="E1472" s="24"/>
      <c r="F1472" s="24"/>
      <c r="H1472" s="24"/>
      <c r="I1472" s="24"/>
      <c r="J1472" s="24"/>
      <c r="K1472" s="41"/>
      <c r="N1472" s="26"/>
      <c r="O1472" s="26"/>
    </row>
    <row r="1473" spans="3:15" s="16" customFormat="1" ht="15.6" customHeight="1" x14ac:dyDescent="0.2">
      <c r="C1473" s="23"/>
      <c r="E1473" s="24"/>
      <c r="F1473" s="24"/>
      <c r="H1473" s="24"/>
      <c r="I1473" s="24"/>
      <c r="J1473" s="24"/>
      <c r="K1473" s="41"/>
      <c r="N1473" s="26"/>
      <c r="O1473" s="26"/>
    </row>
    <row r="1474" spans="3:15" s="16" customFormat="1" ht="15.6" customHeight="1" x14ac:dyDescent="0.2">
      <c r="C1474" s="23"/>
      <c r="E1474" s="24"/>
      <c r="F1474" s="24"/>
      <c r="H1474" s="24"/>
      <c r="I1474" s="24"/>
      <c r="J1474" s="24"/>
      <c r="K1474" s="41"/>
      <c r="N1474" s="26"/>
      <c r="O1474" s="26"/>
    </row>
    <row r="1475" spans="3:15" s="16" customFormat="1" ht="15.6" customHeight="1" x14ac:dyDescent="0.2">
      <c r="C1475" s="23"/>
      <c r="E1475" s="24"/>
      <c r="F1475" s="24"/>
      <c r="H1475" s="24"/>
      <c r="I1475" s="24"/>
      <c r="J1475" s="24"/>
      <c r="K1475" s="41"/>
      <c r="N1475" s="26"/>
      <c r="O1475" s="26"/>
    </row>
    <row r="1476" spans="3:15" s="16" customFormat="1" ht="15.6" customHeight="1" x14ac:dyDescent="0.2">
      <c r="C1476" s="23"/>
      <c r="E1476" s="24"/>
      <c r="F1476" s="24"/>
      <c r="H1476" s="24"/>
      <c r="I1476" s="24"/>
      <c r="J1476" s="24"/>
      <c r="K1476" s="41"/>
      <c r="N1476" s="26"/>
      <c r="O1476" s="26"/>
    </row>
    <row r="1477" spans="3:15" s="16" customFormat="1" ht="15.6" customHeight="1" x14ac:dyDescent="0.2">
      <c r="C1477" s="23"/>
      <c r="E1477" s="24"/>
      <c r="F1477" s="24"/>
      <c r="H1477" s="24"/>
      <c r="I1477" s="24"/>
      <c r="J1477" s="24"/>
      <c r="K1477" s="41"/>
      <c r="N1477" s="26"/>
      <c r="O1477" s="26"/>
    </row>
    <row r="1478" spans="3:15" s="16" customFormat="1" ht="15.6" customHeight="1" x14ac:dyDescent="0.2">
      <c r="C1478" s="23"/>
      <c r="E1478" s="24"/>
      <c r="F1478" s="24"/>
      <c r="H1478" s="24"/>
      <c r="I1478" s="24"/>
      <c r="J1478" s="24"/>
      <c r="K1478" s="41"/>
      <c r="N1478" s="26"/>
      <c r="O1478" s="26"/>
    </row>
    <row r="1479" spans="3:15" s="16" customFormat="1" ht="15.6" customHeight="1" x14ac:dyDescent="0.2">
      <c r="C1479" s="23"/>
      <c r="E1479" s="24"/>
      <c r="F1479" s="24"/>
      <c r="H1479" s="24"/>
      <c r="I1479" s="24"/>
      <c r="J1479" s="24"/>
      <c r="K1479" s="41"/>
      <c r="N1479" s="26"/>
      <c r="O1479" s="26"/>
    </row>
    <row r="1480" spans="3:15" s="16" customFormat="1" ht="15.6" customHeight="1" x14ac:dyDescent="0.2">
      <c r="C1480" s="23"/>
      <c r="E1480" s="24"/>
      <c r="F1480" s="24"/>
      <c r="H1480" s="24"/>
      <c r="I1480" s="24"/>
      <c r="J1480" s="24"/>
      <c r="K1480" s="41"/>
      <c r="N1480" s="26"/>
      <c r="O1480" s="26"/>
    </row>
    <row r="1481" spans="3:15" s="16" customFormat="1" ht="15.6" customHeight="1" x14ac:dyDescent="0.2">
      <c r="C1481" s="23"/>
      <c r="E1481" s="24"/>
      <c r="F1481" s="24"/>
      <c r="H1481" s="24"/>
      <c r="I1481" s="24"/>
      <c r="J1481" s="24"/>
      <c r="K1481" s="41"/>
      <c r="N1481" s="26"/>
      <c r="O1481" s="26"/>
    </row>
    <row r="1482" spans="3:15" s="16" customFormat="1" ht="15.6" customHeight="1" x14ac:dyDescent="0.2">
      <c r="C1482" s="23"/>
      <c r="E1482" s="24"/>
      <c r="F1482" s="24"/>
      <c r="H1482" s="24"/>
      <c r="I1482" s="24"/>
      <c r="J1482" s="24"/>
      <c r="K1482" s="41"/>
      <c r="N1482" s="26"/>
      <c r="O1482" s="26"/>
    </row>
    <row r="1483" spans="3:15" s="16" customFormat="1" ht="15.6" customHeight="1" x14ac:dyDescent="0.2">
      <c r="C1483" s="23"/>
      <c r="E1483" s="24"/>
      <c r="F1483" s="24"/>
      <c r="H1483" s="24"/>
      <c r="I1483" s="24"/>
      <c r="J1483" s="24"/>
      <c r="K1483" s="41"/>
      <c r="N1483" s="26"/>
      <c r="O1483" s="26"/>
    </row>
    <row r="1484" spans="3:15" s="16" customFormat="1" ht="15.6" customHeight="1" x14ac:dyDescent="0.2">
      <c r="C1484" s="23"/>
      <c r="E1484" s="24"/>
      <c r="F1484" s="24"/>
      <c r="H1484" s="24"/>
      <c r="I1484" s="24"/>
      <c r="J1484" s="24"/>
      <c r="K1484" s="41"/>
      <c r="N1484" s="26"/>
      <c r="O1484" s="26"/>
    </row>
    <row r="1485" spans="3:15" s="16" customFormat="1" ht="15.6" customHeight="1" x14ac:dyDescent="0.2">
      <c r="C1485" s="23"/>
      <c r="E1485" s="24"/>
      <c r="F1485" s="24"/>
      <c r="H1485" s="24"/>
      <c r="I1485" s="24"/>
      <c r="J1485" s="24"/>
      <c r="K1485" s="41"/>
      <c r="N1485" s="26"/>
      <c r="O1485" s="26"/>
    </row>
    <row r="1486" spans="3:15" s="16" customFormat="1" ht="15.6" customHeight="1" x14ac:dyDescent="0.2">
      <c r="C1486" s="23"/>
      <c r="E1486" s="24"/>
      <c r="F1486" s="24"/>
      <c r="H1486" s="24"/>
      <c r="I1486" s="24"/>
      <c r="J1486" s="24"/>
      <c r="K1486" s="41"/>
      <c r="N1486" s="26"/>
      <c r="O1486" s="26"/>
    </row>
    <row r="1487" spans="3:15" s="16" customFormat="1" ht="15.6" customHeight="1" x14ac:dyDescent="0.2">
      <c r="C1487" s="23"/>
      <c r="E1487" s="24"/>
      <c r="F1487" s="24"/>
      <c r="H1487" s="24"/>
      <c r="I1487" s="24"/>
      <c r="J1487" s="24"/>
      <c r="K1487" s="41"/>
      <c r="N1487" s="26"/>
      <c r="O1487" s="26"/>
    </row>
    <row r="1488" spans="3:15" s="16" customFormat="1" ht="15.6" customHeight="1" x14ac:dyDescent="0.2">
      <c r="C1488" s="23"/>
      <c r="E1488" s="24"/>
      <c r="F1488" s="24"/>
      <c r="H1488" s="24"/>
      <c r="I1488" s="24"/>
      <c r="J1488" s="24"/>
      <c r="K1488" s="41"/>
      <c r="N1488" s="26"/>
      <c r="O1488" s="26"/>
    </row>
    <row r="1489" spans="3:15" s="16" customFormat="1" ht="15.6" customHeight="1" x14ac:dyDescent="0.2">
      <c r="C1489" s="23"/>
      <c r="E1489" s="24"/>
      <c r="F1489" s="24"/>
      <c r="H1489" s="24"/>
      <c r="I1489" s="24"/>
      <c r="J1489" s="24"/>
      <c r="K1489" s="41"/>
      <c r="N1489" s="26"/>
      <c r="O1489" s="26"/>
    </row>
    <row r="1490" spans="3:15" s="16" customFormat="1" ht="15.6" customHeight="1" x14ac:dyDescent="0.2">
      <c r="C1490" s="23"/>
      <c r="E1490" s="24"/>
      <c r="F1490" s="24"/>
      <c r="H1490" s="24"/>
      <c r="I1490" s="24"/>
      <c r="J1490" s="24"/>
      <c r="K1490" s="41"/>
      <c r="N1490" s="26"/>
      <c r="O1490" s="26"/>
    </row>
    <row r="1491" spans="3:15" s="16" customFormat="1" ht="15.6" customHeight="1" x14ac:dyDescent="0.2">
      <c r="C1491" s="23"/>
      <c r="E1491" s="24"/>
      <c r="F1491" s="24"/>
      <c r="H1491" s="24"/>
      <c r="I1491" s="24"/>
      <c r="J1491" s="24"/>
      <c r="K1491" s="41"/>
      <c r="N1491" s="26"/>
      <c r="O1491" s="26"/>
    </row>
    <row r="1492" spans="3:15" s="16" customFormat="1" ht="15.6" customHeight="1" x14ac:dyDescent="0.2">
      <c r="C1492" s="23"/>
      <c r="E1492" s="24"/>
      <c r="F1492" s="24"/>
      <c r="H1492" s="24"/>
      <c r="I1492" s="24"/>
      <c r="J1492" s="24"/>
      <c r="K1492" s="41"/>
      <c r="N1492" s="26"/>
      <c r="O1492" s="26"/>
    </row>
    <row r="1493" spans="3:15" s="16" customFormat="1" ht="15.6" customHeight="1" x14ac:dyDescent="0.2">
      <c r="C1493" s="23"/>
      <c r="E1493" s="24"/>
      <c r="F1493" s="24"/>
      <c r="H1493" s="24"/>
      <c r="I1493" s="24"/>
      <c r="J1493" s="24"/>
      <c r="K1493" s="41"/>
      <c r="N1493" s="26"/>
      <c r="O1493" s="26"/>
    </row>
    <row r="1494" spans="3:15" s="16" customFormat="1" ht="15.6" customHeight="1" x14ac:dyDescent="0.2">
      <c r="C1494" s="23"/>
      <c r="E1494" s="24"/>
      <c r="F1494" s="24"/>
      <c r="H1494" s="24"/>
      <c r="I1494" s="24"/>
      <c r="J1494" s="24"/>
      <c r="K1494" s="41"/>
      <c r="N1494" s="26"/>
      <c r="O1494" s="26"/>
    </row>
    <row r="1495" spans="3:15" s="16" customFormat="1" ht="15.6" customHeight="1" x14ac:dyDescent="0.2">
      <c r="C1495" s="23"/>
      <c r="E1495" s="24"/>
      <c r="F1495" s="24"/>
      <c r="H1495" s="24"/>
      <c r="I1495" s="24"/>
      <c r="J1495" s="24"/>
      <c r="K1495" s="41"/>
      <c r="N1495" s="26"/>
      <c r="O1495" s="26"/>
    </row>
    <row r="1496" spans="3:15" s="16" customFormat="1" ht="15.6" customHeight="1" x14ac:dyDescent="0.2">
      <c r="C1496" s="23"/>
      <c r="E1496" s="24"/>
      <c r="F1496" s="24"/>
      <c r="H1496" s="24"/>
      <c r="I1496" s="24"/>
      <c r="J1496" s="24"/>
      <c r="K1496" s="41"/>
      <c r="N1496" s="26"/>
      <c r="O1496" s="26"/>
    </row>
    <row r="1497" spans="3:15" s="16" customFormat="1" ht="15.6" customHeight="1" x14ac:dyDescent="0.2">
      <c r="C1497" s="23"/>
      <c r="E1497" s="24"/>
      <c r="F1497" s="24"/>
      <c r="H1497" s="24"/>
      <c r="I1497" s="24"/>
      <c r="J1497" s="24"/>
      <c r="K1497" s="41"/>
      <c r="N1497" s="26"/>
      <c r="O1497" s="26"/>
    </row>
    <row r="1498" spans="3:15" s="16" customFormat="1" ht="15.6" customHeight="1" x14ac:dyDescent="0.2">
      <c r="C1498" s="23"/>
      <c r="E1498" s="24"/>
      <c r="F1498" s="24"/>
      <c r="H1498" s="24"/>
      <c r="I1498" s="24"/>
      <c r="J1498" s="24"/>
      <c r="K1498" s="41"/>
      <c r="N1498" s="26"/>
      <c r="O1498" s="26"/>
    </row>
    <row r="1499" spans="3:15" s="16" customFormat="1" ht="15.6" customHeight="1" x14ac:dyDescent="0.2">
      <c r="C1499" s="23"/>
      <c r="E1499" s="24"/>
      <c r="F1499" s="24"/>
      <c r="H1499" s="24"/>
      <c r="I1499" s="24"/>
      <c r="J1499" s="24"/>
      <c r="K1499" s="41"/>
      <c r="N1499" s="26"/>
      <c r="O1499" s="26"/>
    </row>
    <row r="1500" spans="3:15" s="16" customFormat="1" ht="15.6" customHeight="1" x14ac:dyDescent="0.2">
      <c r="C1500" s="23"/>
      <c r="E1500" s="24"/>
      <c r="F1500" s="24"/>
      <c r="H1500" s="24"/>
      <c r="I1500" s="24"/>
      <c r="J1500" s="24"/>
      <c r="K1500" s="41"/>
      <c r="N1500" s="26"/>
      <c r="O1500" s="26"/>
    </row>
    <row r="1501" spans="3:15" s="16" customFormat="1" ht="15.6" customHeight="1" x14ac:dyDescent="0.2">
      <c r="C1501" s="23"/>
      <c r="E1501" s="24"/>
      <c r="F1501" s="24"/>
      <c r="H1501" s="24"/>
      <c r="I1501" s="24"/>
      <c r="J1501" s="24"/>
      <c r="K1501" s="41"/>
      <c r="N1501" s="26"/>
      <c r="O1501" s="26"/>
    </row>
    <row r="1502" spans="3:15" s="16" customFormat="1" ht="15.6" customHeight="1" x14ac:dyDescent="0.2">
      <c r="C1502" s="23"/>
      <c r="E1502" s="24"/>
      <c r="F1502" s="24"/>
      <c r="H1502" s="24"/>
      <c r="I1502" s="24"/>
      <c r="J1502" s="24"/>
      <c r="K1502" s="41"/>
      <c r="N1502" s="26"/>
      <c r="O1502" s="26"/>
    </row>
    <row r="1503" spans="3:15" s="16" customFormat="1" ht="15.6" customHeight="1" x14ac:dyDescent="0.2">
      <c r="C1503" s="23"/>
      <c r="E1503" s="24"/>
      <c r="F1503" s="24"/>
      <c r="H1503" s="24"/>
      <c r="I1503" s="24"/>
      <c r="J1503" s="24"/>
      <c r="K1503" s="41"/>
      <c r="N1503" s="26"/>
      <c r="O1503" s="26"/>
    </row>
    <row r="1504" spans="3:15" s="16" customFormat="1" ht="15.6" customHeight="1" x14ac:dyDescent="0.2">
      <c r="C1504" s="23"/>
      <c r="E1504" s="24"/>
      <c r="F1504" s="24"/>
      <c r="H1504" s="24"/>
      <c r="I1504" s="24"/>
      <c r="J1504" s="24"/>
      <c r="K1504" s="41"/>
      <c r="N1504" s="26"/>
      <c r="O1504" s="26"/>
    </row>
    <row r="1505" spans="3:15" s="16" customFormat="1" ht="15.6" customHeight="1" x14ac:dyDescent="0.2">
      <c r="C1505" s="23"/>
      <c r="E1505" s="24"/>
      <c r="F1505" s="24"/>
      <c r="H1505" s="24"/>
      <c r="I1505" s="24"/>
      <c r="J1505" s="24"/>
      <c r="K1505" s="41"/>
      <c r="N1505" s="26"/>
      <c r="O1505" s="26"/>
    </row>
    <row r="1506" spans="3:15" s="16" customFormat="1" ht="15.6" customHeight="1" x14ac:dyDescent="0.2">
      <c r="C1506" s="23"/>
      <c r="E1506" s="24"/>
      <c r="F1506" s="24"/>
      <c r="H1506" s="24"/>
      <c r="I1506" s="24"/>
      <c r="J1506" s="24"/>
      <c r="K1506" s="41"/>
      <c r="N1506" s="26"/>
      <c r="O1506" s="26"/>
    </row>
    <row r="1507" spans="3:15" s="16" customFormat="1" ht="15.6" customHeight="1" x14ac:dyDescent="0.2">
      <c r="C1507" s="23"/>
      <c r="E1507" s="24"/>
      <c r="F1507" s="24"/>
      <c r="H1507" s="24"/>
      <c r="I1507" s="24"/>
      <c r="J1507" s="24"/>
      <c r="K1507" s="41"/>
      <c r="N1507" s="26"/>
      <c r="O1507" s="26"/>
    </row>
    <row r="1508" spans="3:15" s="16" customFormat="1" ht="15.6" customHeight="1" x14ac:dyDescent="0.2">
      <c r="C1508" s="23"/>
      <c r="E1508" s="24"/>
      <c r="F1508" s="24"/>
      <c r="H1508" s="24"/>
      <c r="I1508" s="24"/>
      <c r="J1508" s="24"/>
      <c r="K1508" s="41"/>
      <c r="N1508" s="26"/>
      <c r="O1508" s="26"/>
    </row>
    <row r="1509" spans="3:15" s="16" customFormat="1" ht="15.6" customHeight="1" x14ac:dyDescent="0.2">
      <c r="C1509" s="23"/>
      <c r="E1509" s="24"/>
      <c r="F1509" s="24"/>
      <c r="H1509" s="24"/>
      <c r="I1509" s="24"/>
      <c r="J1509" s="24"/>
      <c r="K1509" s="41"/>
      <c r="N1509" s="26"/>
      <c r="O1509" s="26"/>
    </row>
    <row r="1510" spans="3:15" s="16" customFormat="1" ht="15.6" customHeight="1" x14ac:dyDescent="0.2">
      <c r="C1510" s="23"/>
      <c r="E1510" s="24"/>
      <c r="F1510" s="24"/>
      <c r="H1510" s="24"/>
      <c r="I1510" s="24"/>
      <c r="J1510" s="24"/>
      <c r="K1510" s="41"/>
      <c r="N1510" s="26"/>
      <c r="O1510" s="26"/>
    </row>
    <row r="1511" spans="3:15" s="16" customFormat="1" ht="15.6" customHeight="1" x14ac:dyDescent="0.2">
      <c r="C1511" s="23"/>
      <c r="E1511" s="24"/>
      <c r="F1511" s="24"/>
      <c r="H1511" s="24"/>
      <c r="I1511" s="24"/>
      <c r="J1511" s="24"/>
      <c r="K1511" s="41"/>
      <c r="N1511" s="26"/>
      <c r="O1511" s="26"/>
    </row>
    <row r="1512" spans="3:15" s="16" customFormat="1" ht="15.6" customHeight="1" x14ac:dyDescent="0.2">
      <c r="C1512" s="23"/>
      <c r="E1512" s="24"/>
      <c r="F1512" s="24"/>
      <c r="H1512" s="24"/>
      <c r="I1512" s="24"/>
      <c r="J1512" s="24"/>
      <c r="K1512" s="41"/>
      <c r="N1512" s="26"/>
      <c r="O1512" s="26"/>
    </row>
    <row r="1513" spans="3:15" s="16" customFormat="1" ht="15.6" customHeight="1" x14ac:dyDescent="0.2">
      <c r="C1513" s="23"/>
      <c r="E1513" s="24"/>
      <c r="F1513" s="24"/>
      <c r="H1513" s="24"/>
      <c r="I1513" s="24"/>
      <c r="J1513" s="24"/>
      <c r="K1513" s="41"/>
      <c r="N1513" s="26"/>
      <c r="O1513" s="26"/>
    </row>
    <row r="1514" spans="3:15" s="16" customFormat="1" ht="15.6" customHeight="1" x14ac:dyDescent="0.2">
      <c r="C1514" s="23"/>
      <c r="E1514" s="24"/>
      <c r="F1514" s="24"/>
      <c r="H1514" s="24"/>
      <c r="I1514" s="24"/>
      <c r="J1514" s="24"/>
      <c r="K1514" s="41"/>
      <c r="N1514" s="26"/>
      <c r="O1514" s="26"/>
    </row>
    <row r="1515" spans="3:15" s="16" customFormat="1" ht="15.6" customHeight="1" x14ac:dyDescent="0.2">
      <c r="C1515" s="23"/>
      <c r="E1515" s="24"/>
      <c r="F1515" s="24"/>
      <c r="H1515" s="24"/>
      <c r="I1515" s="24"/>
      <c r="J1515" s="24"/>
      <c r="K1515" s="41"/>
      <c r="N1515" s="26"/>
      <c r="O1515" s="26"/>
    </row>
    <row r="1516" spans="3:15" s="16" customFormat="1" ht="15.6" customHeight="1" x14ac:dyDescent="0.2">
      <c r="C1516" s="23"/>
      <c r="E1516" s="24"/>
      <c r="F1516" s="24"/>
      <c r="H1516" s="24"/>
      <c r="I1516" s="24"/>
      <c r="J1516" s="24"/>
      <c r="K1516" s="41"/>
      <c r="N1516" s="26"/>
      <c r="O1516" s="26"/>
    </row>
    <row r="1517" spans="3:15" s="16" customFormat="1" ht="15.6" customHeight="1" x14ac:dyDescent="0.2">
      <c r="C1517" s="23"/>
      <c r="E1517" s="24"/>
      <c r="F1517" s="24"/>
      <c r="H1517" s="24"/>
      <c r="I1517" s="24"/>
      <c r="J1517" s="24"/>
      <c r="K1517" s="41"/>
      <c r="N1517" s="26"/>
      <c r="O1517" s="26"/>
    </row>
    <row r="1518" spans="3:15" s="16" customFormat="1" ht="15.6" customHeight="1" x14ac:dyDescent="0.2">
      <c r="C1518" s="23"/>
      <c r="E1518" s="24"/>
      <c r="F1518" s="24"/>
      <c r="H1518" s="24"/>
      <c r="I1518" s="24"/>
      <c r="J1518" s="24"/>
      <c r="K1518" s="41"/>
      <c r="N1518" s="26"/>
      <c r="O1518" s="26"/>
    </row>
    <row r="1519" spans="3:15" s="16" customFormat="1" ht="15.6" customHeight="1" x14ac:dyDescent="0.2">
      <c r="C1519" s="23"/>
      <c r="E1519" s="24"/>
      <c r="F1519" s="24"/>
      <c r="H1519" s="24"/>
      <c r="I1519" s="24"/>
      <c r="J1519" s="24"/>
      <c r="K1519" s="41"/>
      <c r="N1519" s="26"/>
      <c r="O1519" s="26"/>
    </row>
    <row r="1520" spans="3:15" s="16" customFormat="1" ht="15.6" customHeight="1" x14ac:dyDescent="0.2">
      <c r="C1520" s="23"/>
      <c r="E1520" s="24"/>
      <c r="F1520" s="24"/>
      <c r="H1520" s="24"/>
      <c r="I1520" s="24"/>
      <c r="J1520" s="24"/>
      <c r="K1520" s="41"/>
      <c r="N1520" s="26"/>
      <c r="O1520" s="26"/>
    </row>
    <row r="1521" spans="3:15" s="16" customFormat="1" ht="15.6" customHeight="1" x14ac:dyDescent="0.2">
      <c r="C1521" s="23"/>
      <c r="E1521" s="24"/>
      <c r="F1521" s="24"/>
      <c r="H1521" s="24"/>
      <c r="I1521" s="24"/>
      <c r="J1521" s="24"/>
      <c r="K1521" s="41"/>
      <c r="N1521" s="26"/>
      <c r="O1521" s="26"/>
    </row>
    <row r="1522" spans="3:15" s="16" customFormat="1" ht="15.6" customHeight="1" x14ac:dyDescent="0.2">
      <c r="C1522" s="23"/>
      <c r="E1522" s="24"/>
      <c r="F1522" s="24"/>
      <c r="H1522" s="24"/>
      <c r="I1522" s="24"/>
      <c r="J1522" s="24"/>
      <c r="K1522" s="41"/>
      <c r="N1522" s="26"/>
      <c r="O1522" s="26"/>
    </row>
    <row r="1523" spans="3:15" s="16" customFormat="1" ht="15.6" customHeight="1" x14ac:dyDescent="0.2">
      <c r="C1523" s="23"/>
      <c r="E1523" s="24"/>
      <c r="F1523" s="24"/>
      <c r="H1523" s="24"/>
      <c r="I1523" s="24"/>
      <c r="J1523" s="24"/>
      <c r="K1523" s="41"/>
      <c r="N1523" s="26"/>
      <c r="O1523" s="26"/>
    </row>
    <row r="1524" spans="3:15" s="16" customFormat="1" ht="15.6" customHeight="1" x14ac:dyDescent="0.2">
      <c r="C1524" s="23"/>
      <c r="E1524" s="24"/>
      <c r="F1524" s="24"/>
      <c r="H1524" s="24"/>
      <c r="I1524" s="24"/>
      <c r="J1524" s="24"/>
      <c r="K1524" s="41"/>
      <c r="N1524" s="26"/>
      <c r="O1524" s="26"/>
    </row>
    <row r="1525" spans="3:15" s="16" customFormat="1" ht="15.6" customHeight="1" x14ac:dyDescent="0.2">
      <c r="C1525" s="23"/>
      <c r="E1525" s="24"/>
      <c r="F1525" s="24"/>
      <c r="H1525" s="24"/>
      <c r="I1525" s="24"/>
      <c r="J1525" s="24"/>
      <c r="K1525" s="41"/>
      <c r="N1525" s="26"/>
      <c r="O1525" s="26"/>
    </row>
    <row r="1526" spans="3:15" s="16" customFormat="1" ht="15.6" customHeight="1" x14ac:dyDescent="0.2">
      <c r="C1526" s="23"/>
      <c r="E1526" s="24"/>
      <c r="F1526" s="24"/>
      <c r="H1526" s="24"/>
      <c r="I1526" s="24"/>
      <c r="J1526" s="24"/>
      <c r="K1526" s="41"/>
      <c r="N1526" s="26"/>
      <c r="O1526" s="26"/>
    </row>
    <row r="1527" spans="3:15" s="16" customFormat="1" ht="15.6" customHeight="1" x14ac:dyDescent="0.2">
      <c r="C1527" s="23"/>
      <c r="E1527" s="24"/>
      <c r="F1527" s="24"/>
      <c r="H1527" s="24"/>
      <c r="I1527" s="24"/>
      <c r="J1527" s="24"/>
      <c r="K1527" s="41"/>
      <c r="N1527" s="26"/>
      <c r="O1527" s="26"/>
    </row>
    <row r="1528" spans="3:15" s="16" customFormat="1" ht="15.6" customHeight="1" x14ac:dyDescent="0.2">
      <c r="C1528" s="23"/>
      <c r="E1528" s="24"/>
      <c r="F1528" s="24"/>
      <c r="H1528" s="24"/>
      <c r="I1528" s="24"/>
      <c r="J1528" s="24"/>
      <c r="K1528" s="41"/>
      <c r="N1528" s="26"/>
      <c r="O1528" s="26"/>
    </row>
    <row r="1529" spans="3:15" s="16" customFormat="1" ht="15.6" customHeight="1" x14ac:dyDescent="0.2">
      <c r="C1529" s="23"/>
      <c r="E1529" s="24"/>
      <c r="F1529" s="24"/>
      <c r="H1529" s="24"/>
      <c r="I1529" s="24"/>
      <c r="J1529" s="24"/>
      <c r="K1529" s="41"/>
      <c r="N1529" s="26"/>
      <c r="O1529" s="26"/>
    </row>
    <row r="1530" spans="3:15" s="16" customFormat="1" ht="15.6" customHeight="1" x14ac:dyDescent="0.2">
      <c r="C1530" s="23"/>
      <c r="E1530" s="24"/>
      <c r="F1530" s="24"/>
      <c r="H1530" s="24"/>
      <c r="I1530" s="24"/>
      <c r="J1530" s="24"/>
      <c r="K1530" s="41"/>
      <c r="N1530" s="26"/>
      <c r="O1530" s="26"/>
    </row>
    <row r="1531" spans="3:15" s="16" customFormat="1" ht="15.6" customHeight="1" x14ac:dyDescent="0.2">
      <c r="C1531" s="23"/>
      <c r="E1531" s="24"/>
      <c r="F1531" s="24"/>
      <c r="H1531" s="24"/>
      <c r="I1531" s="24"/>
      <c r="J1531" s="24"/>
      <c r="K1531" s="41"/>
      <c r="N1531" s="26"/>
      <c r="O1531" s="26"/>
    </row>
    <row r="1532" spans="3:15" s="16" customFormat="1" ht="15.6" customHeight="1" x14ac:dyDescent="0.2">
      <c r="C1532" s="23"/>
      <c r="E1532" s="24"/>
      <c r="F1532" s="24"/>
      <c r="H1532" s="24"/>
      <c r="I1532" s="24"/>
      <c r="J1532" s="24"/>
      <c r="K1532" s="41"/>
      <c r="N1532" s="26"/>
      <c r="O1532" s="26"/>
    </row>
    <row r="1533" spans="3:15" s="16" customFormat="1" ht="15.6" customHeight="1" x14ac:dyDescent="0.2">
      <c r="C1533" s="23"/>
      <c r="E1533" s="24"/>
      <c r="F1533" s="24"/>
      <c r="H1533" s="24"/>
      <c r="I1533" s="24"/>
      <c r="J1533" s="24"/>
      <c r="K1533" s="41"/>
      <c r="N1533" s="26"/>
      <c r="O1533" s="26"/>
    </row>
    <row r="1534" spans="3:15" s="16" customFormat="1" ht="15.6" customHeight="1" x14ac:dyDescent="0.2">
      <c r="C1534" s="23"/>
      <c r="E1534" s="24"/>
      <c r="F1534" s="24"/>
      <c r="H1534" s="24"/>
      <c r="I1534" s="24"/>
      <c r="J1534" s="24"/>
      <c r="K1534" s="41"/>
      <c r="N1534" s="26"/>
      <c r="O1534" s="26"/>
    </row>
    <row r="1535" spans="3:15" s="16" customFormat="1" ht="15.6" customHeight="1" x14ac:dyDescent="0.2">
      <c r="C1535" s="23"/>
      <c r="E1535" s="24"/>
      <c r="F1535" s="24"/>
      <c r="H1535" s="24"/>
      <c r="I1535" s="24"/>
      <c r="J1535" s="24"/>
      <c r="K1535" s="41"/>
      <c r="N1535" s="26"/>
      <c r="O1535" s="26"/>
    </row>
    <row r="1536" spans="3:15" s="16" customFormat="1" ht="15.6" customHeight="1" x14ac:dyDescent="0.2">
      <c r="C1536" s="23"/>
      <c r="E1536" s="24"/>
      <c r="F1536" s="24"/>
      <c r="H1536" s="24"/>
      <c r="I1536" s="24"/>
      <c r="J1536" s="24"/>
      <c r="K1536" s="41"/>
      <c r="N1536" s="26"/>
      <c r="O1536" s="26"/>
    </row>
    <row r="1537" spans="3:15" s="16" customFormat="1" ht="15.6" customHeight="1" x14ac:dyDescent="0.2">
      <c r="C1537" s="23"/>
      <c r="E1537" s="24"/>
      <c r="F1537" s="24"/>
      <c r="H1537" s="24"/>
      <c r="I1537" s="24"/>
      <c r="J1537" s="24"/>
      <c r="K1537" s="41"/>
      <c r="N1537" s="26"/>
      <c r="O1537" s="26"/>
    </row>
    <row r="1538" spans="3:15" s="16" customFormat="1" ht="15.6" customHeight="1" x14ac:dyDescent="0.2">
      <c r="C1538" s="23"/>
      <c r="E1538" s="24"/>
      <c r="F1538" s="24"/>
      <c r="H1538" s="24"/>
      <c r="I1538" s="24"/>
      <c r="J1538" s="24"/>
      <c r="K1538" s="41"/>
      <c r="N1538" s="26"/>
      <c r="O1538" s="26"/>
    </row>
    <row r="1539" spans="3:15" s="16" customFormat="1" ht="15.6" customHeight="1" x14ac:dyDescent="0.2">
      <c r="C1539" s="23"/>
      <c r="E1539" s="24"/>
      <c r="F1539" s="24"/>
      <c r="H1539" s="24"/>
      <c r="I1539" s="24"/>
      <c r="J1539" s="24"/>
      <c r="K1539" s="41"/>
      <c r="N1539" s="26"/>
      <c r="O1539" s="26"/>
    </row>
    <row r="1540" spans="3:15" s="16" customFormat="1" ht="15.6" customHeight="1" x14ac:dyDescent="0.2">
      <c r="C1540" s="23"/>
      <c r="E1540" s="24"/>
      <c r="F1540" s="24"/>
      <c r="H1540" s="24"/>
      <c r="I1540" s="24"/>
      <c r="J1540" s="24"/>
      <c r="K1540" s="41"/>
      <c r="N1540" s="26"/>
      <c r="O1540" s="26"/>
    </row>
    <row r="1541" spans="3:15" s="16" customFormat="1" ht="15.6" customHeight="1" x14ac:dyDescent="0.2">
      <c r="C1541" s="23"/>
      <c r="E1541" s="24"/>
      <c r="F1541" s="24"/>
      <c r="H1541" s="24"/>
      <c r="I1541" s="24"/>
      <c r="J1541" s="24"/>
      <c r="K1541" s="41"/>
      <c r="N1541" s="26"/>
      <c r="O1541" s="26"/>
    </row>
    <row r="1542" spans="3:15" s="16" customFormat="1" ht="15.6" customHeight="1" x14ac:dyDescent="0.2">
      <c r="C1542" s="23"/>
      <c r="E1542" s="24"/>
      <c r="F1542" s="24"/>
      <c r="H1542" s="24"/>
      <c r="I1542" s="24"/>
      <c r="J1542" s="24"/>
      <c r="K1542" s="41"/>
      <c r="N1542" s="26"/>
      <c r="O1542" s="26"/>
    </row>
    <row r="1543" spans="3:15" s="16" customFormat="1" ht="15.6" customHeight="1" x14ac:dyDescent="0.2">
      <c r="C1543" s="23"/>
      <c r="E1543" s="24"/>
      <c r="F1543" s="24"/>
      <c r="H1543" s="24"/>
      <c r="I1543" s="24"/>
      <c r="J1543" s="24"/>
      <c r="K1543" s="41"/>
      <c r="N1543" s="26"/>
      <c r="O1543" s="26"/>
    </row>
    <row r="1544" spans="3:15" s="16" customFormat="1" ht="15.6" customHeight="1" x14ac:dyDescent="0.2">
      <c r="C1544" s="23"/>
      <c r="E1544" s="24"/>
      <c r="F1544" s="24"/>
      <c r="H1544" s="24"/>
      <c r="I1544" s="24"/>
      <c r="J1544" s="24"/>
      <c r="K1544" s="41"/>
      <c r="N1544" s="26"/>
      <c r="O1544" s="26"/>
    </row>
    <row r="1545" spans="3:15" s="16" customFormat="1" ht="15.6" customHeight="1" x14ac:dyDescent="0.2">
      <c r="C1545" s="23"/>
      <c r="E1545" s="24"/>
      <c r="F1545" s="24"/>
      <c r="H1545" s="24"/>
      <c r="I1545" s="24"/>
      <c r="J1545" s="24"/>
      <c r="K1545" s="41"/>
      <c r="N1545" s="26"/>
      <c r="O1545" s="26"/>
    </row>
    <row r="1546" spans="3:15" s="16" customFormat="1" ht="15.6" customHeight="1" x14ac:dyDescent="0.2">
      <c r="C1546" s="23"/>
      <c r="E1546" s="24"/>
      <c r="F1546" s="24"/>
      <c r="H1546" s="24"/>
      <c r="I1546" s="24"/>
      <c r="J1546" s="24"/>
      <c r="K1546" s="41"/>
      <c r="N1546" s="26"/>
      <c r="O1546" s="26"/>
    </row>
    <row r="1547" spans="3:15" s="16" customFormat="1" ht="15.6" customHeight="1" x14ac:dyDescent="0.2">
      <c r="C1547" s="23"/>
      <c r="E1547" s="24"/>
      <c r="F1547" s="24"/>
      <c r="H1547" s="24"/>
      <c r="I1547" s="24"/>
      <c r="J1547" s="24"/>
      <c r="K1547" s="41"/>
      <c r="N1547" s="26"/>
      <c r="O1547" s="26"/>
    </row>
    <row r="1548" spans="3:15" s="16" customFormat="1" ht="15.6" customHeight="1" x14ac:dyDescent="0.2">
      <c r="C1548" s="23"/>
      <c r="E1548" s="24"/>
      <c r="F1548" s="24"/>
      <c r="H1548" s="24"/>
      <c r="I1548" s="24"/>
      <c r="J1548" s="24"/>
      <c r="K1548" s="41"/>
      <c r="N1548" s="26"/>
      <c r="O1548" s="26"/>
    </row>
    <row r="1549" spans="3:15" s="16" customFormat="1" ht="15.6" customHeight="1" x14ac:dyDescent="0.2">
      <c r="C1549" s="23"/>
      <c r="E1549" s="24"/>
      <c r="F1549" s="24"/>
      <c r="H1549" s="24"/>
      <c r="I1549" s="24"/>
      <c r="J1549" s="24"/>
      <c r="K1549" s="41"/>
      <c r="N1549" s="26"/>
      <c r="O1549" s="26"/>
    </row>
    <row r="1550" spans="3:15" s="16" customFormat="1" ht="15.6" customHeight="1" x14ac:dyDescent="0.2">
      <c r="C1550" s="23"/>
      <c r="E1550" s="24"/>
      <c r="F1550" s="24"/>
      <c r="H1550" s="24"/>
      <c r="I1550" s="24"/>
      <c r="J1550" s="24"/>
      <c r="K1550" s="41"/>
      <c r="N1550" s="26"/>
      <c r="O1550" s="26"/>
    </row>
    <row r="1551" spans="3:15" s="16" customFormat="1" ht="15.6" customHeight="1" x14ac:dyDescent="0.2">
      <c r="C1551" s="23"/>
      <c r="E1551" s="24"/>
      <c r="F1551" s="24"/>
      <c r="H1551" s="24"/>
      <c r="I1551" s="24"/>
      <c r="J1551" s="24"/>
      <c r="K1551" s="41"/>
      <c r="N1551" s="26"/>
      <c r="O1551" s="26"/>
    </row>
    <row r="1552" spans="3:15" s="16" customFormat="1" ht="15.6" customHeight="1" x14ac:dyDescent="0.2">
      <c r="C1552" s="23"/>
      <c r="E1552" s="24"/>
      <c r="F1552" s="24"/>
      <c r="H1552" s="24"/>
      <c r="I1552" s="24"/>
      <c r="J1552" s="24"/>
      <c r="K1552" s="41"/>
      <c r="N1552" s="26"/>
      <c r="O1552" s="26"/>
    </row>
    <row r="1553" spans="3:15" s="16" customFormat="1" ht="15.6" customHeight="1" x14ac:dyDescent="0.2">
      <c r="C1553" s="23"/>
      <c r="E1553" s="24"/>
      <c r="F1553" s="24"/>
      <c r="H1553" s="24"/>
      <c r="I1553" s="24"/>
      <c r="J1553" s="24"/>
      <c r="K1553" s="41"/>
      <c r="N1553" s="26"/>
      <c r="O1553" s="26"/>
    </row>
    <row r="1554" spans="3:15" s="16" customFormat="1" ht="15.6" customHeight="1" x14ac:dyDescent="0.2">
      <c r="C1554" s="23"/>
      <c r="E1554" s="24"/>
      <c r="F1554" s="24"/>
      <c r="H1554" s="24"/>
      <c r="I1554" s="24"/>
      <c r="J1554" s="24"/>
      <c r="K1554" s="41"/>
      <c r="N1554" s="26"/>
      <c r="O1554" s="26"/>
    </row>
    <row r="1555" spans="3:15" s="16" customFormat="1" ht="15.6" customHeight="1" x14ac:dyDescent="0.2">
      <c r="C1555" s="23"/>
      <c r="E1555" s="24"/>
      <c r="F1555" s="24"/>
      <c r="H1555" s="24"/>
      <c r="I1555" s="24"/>
      <c r="J1555" s="24"/>
      <c r="K1555" s="41"/>
      <c r="N1555" s="26"/>
      <c r="O1555" s="26"/>
    </row>
    <row r="1556" spans="3:15" s="16" customFormat="1" ht="15.6" customHeight="1" x14ac:dyDescent="0.2">
      <c r="C1556" s="23"/>
      <c r="E1556" s="24"/>
      <c r="F1556" s="24"/>
      <c r="H1556" s="24"/>
      <c r="I1556" s="24"/>
      <c r="J1556" s="24"/>
      <c r="K1556" s="41"/>
      <c r="N1556" s="26"/>
      <c r="O1556" s="26"/>
    </row>
    <row r="1557" spans="3:15" s="16" customFormat="1" ht="15.6" customHeight="1" x14ac:dyDescent="0.2">
      <c r="C1557" s="23"/>
      <c r="E1557" s="24"/>
      <c r="F1557" s="24"/>
      <c r="H1557" s="24"/>
      <c r="I1557" s="24"/>
      <c r="J1557" s="24"/>
      <c r="K1557" s="41"/>
      <c r="N1557" s="26"/>
      <c r="O1557" s="26"/>
    </row>
    <row r="1558" spans="3:15" s="16" customFormat="1" ht="15.6" customHeight="1" x14ac:dyDescent="0.2">
      <c r="C1558" s="23"/>
      <c r="E1558" s="24"/>
      <c r="F1558" s="24"/>
      <c r="H1558" s="24"/>
      <c r="I1558" s="24"/>
      <c r="J1558" s="24"/>
      <c r="K1558" s="41"/>
      <c r="N1558" s="26"/>
      <c r="O1558" s="26"/>
    </row>
    <row r="1559" spans="3:15" s="16" customFormat="1" ht="15.6" customHeight="1" x14ac:dyDescent="0.2">
      <c r="C1559" s="23"/>
      <c r="E1559" s="24"/>
      <c r="F1559" s="24"/>
      <c r="H1559" s="24"/>
      <c r="I1559" s="24"/>
      <c r="J1559" s="24"/>
      <c r="K1559" s="41"/>
      <c r="N1559" s="26"/>
      <c r="O1559" s="26"/>
    </row>
    <row r="1560" spans="3:15" s="16" customFormat="1" ht="15.6" customHeight="1" x14ac:dyDescent="0.2">
      <c r="C1560" s="23"/>
      <c r="E1560" s="24"/>
      <c r="F1560" s="24"/>
      <c r="H1560" s="24"/>
      <c r="I1560" s="24"/>
      <c r="J1560" s="24"/>
      <c r="K1560" s="41"/>
      <c r="N1560" s="26"/>
      <c r="O1560" s="26"/>
    </row>
    <row r="1561" spans="3:15" s="16" customFormat="1" ht="15.6" customHeight="1" x14ac:dyDescent="0.2">
      <c r="C1561" s="23"/>
      <c r="E1561" s="24"/>
      <c r="F1561" s="24"/>
      <c r="H1561" s="24"/>
      <c r="I1561" s="24"/>
      <c r="J1561" s="24"/>
      <c r="K1561" s="41"/>
      <c r="N1561" s="26"/>
      <c r="O1561" s="26"/>
    </row>
    <row r="1562" spans="3:15" s="16" customFormat="1" ht="15.6" customHeight="1" x14ac:dyDescent="0.2">
      <c r="C1562" s="23"/>
      <c r="E1562" s="24"/>
      <c r="F1562" s="24"/>
      <c r="H1562" s="24"/>
      <c r="I1562" s="24"/>
      <c r="J1562" s="24"/>
      <c r="K1562" s="41"/>
      <c r="N1562" s="26"/>
      <c r="O1562" s="26"/>
    </row>
    <row r="1563" spans="3:15" s="16" customFormat="1" ht="15.6" customHeight="1" x14ac:dyDescent="0.2">
      <c r="C1563" s="23"/>
      <c r="E1563" s="24"/>
      <c r="F1563" s="24"/>
      <c r="H1563" s="24"/>
      <c r="I1563" s="24"/>
      <c r="J1563" s="24"/>
      <c r="K1563" s="41"/>
      <c r="N1563" s="26"/>
      <c r="O1563" s="26"/>
    </row>
    <row r="1564" spans="3:15" s="16" customFormat="1" ht="15.6" customHeight="1" x14ac:dyDescent="0.2">
      <c r="C1564" s="23"/>
      <c r="E1564" s="24"/>
      <c r="F1564" s="24"/>
      <c r="H1564" s="24"/>
      <c r="I1564" s="24"/>
      <c r="J1564" s="24"/>
      <c r="K1564" s="41"/>
      <c r="N1564" s="26"/>
      <c r="O1564" s="26"/>
    </row>
    <row r="1565" spans="3:15" s="16" customFormat="1" ht="15.6" customHeight="1" x14ac:dyDescent="0.2">
      <c r="C1565" s="23"/>
      <c r="E1565" s="24"/>
      <c r="F1565" s="24"/>
      <c r="H1565" s="24"/>
      <c r="I1565" s="24"/>
      <c r="J1565" s="24"/>
      <c r="K1565" s="41"/>
      <c r="N1565" s="26"/>
      <c r="O1565" s="26"/>
    </row>
    <row r="1566" spans="3:15" s="16" customFormat="1" ht="15.6" customHeight="1" x14ac:dyDescent="0.2">
      <c r="C1566" s="23"/>
      <c r="E1566" s="24"/>
      <c r="F1566" s="24"/>
      <c r="H1566" s="24"/>
      <c r="I1566" s="24"/>
      <c r="J1566" s="24"/>
      <c r="K1566" s="41"/>
      <c r="N1566" s="26"/>
      <c r="O1566" s="26"/>
    </row>
    <row r="1567" spans="3:15" s="16" customFormat="1" ht="15.6" customHeight="1" x14ac:dyDescent="0.2">
      <c r="C1567" s="23"/>
      <c r="E1567" s="24"/>
      <c r="F1567" s="24"/>
      <c r="H1567" s="24"/>
      <c r="I1567" s="24"/>
      <c r="J1567" s="24"/>
      <c r="K1567" s="41"/>
      <c r="N1567" s="26"/>
      <c r="O1567" s="26"/>
    </row>
    <row r="1568" spans="3:15" s="16" customFormat="1" ht="15.6" customHeight="1" x14ac:dyDescent="0.2">
      <c r="C1568" s="23"/>
      <c r="E1568" s="24"/>
      <c r="F1568" s="24"/>
      <c r="H1568" s="24"/>
      <c r="I1568" s="24"/>
      <c r="J1568" s="24"/>
      <c r="K1568" s="41"/>
      <c r="N1568" s="26"/>
      <c r="O1568" s="26"/>
    </row>
    <row r="1569" spans="3:15" s="16" customFormat="1" ht="15.6" customHeight="1" x14ac:dyDescent="0.2">
      <c r="C1569" s="23"/>
      <c r="E1569" s="24"/>
      <c r="F1569" s="24"/>
      <c r="H1569" s="24"/>
      <c r="I1569" s="24"/>
      <c r="J1569" s="24"/>
      <c r="K1569" s="41"/>
      <c r="N1569" s="26"/>
      <c r="O1569" s="26"/>
    </row>
    <row r="1570" spans="3:15" s="16" customFormat="1" ht="15.6" customHeight="1" x14ac:dyDescent="0.2">
      <c r="C1570" s="23"/>
      <c r="E1570" s="24"/>
      <c r="F1570" s="24"/>
      <c r="H1570" s="24"/>
      <c r="I1570" s="24"/>
      <c r="J1570" s="24"/>
      <c r="K1570" s="41"/>
      <c r="N1570" s="26"/>
      <c r="O1570" s="26"/>
    </row>
    <row r="1571" spans="3:15" s="16" customFormat="1" ht="15.6" customHeight="1" x14ac:dyDescent="0.2">
      <c r="C1571" s="23"/>
      <c r="E1571" s="24"/>
      <c r="F1571" s="24"/>
      <c r="H1571" s="24"/>
      <c r="I1571" s="24"/>
      <c r="J1571" s="24"/>
      <c r="K1571" s="41"/>
      <c r="N1571" s="26"/>
      <c r="O1571" s="26"/>
    </row>
    <row r="1572" spans="3:15" s="16" customFormat="1" ht="15.6" customHeight="1" x14ac:dyDescent="0.2">
      <c r="C1572" s="23"/>
      <c r="E1572" s="24"/>
      <c r="F1572" s="24"/>
      <c r="H1572" s="24"/>
      <c r="I1572" s="24"/>
      <c r="J1572" s="24"/>
      <c r="K1572" s="41"/>
      <c r="N1572" s="26"/>
      <c r="O1572" s="26"/>
    </row>
    <row r="1573" spans="3:15" s="16" customFormat="1" ht="15.6" customHeight="1" x14ac:dyDescent="0.2">
      <c r="C1573" s="23"/>
      <c r="E1573" s="24"/>
      <c r="F1573" s="24"/>
      <c r="H1573" s="24"/>
      <c r="I1573" s="24"/>
      <c r="J1573" s="24"/>
      <c r="K1573" s="41"/>
      <c r="N1573" s="26"/>
      <c r="O1573" s="26"/>
    </row>
    <row r="1574" spans="3:15" s="16" customFormat="1" ht="15.6" customHeight="1" x14ac:dyDescent="0.2">
      <c r="C1574" s="23"/>
      <c r="E1574" s="24"/>
      <c r="F1574" s="24"/>
      <c r="H1574" s="24"/>
      <c r="I1574" s="24"/>
      <c r="J1574" s="24"/>
      <c r="K1574" s="41"/>
      <c r="N1574" s="26"/>
      <c r="O1574" s="26"/>
    </row>
    <row r="1575" spans="3:15" s="16" customFormat="1" ht="15.6" customHeight="1" x14ac:dyDescent="0.2">
      <c r="C1575" s="23"/>
      <c r="E1575" s="24"/>
      <c r="F1575" s="24"/>
      <c r="H1575" s="24"/>
      <c r="I1575" s="24"/>
      <c r="J1575" s="24"/>
      <c r="K1575" s="41"/>
      <c r="N1575" s="26"/>
      <c r="O1575" s="26"/>
    </row>
    <row r="1576" spans="3:15" s="16" customFormat="1" ht="15.6" customHeight="1" x14ac:dyDescent="0.2">
      <c r="C1576" s="23"/>
      <c r="E1576" s="24"/>
      <c r="F1576" s="24"/>
      <c r="H1576" s="24"/>
      <c r="I1576" s="24"/>
      <c r="J1576" s="24"/>
      <c r="K1576" s="41"/>
      <c r="N1576" s="26"/>
      <c r="O1576" s="26"/>
    </row>
    <row r="1577" spans="3:15" s="16" customFormat="1" ht="15.6" customHeight="1" x14ac:dyDescent="0.2">
      <c r="C1577" s="23"/>
      <c r="E1577" s="24"/>
      <c r="F1577" s="24"/>
      <c r="H1577" s="24"/>
      <c r="I1577" s="24"/>
      <c r="J1577" s="24"/>
      <c r="K1577" s="41"/>
      <c r="N1577" s="26"/>
      <c r="O1577" s="26"/>
    </row>
    <row r="1578" spans="3:15" s="16" customFormat="1" ht="15.6" customHeight="1" x14ac:dyDescent="0.2">
      <c r="C1578" s="23"/>
      <c r="E1578" s="24"/>
      <c r="F1578" s="24"/>
      <c r="H1578" s="24"/>
      <c r="I1578" s="24"/>
      <c r="J1578" s="24"/>
      <c r="K1578" s="41"/>
      <c r="N1578" s="26"/>
      <c r="O1578" s="26"/>
    </row>
    <row r="1579" spans="3:15" s="16" customFormat="1" ht="15.6" customHeight="1" x14ac:dyDescent="0.2">
      <c r="C1579" s="23"/>
      <c r="E1579" s="24"/>
      <c r="F1579" s="24"/>
      <c r="H1579" s="24"/>
      <c r="I1579" s="24"/>
      <c r="J1579" s="24"/>
      <c r="K1579" s="41"/>
      <c r="N1579" s="26"/>
      <c r="O1579" s="26"/>
    </row>
    <row r="1580" spans="3:15" s="16" customFormat="1" ht="15.6" customHeight="1" x14ac:dyDescent="0.2">
      <c r="C1580" s="23"/>
      <c r="E1580" s="24"/>
      <c r="F1580" s="24"/>
      <c r="H1580" s="24"/>
      <c r="I1580" s="24"/>
      <c r="J1580" s="24"/>
      <c r="K1580" s="41"/>
      <c r="N1580" s="26"/>
      <c r="O1580" s="26"/>
    </row>
    <row r="1581" spans="3:15" s="16" customFormat="1" ht="15.6" customHeight="1" x14ac:dyDescent="0.2">
      <c r="C1581" s="23"/>
      <c r="E1581" s="24"/>
      <c r="F1581" s="24"/>
      <c r="H1581" s="24"/>
      <c r="I1581" s="24"/>
      <c r="J1581" s="24"/>
      <c r="K1581" s="41"/>
      <c r="N1581" s="26"/>
      <c r="O1581" s="26"/>
    </row>
    <row r="1582" spans="3:15" s="16" customFormat="1" ht="15.6" customHeight="1" x14ac:dyDescent="0.2">
      <c r="C1582" s="23"/>
      <c r="E1582" s="24"/>
      <c r="F1582" s="24"/>
      <c r="H1582" s="24"/>
      <c r="I1582" s="24"/>
      <c r="J1582" s="24"/>
      <c r="K1582" s="41"/>
      <c r="N1582" s="26"/>
      <c r="O1582" s="26"/>
    </row>
    <row r="1583" spans="3:15" s="16" customFormat="1" ht="15.6" customHeight="1" x14ac:dyDescent="0.2">
      <c r="C1583" s="23"/>
      <c r="E1583" s="24"/>
      <c r="F1583" s="24"/>
      <c r="H1583" s="24"/>
      <c r="I1583" s="24"/>
      <c r="J1583" s="24"/>
      <c r="K1583" s="41"/>
      <c r="N1583" s="26"/>
      <c r="O1583" s="26"/>
    </row>
    <row r="1584" spans="3:15" s="16" customFormat="1" ht="15.6" customHeight="1" x14ac:dyDescent="0.2">
      <c r="C1584" s="23"/>
      <c r="E1584" s="24"/>
      <c r="F1584" s="24"/>
      <c r="H1584" s="24"/>
      <c r="I1584" s="24"/>
      <c r="J1584" s="24"/>
      <c r="K1584" s="41"/>
      <c r="N1584" s="26"/>
      <c r="O1584" s="26"/>
    </row>
    <row r="1585" spans="3:15" s="16" customFormat="1" ht="15.6" customHeight="1" x14ac:dyDescent="0.2">
      <c r="C1585" s="23"/>
      <c r="E1585" s="24"/>
      <c r="F1585" s="24"/>
      <c r="H1585" s="24"/>
      <c r="I1585" s="24"/>
      <c r="J1585" s="24"/>
      <c r="K1585" s="41"/>
      <c r="N1585" s="26"/>
      <c r="O1585" s="26"/>
    </row>
    <row r="1586" spans="3:15" s="16" customFormat="1" ht="15.6" customHeight="1" x14ac:dyDescent="0.2">
      <c r="C1586" s="23"/>
      <c r="E1586" s="24"/>
      <c r="F1586" s="24"/>
      <c r="H1586" s="24"/>
      <c r="I1586" s="24"/>
      <c r="J1586" s="24"/>
      <c r="K1586" s="41"/>
      <c r="N1586" s="26"/>
      <c r="O1586" s="26"/>
    </row>
    <row r="1587" spans="3:15" s="16" customFormat="1" ht="15.6" customHeight="1" x14ac:dyDescent="0.2">
      <c r="C1587" s="23"/>
      <c r="E1587" s="24"/>
      <c r="F1587" s="24"/>
      <c r="H1587" s="24"/>
      <c r="I1587" s="24"/>
      <c r="J1587" s="24"/>
      <c r="K1587" s="41"/>
      <c r="N1587" s="26"/>
      <c r="O1587" s="26"/>
    </row>
    <row r="1588" spans="3:15" s="16" customFormat="1" ht="15.6" customHeight="1" x14ac:dyDescent="0.2">
      <c r="C1588" s="23"/>
      <c r="E1588" s="24"/>
      <c r="F1588" s="24"/>
      <c r="H1588" s="24"/>
      <c r="I1588" s="24"/>
      <c r="J1588" s="24"/>
      <c r="K1588" s="41"/>
      <c r="N1588" s="26"/>
      <c r="O1588" s="26"/>
    </row>
    <row r="1589" spans="3:15" s="16" customFormat="1" ht="15.6" customHeight="1" x14ac:dyDescent="0.2">
      <c r="C1589" s="23"/>
      <c r="E1589" s="24"/>
      <c r="F1589" s="24"/>
      <c r="H1589" s="24"/>
      <c r="I1589" s="24"/>
      <c r="J1589" s="24"/>
      <c r="K1589" s="41"/>
      <c r="N1589" s="26"/>
      <c r="O1589" s="26"/>
    </row>
    <row r="1590" spans="3:15" s="16" customFormat="1" ht="15.6" customHeight="1" x14ac:dyDescent="0.2">
      <c r="C1590" s="23"/>
      <c r="E1590" s="24"/>
      <c r="F1590" s="24"/>
      <c r="H1590" s="24"/>
      <c r="I1590" s="24"/>
      <c r="J1590" s="24"/>
      <c r="K1590" s="41"/>
      <c r="N1590" s="26"/>
      <c r="O1590" s="26"/>
    </row>
    <row r="1591" spans="3:15" s="16" customFormat="1" ht="15.6" customHeight="1" x14ac:dyDescent="0.2">
      <c r="C1591" s="23"/>
      <c r="E1591" s="24"/>
      <c r="F1591" s="24"/>
      <c r="H1591" s="24"/>
      <c r="I1591" s="24"/>
      <c r="J1591" s="24"/>
      <c r="K1591" s="41"/>
      <c r="N1591" s="26"/>
      <c r="O1591" s="26"/>
    </row>
    <row r="1592" spans="3:15" s="16" customFormat="1" ht="15.6" customHeight="1" x14ac:dyDescent="0.2">
      <c r="C1592" s="23"/>
      <c r="E1592" s="24"/>
      <c r="F1592" s="24"/>
      <c r="H1592" s="24"/>
      <c r="I1592" s="24"/>
      <c r="J1592" s="24"/>
      <c r="K1592" s="41"/>
      <c r="N1592" s="26"/>
      <c r="O1592" s="26"/>
    </row>
    <row r="1593" spans="3:15" s="16" customFormat="1" ht="15.6" customHeight="1" x14ac:dyDescent="0.2">
      <c r="C1593" s="23"/>
      <c r="E1593" s="24"/>
      <c r="F1593" s="24"/>
      <c r="H1593" s="24"/>
      <c r="I1593" s="24"/>
      <c r="J1593" s="24"/>
      <c r="K1593" s="41"/>
      <c r="N1593" s="26"/>
      <c r="O1593" s="26"/>
    </row>
    <row r="1594" spans="3:15" s="16" customFormat="1" ht="15.6" customHeight="1" x14ac:dyDescent="0.2">
      <c r="C1594" s="23"/>
      <c r="E1594" s="24"/>
      <c r="F1594" s="24"/>
      <c r="H1594" s="24"/>
      <c r="I1594" s="24"/>
      <c r="J1594" s="24"/>
      <c r="K1594" s="41"/>
      <c r="N1594" s="26"/>
      <c r="O1594" s="26"/>
    </row>
    <row r="1595" spans="3:15" s="16" customFormat="1" ht="15.6" customHeight="1" x14ac:dyDescent="0.2">
      <c r="C1595" s="23"/>
      <c r="E1595" s="24"/>
      <c r="F1595" s="24"/>
      <c r="H1595" s="24"/>
      <c r="I1595" s="24"/>
      <c r="J1595" s="24"/>
      <c r="K1595" s="41"/>
      <c r="N1595" s="26"/>
      <c r="O1595" s="26"/>
    </row>
    <row r="1596" spans="3:15" s="16" customFormat="1" ht="15.6" customHeight="1" x14ac:dyDescent="0.2">
      <c r="C1596" s="23"/>
      <c r="E1596" s="24"/>
      <c r="F1596" s="24"/>
      <c r="H1596" s="24"/>
      <c r="I1596" s="24"/>
      <c r="J1596" s="24"/>
      <c r="K1596" s="41"/>
      <c r="N1596" s="26"/>
      <c r="O1596" s="26"/>
    </row>
    <row r="1597" spans="3:15" s="16" customFormat="1" ht="15.6" customHeight="1" x14ac:dyDescent="0.2">
      <c r="C1597" s="23"/>
      <c r="E1597" s="24"/>
      <c r="F1597" s="24"/>
      <c r="H1597" s="24"/>
      <c r="I1597" s="24"/>
      <c r="J1597" s="24"/>
      <c r="K1597" s="41"/>
      <c r="N1597" s="26"/>
      <c r="O1597" s="26"/>
    </row>
    <row r="1598" spans="3:15" s="16" customFormat="1" ht="15.6" customHeight="1" x14ac:dyDescent="0.2">
      <c r="C1598" s="23"/>
      <c r="E1598" s="24"/>
      <c r="F1598" s="24"/>
      <c r="H1598" s="24"/>
      <c r="I1598" s="24"/>
      <c r="J1598" s="24"/>
      <c r="K1598" s="41"/>
      <c r="N1598" s="26"/>
      <c r="O1598" s="26"/>
    </row>
    <row r="1599" spans="3:15" s="16" customFormat="1" ht="15.6" customHeight="1" x14ac:dyDescent="0.2">
      <c r="C1599" s="23"/>
      <c r="E1599" s="24"/>
      <c r="F1599" s="24"/>
      <c r="H1599" s="24"/>
      <c r="I1599" s="24"/>
      <c r="J1599" s="24"/>
      <c r="K1599" s="41"/>
      <c r="N1599" s="26"/>
      <c r="O1599" s="26"/>
    </row>
    <row r="1600" spans="3:15" s="16" customFormat="1" ht="15.6" customHeight="1" x14ac:dyDescent="0.2">
      <c r="C1600" s="23"/>
      <c r="E1600" s="24"/>
      <c r="F1600" s="24"/>
      <c r="H1600" s="24"/>
      <c r="I1600" s="24"/>
      <c r="J1600" s="24"/>
      <c r="K1600" s="41"/>
      <c r="N1600" s="26"/>
      <c r="O1600" s="26"/>
    </row>
    <row r="1601" spans="3:15" s="16" customFormat="1" ht="15.6" customHeight="1" x14ac:dyDescent="0.2">
      <c r="C1601" s="23"/>
      <c r="E1601" s="24"/>
      <c r="F1601" s="24"/>
      <c r="H1601" s="24"/>
      <c r="I1601" s="24"/>
      <c r="J1601" s="24"/>
      <c r="K1601" s="41"/>
      <c r="N1601" s="26"/>
      <c r="O1601" s="26"/>
    </row>
    <row r="1602" spans="3:15" s="16" customFormat="1" ht="15.6" customHeight="1" x14ac:dyDescent="0.2">
      <c r="C1602" s="23"/>
      <c r="E1602" s="24"/>
      <c r="F1602" s="24"/>
      <c r="H1602" s="24"/>
      <c r="I1602" s="24"/>
      <c r="J1602" s="24"/>
      <c r="K1602" s="41"/>
      <c r="N1602" s="26"/>
      <c r="O1602" s="26"/>
    </row>
    <row r="1603" spans="3:15" s="16" customFormat="1" ht="15.6" customHeight="1" x14ac:dyDescent="0.2">
      <c r="C1603" s="23"/>
      <c r="E1603" s="24"/>
      <c r="F1603" s="24"/>
      <c r="H1603" s="24"/>
      <c r="I1603" s="24"/>
      <c r="J1603" s="24"/>
      <c r="K1603" s="41"/>
      <c r="N1603" s="26"/>
      <c r="O1603" s="26"/>
    </row>
    <row r="1604" spans="3:15" s="16" customFormat="1" ht="15.6" customHeight="1" x14ac:dyDescent="0.2">
      <c r="C1604" s="23"/>
      <c r="E1604" s="24"/>
      <c r="F1604" s="24"/>
      <c r="H1604" s="24"/>
      <c r="I1604" s="24"/>
      <c r="J1604" s="24"/>
      <c r="K1604" s="41"/>
      <c r="N1604" s="26"/>
      <c r="O1604" s="26"/>
    </row>
    <row r="1605" spans="3:15" s="16" customFormat="1" ht="15.6" customHeight="1" x14ac:dyDescent="0.2">
      <c r="C1605" s="23"/>
      <c r="E1605" s="24"/>
      <c r="F1605" s="24"/>
      <c r="H1605" s="24"/>
      <c r="I1605" s="24"/>
      <c r="J1605" s="24"/>
      <c r="K1605" s="41"/>
      <c r="N1605" s="26"/>
      <c r="O1605" s="26"/>
    </row>
    <row r="1606" spans="3:15" s="16" customFormat="1" ht="15.6" customHeight="1" x14ac:dyDescent="0.2">
      <c r="C1606" s="23"/>
      <c r="E1606" s="24"/>
      <c r="F1606" s="24"/>
      <c r="H1606" s="24"/>
      <c r="I1606" s="24"/>
      <c r="J1606" s="24"/>
      <c r="K1606" s="41"/>
      <c r="N1606" s="26"/>
      <c r="O1606" s="26"/>
    </row>
    <row r="1607" spans="3:15" s="16" customFormat="1" ht="15.6" customHeight="1" x14ac:dyDescent="0.2">
      <c r="C1607" s="23"/>
      <c r="E1607" s="24"/>
      <c r="F1607" s="24"/>
      <c r="H1607" s="24"/>
      <c r="I1607" s="24"/>
      <c r="J1607" s="24"/>
      <c r="K1607" s="41"/>
      <c r="N1607" s="26"/>
      <c r="O1607" s="26"/>
    </row>
    <row r="1608" spans="3:15" s="16" customFormat="1" ht="15.6" customHeight="1" x14ac:dyDescent="0.2">
      <c r="C1608" s="23"/>
      <c r="E1608" s="24"/>
      <c r="F1608" s="24"/>
      <c r="H1608" s="24"/>
      <c r="I1608" s="24"/>
      <c r="J1608" s="24"/>
      <c r="K1608" s="41"/>
      <c r="N1608" s="26"/>
      <c r="O1608" s="26"/>
    </row>
    <row r="1609" spans="3:15" s="16" customFormat="1" ht="15.6" customHeight="1" x14ac:dyDescent="0.2">
      <c r="C1609" s="23"/>
      <c r="E1609" s="24"/>
      <c r="F1609" s="24"/>
      <c r="H1609" s="24"/>
      <c r="I1609" s="24"/>
      <c r="J1609" s="24"/>
      <c r="K1609" s="41"/>
      <c r="N1609" s="26"/>
      <c r="O1609" s="26"/>
    </row>
    <row r="1610" spans="3:15" s="16" customFormat="1" ht="15.6" customHeight="1" x14ac:dyDescent="0.2">
      <c r="C1610" s="23"/>
      <c r="E1610" s="24"/>
      <c r="F1610" s="24"/>
      <c r="H1610" s="24"/>
      <c r="I1610" s="24"/>
      <c r="J1610" s="24"/>
      <c r="K1610" s="41"/>
      <c r="N1610" s="26"/>
      <c r="O1610" s="26"/>
    </row>
    <row r="1611" spans="3:15" s="16" customFormat="1" ht="15.6" customHeight="1" x14ac:dyDescent="0.2">
      <c r="C1611" s="23"/>
      <c r="E1611" s="24"/>
      <c r="F1611" s="24"/>
      <c r="H1611" s="24"/>
      <c r="I1611" s="24"/>
      <c r="J1611" s="24"/>
      <c r="K1611" s="41"/>
      <c r="N1611" s="26"/>
      <c r="O1611" s="26"/>
    </row>
    <row r="1612" spans="3:15" s="16" customFormat="1" ht="15.6" customHeight="1" x14ac:dyDescent="0.2">
      <c r="C1612" s="23"/>
      <c r="E1612" s="24"/>
      <c r="F1612" s="24"/>
      <c r="H1612" s="24"/>
      <c r="I1612" s="24"/>
      <c r="J1612" s="24"/>
      <c r="K1612" s="41"/>
      <c r="N1612" s="26"/>
      <c r="O1612" s="26"/>
    </row>
    <row r="1613" spans="3:15" s="16" customFormat="1" ht="15.6" customHeight="1" x14ac:dyDescent="0.2">
      <c r="C1613" s="23"/>
      <c r="E1613" s="24"/>
      <c r="F1613" s="24"/>
      <c r="H1613" s="24"/>
      <c r="I1613" s="24"/>
      <c r="J1613" s="24"/>
      <c r="K1613" s="41"/>
      <c r="N1613" s="26"/>
      <c r="O1613" s="26"/>
    </row>
    <row r="1614" spans="3:15" s="16" customFormat="1" ht="15.6" customHeight="1" x14ac:dyDescent="0.2">
      <c r="C1614" s="23"/>
      <c r="E1614" s="24"/>
      <c r="F1614" s="24"/>
      <c r="H1614" s="24"/>
      <c r="I1614" s="24"/>
      <c r="J1614" s="24"/>
      <c r="K1614" s="41"/>
      <c r="N1614" s="26"/>
      <c r="O1614" s="26"/>
    </row>
    <row r="1615" spans="3:15" s="16" customFormat="1" ht="15.6" customHeight="1" x14ac:dyDescent="0.2">
      <c r="C1615" s="23"/>
      <c r="E1615" s="24"/>
      <c r="F1615" s="24"/>
      <c r="H1615" s="24"/>
      <c r="I1615" s="24"/>
      <c r="J1615" s="24"/>
      <c r="K1615" s="41"/>
      <c r="N1615" s="26"/>
      <c r="O1615" s="26"/>
    </row>
    <row r="1616" spans="3:15" s="16" customFormat="1" ht="15.6" customHeight="1" x14ac:dyDescent="0.2">
      <c r="C1616" s="23"/>
      <c r="E1616" s="24"/>
      <c r="F1616" s="24"/>
      <c r="H1616" s="24"/>
      <c r="I1616" s="24"/>
      <c r="J1616" s="24"/>
      <c r="K1616" s="41"/>
      <c r="N1616" s="26"/>
      <c r="O1616" s="26"/>
    </row>
    <row r="1617" spans="3:15" s="16" customFormat="1" ht="15.6" customHeight="1" x14ac:dyDescent="0.2">
      <c r="C1617" s="23"/>
      <c r="E1617" s="24"/>
      <c r="F1617" s="24"/>
      <c r="H1617" s="24"/>
      <c r="I1617" s="24"/>
      <c r="J1617" s="24"/>
      <c r="K1617" s="41"/>
      <c r="N1617" s="26"/>
      <c r="O1617" s="26"/>
    </row>
    <row r="1618" spans="3:15" s="16" customFormat="1" ht="15.6" customHeight="1" x14ac:dyDescent="0.2">
      <c r="C1618" s="23"/>
      <c r="E1618" s="24"/>
      <c r="F1618" s="24"/>
      <c r="H1618" s="24"/>
      <c r="I1618" s="24"/>
      <c r="J1618" s="24"/>
      <c r="K1618" s="41"/>
      <c r="N1618" s="26"/>
      <c r="O1618" s="26"/>
    </row>
    <row r="1619" spans="3:15" s="16" customFormat="1" ht="15.6" customHeight="1" x14ac:dyDescent="0.2">
      <c r="C1619" s="23"/>
      <c r="E1619" s="24"/>
      <c r="F1619" s="24"/>
      <c r="H1619" s="24"/>
      <c r="I1619" s="24"/>
      <c r="J1619" s="24"/>
      <c r="K1619" s="41"/>
      <c r="N1619" s="26"/>
      <c r="O1619" s="26"/>
    </row>
    <row r="1620" spans="3:15" s="16" customFormat="1" ht="15.6" customHeight="1" x14ac:dyDescent="0.2">
      <c r="C1620" s="23"/>
      <c r="E1620" s="24"/>
      <c r="F1620" s="24"/>
      <c r="H1620" s="24"/>
      <c r="I1620" s="24"/>
      <c r="J1620" s="24"/>
      <c r="K1620" s="41"/>
      <c r="N1620" s="26"/>
      <c r="O1620" s="26"/>
    </row>
    <row r="1621" spans="3:15" s="16" customFormat="1" ht="15.6" customHeight="1" x14ac:dyDescent="0.2">
      <c r="C1621" s="23"/>
      <c r="E1621" s="24"/>
      <c r="F1621" s="24"/>
      <c r="H1621" s="24"/>
      <c r="I1621" s="24"/>
      <c r="J1621" s="24"/>
      <c r="K1621" s="41"/>
      <c r="N1621" s="26"/>
      <c r="O1621" s="26"/>
    </row>
    <row r="1622" spans="3:15" s="16" customFormat="1" ht="15.6" customHeight="1" x14ac:dyDescent="0.2">
      <c r="C1622" s="23"/>
      <c r="E1622" s="24"/>
      <c r="F1622" s="24"/>
      <c r="H1622" s="24"/>
      <c r="I1622" s="24"/>
      <c r="J1622" s="24"/>
      <c r="K1622" s="41"/>
      <c r="N1622" s="26"/>
      <c r="O1622" s="26"/>
    </row>
    <row r="1623" spans="3:15" s="16" customFormat="1" ht="15.6" customHeight="1" x14ac:dyDescent="0.2">
      <c r="C1623" s="23"/>
      <c r="E1623" s="24"/>
      <c r="F1623" s="24"/>
      <c r="H1623" s="24"/>
      <c r="I1623" s="24"/>
      <c r="J1623" s="24"/>
      <c r="K1623" s="41"/>
      <c r="N1623" s="26"/>
      <c r="O1623" s="26"/>
    </row>
    <row r="1624" spans="3:15" s="16" customFormat="1" ht="15.6" customHeight="1" x14ac:dyDescent="0.2">
      <c r="C1624" s="23"/>
      <c r="E1624" s="24"/>
      <c r="F1624" s="24"/>
      <c r="H1624" s="24"/>
      <c r="I1624" s="24"/>
      <c r="J1624" s="24"/>
      <c r="K1624" s="41"/>
      <c r="N1624" s="26"/>
      <c r="O1624" s="26"/>
    </row>
    <row r="1625" spans="3:15" s="16" customFormat="1" ht="15.6" customHeight="1" x14ac:dyDescent="0.2">
      <c r="C1625" s="23"/>
      <c r="E1625" s="24"/>
      <c r="F1625" s="24"/>
      <c r="H1625" s="24"/>
      <c r="I1625" s="24"/>
      <c r="J1625" s="24"/>
      <c r="K1625" s="41"/>
      <c r="N1625" s="26"/>
      <c r="O1625" s="26"/>
    </row>
    <row r="1626" spans="3:15" s="16" customFormat="1" ht="15.6" customHeight="1" x14ac:dyDescent="0.2">
      <c r="C1626" s="23"/>
      <c r="E1626" s="24"/>
      <c r="F1626" s="24"/>
      <c r="H1626" s="24"/>
      <c r="I1626" s="24"/>
      <c r="J1626" s="24"/>
      <c r="K1626" s="41"/>
      <c r="N1626" s="26"/>
      <c r="O1626" s="26"/>
    </row>
    <row r="1627" spans="3:15" s="16" customFormat="1" ht="15.6" customHeight="1" x14ac:dyDescent="0.2">
      <c r="C1627" s="23"/>
      <c r="E1627" s="24"/>
      <c r="F1627" s="24"/>
      <c r="H1627" s="24"/>
      <c r="I1627" s="24"/>
      <c r="J1627" s="24"/>
      <c r="K1627" s="41"/>
      <c r="N1627" s="26"/>
      <c r="O1627" s="26"/>
    </row>
    <row r="1628" spans="3:15" s="16" customFormat="1" ht="15.6" customHeight="1" x14ac:dyDescent="0.2">
      <c r="C1628" s="23"/>
      <c r="E1628" s="24"/>
      <c r="F1628" s="24"/>
      <c r="H1628" s="24"/>
      <c r="I1628" s="24"/>
      <c r="J1628" s="24"/>
      <c r="K1628" s="41"/>
      <c r="N1628" s="26"/>
      <c r="O1628" s="26"/>
    </row>
    <row r="1629" spans="3:15" s="16" customFormat="1" ht="15.6" customHeight="1" x14ac:dyDescent="0.2">
      <c r="C1629" s="23"/>
      <c r="E1629" s="24"/>
      <c r="F1629" s="24"/>
      <c r="H1629" s="24"/>
      <c r="I1629" s="24"/>
      <c r="J1629" s="24"/>
      <c r="K1629" s="41"/>
      <c r="N1629" s="26"/>
      <c r="O1629" s="26"/>
    </row>
    <row r="1630" spans="3:15" s="16" customFormat="1" ht="15.6" customHeight="1" x14ac:dyDescent="0.2">
      <c r="C1630" s="23"/>
      <c r="E1630" s="24"/>
      <c r="F1630" s="24"/>
      <c r="H1630" s="24"/>
      <c r="I1630" s="24"/>
      <c r="J1630" s="24"/>
      <c r="K1630" s="41"/>
      <c r="N1630" s="26"/>
      <c r="O1630" s="26"/>
    </row>
    <row r="1631" spans="3:15" s="16" customFormat="1" ht="15.6" customHeight="1" x14ac:dyDescent="0.2">
      <c r="C1631" s="23"/>
      <c r="E1631" s="24"/>
      <c r="F1631" s="24"/>
      <c r="H1631" s="24"/>
      <c r="I1631" s="24"/>
      <c r="J1631" s="24"/>
      <c r="K1631" s="41"/>
      <c r="N1631" s="26"/>
      <c r="O1631" s="26"/>
    </row>
    <row r="1632" spans="3:15" s="16" customFormat="1" ht="15.6" customHeight="1" x14ac:dyDescent="0.2">
      <c r="C1632" s="23"/>
      <c r="E1632" s="24"/>
      <c r="F1632" s="24"/>
      <c r="H1632" s="24"/>
      <c r="I1632" s="24"/>
      <c r="J1632" s="24"/>
      <c r="K1632" s="41"/>
      <c r="N1632" s="26"/>
      <c r="O1632" s="26"/>
    </row>
    <row r="1633" spans="3:15" s="16" customFormat="1" ht="15.6" customHeight="1" x14ac:dyDescent="0.2">
      <c r="C1633" s="23"/>
      <c r="E1633" s="24"/>
      <c r="F1633" s="24"/>
      <c r="H1633" s="24"/>
      <c r="I1633" s="24"/>
      <c r="J1633" s="24"/>
      <c r="K1633" s="41"/>
      <c r="N1633" s="26"/>
      <c r="O1633" s="26"/>
    </row>
    <row r="1634" spans="3:15" s="16" customFormat="1" ht="15.6" customHeight="1" x14ac:dyDescent="0.2">
      <c r="C1634" s="23"/>
      <c r="E1634" s="24"/>
      <c r="F1634" s="24"/>
      <c r="H1634" s="24"/>
      <c r="I1634" s="24"/>
      <c r="J1634" s="24"/>
      <c r="K1634" s="41"/>
      <c r="N1634" s="26"/>
      <c r="O1634" s="26"/>
    </row>
    <row r="1635" spans="3:15" s="16" customFormat="1" ht="15.6" customHeight="1" x14ac:dyDescent="0.2">
      <c r="C1635" s="23"/>
      <c r="E1635" s="24"/>
      <c r="F1635" s="24"/>
      <c r="H1635" s="24"/>
      <c r="I1635" s="24"/>
      <c r="J1635" s="24"/>
      <c r="K1635" s="41"/>
      <c r="N1635" s="26"/>
      <c r="O1635" s="26"/>
    </row>
    <row r="1636" spans="3:15" s="16" customFormat="1" ht="15.6" customHeight="1" x14ac:dyDescent="0.2">
      <c r="C1636" s="23"/>
      <c r="E1636" s="24"/>
      <c r="F1636" s="24"/>
      <c r="H1636" s="24"/>
      <c r="I1636" s="24"/>
      <c r="J1636" s="24"/>
      <c r="K1636" s="41"/>
      <c r="N1636" s="26"/>
      <c r="O1636" s="26"/>
    </row>
    <row r="1637" spans="3:15" s="16" customFormat="1" ht="15.6" customHeight="1" x14ac:dyDescent="0.2">
      <c r="C1637" s="23"/>
      <c r="E1637" s="24"/>
      <c r="F1637" s="24"/>
      <c r="H1637" s="24"/>
      <c r="I1637" s="24"/>
      <c r="J1637" s="24"/>
      <c r="K1637" s="41"/>
      <c r="N1637" s="26"/>
      <c r="O1637" s="26"/>
    </row>
    <row r="1638" spans="3:15" s="16" customFormat="1" ht="15.6" customHeight="1" x14ac:dyDescent="0.2">
      <c r="C1638" s="23"/>
      <c r="E1638" s="24"/>
      <c r="F1638" s="24"/>
      <c r="H1638" s="24"/>
      <c r="I1638" s="24"/>
      <c r="J1638" s="24"/>
      <c r="K1638" s="41"/>
      <c r="N1638" s="26"/>
      <c r="O1638" s="26"/>
    </row>
    <row r="1639" spans="3:15" s="16" customFormat="1" ht="15.6" customHeight="1" x14ac:dyDescent="0.2">
      <c r="C1639" s="23"/>
      <c r="E1639" s="24"/>
      <c r="F1639" s="24"/>
      <c r="H1639" s="24"/>
      <c r="I1639" s="24"/>
      <c r="J1639" s="24"/>
      <c r="K1639" s="41"/>
      <c r="N1639" s="26"/>
      <c r="O1639" s="26"/>
    </row>
    <row r="1640" spans="3:15" s="16" customFormat="1" ht="15.6" customHeight="1" x14ac:dyDescent="0.2">
      <c r="C1640" s="23"/>
      <c r="E1640" s="24"/>
      <c r="F1640" s="24"/>
      <c r="H1640" s="24"/>
      <c r="I1640" s="24"/>
      <c r="J1640" s="24"/>
      <c r="K1640" s="41"/>
      <c r="N1640" s="26"/>
      <c r="O1640" s="26"/>
    </row>
    <row r="1641" spans="3:15" s="16" customFormat="1" ht="15.6" customHeight="1" x14ac:dyDescent="0.2">
      <c r="C1641" s="23"/>
      <c r="E1641" s="24"/>
      <c r="F1641" s="24"/>
      <c r="H1641" s="24"/>
      <c r="I1641" s="24"/>
      <c r="J1641" s="24"/>
      <c r="K1641" s="41"/>
      <c r="N1641" s="26"/>
      <c r="O1641" s="26"/>
    </row>
    <row r="1642" spans="3:15" s="16" customFormat="1" ht="15.6" customHeight="1" x14ac:dyDescent="0.2">
      <c r="C1642" s="23"/>
      <c r="E1642" s="24"/>
      <c r="F1642" s="24"/>
      <c r="H1642" s="24"/>
      <c r="I1642" s="24"/>
      <c r="J1642" s="24"/>
      <c r="K1642" s="41"/>
      <c r="N1642" s="26"/>
      <c r="O1642" s="26"/>
    </row>
    <row r="1643" spans="3:15" s="16" customFormat="1" ht="15.6" customHeight="1" x14ac:dyDescent="0.2">
      <c r="C1643" s="23"/>
      <c r="E1643" s="24"/>
      <c r="F1643" s="24"/>
      <c r="H1643" s="24"/>
      <c r="I1643" s="24"/>
      <c r="J1643" s="24"/>
      <c r="K1643" s="41"/>
      <c r="N1643" s="26"/>
      <c r="O1643" s="26"/>
    </row>
    <row r="1644" spans="3:15" s="16" customFormat="1" ht="15.6" customHeight="1" x14ac:dyDescent="0.2">
      <c r="C1644" s="23"/>
      <c r="E1644" s="24"/>
      <c r="F1644" s="24"/>
      <c r="H1644" s="24"/>
      <c r="I1644" s="24"/>
      <c r="J1644" s="24"/>
      <c r="K1644" s="41"/>
      <c r="N1644" s="26"/>
      <c r="O1644" s="26"/>
    </row>
    <row r="1645" spans="3:15" s="16" customFormat="1" ht="15.6" customHeight="1" x14ac:dyDescent="0.2">
      <c r="C1645" s="23"/>
      <c r="E1645" s="24"/>
      <c r="F1645" s="24"/>
      <c r="H1645" s="24"/>
      <c r="I1645" s="24"/>
      <c r="J1645" s="24"/>
      <c r="K1645" s="41"/>
      <c r="N1645" s="26"/>
      <c r="O1645" s="26"/>
    </row>
    <row r="1646" spans="3:15" s="16" customFormat="1" ht="15.6" customHeight="1" x14ac:dyDescent="0.2">
      <c r="C1646" s="23"/>
      <c r="E1646" s="24"/>
      <c r="F1646" s="24"/>
      <c r="H1646" s="24"/>
      <c r="I1646" s="24"/>
      <c r="J1646" s="24"/>
      <c r="K1646" s="41"/>
      <c r="N1646" s="26"/>
      <c r="O1646" s="26"/>
    </row>
    <row r="1647" spans="3:15" s="16" customFormat="1" ht="15.6" customHeight="1" x14ac:dyDescent="0.2">
      <c r="C1647" s="23"/>
      <c r="E1647" s="24"/>
      <c r="F1647" s="24"/>
      <c r="H1647" s="24"/>
      <c r="I1647" s="24"/>
      <c r="J1647" s="24"/>
      <c r="K1647" s="41"/>
      <c r="N1647" s="26"/>
      <c r="O1647" s="26"/>
    </row>
    <row r="1648" spans="3:15" s="16" customFormat="1" ht="15.6" customHeight="1" x14ac:dyDescent="0.2">
      <c r="C1648" s="23"/>
      <c r="E1648" s="24"/>
      <c r="F1648" s="24"/>
      <c r="H1648" s="24"/>
      <c r="I1648" s="24"/>
      <c r="J1648" s="24"/>
      <c r="K1648" s="41"/>
      <c r="N1648" s="26"/>
      <c r="O1648" s="26"/>
    </row>
    <row r="1649" spans="3:15" s="16" customFormat="1" ht="15.6" customHeight="1" x14ac:dyDescent="0.2">
      <c r="C1649" s="23"/>
      <c r="E1649" s="24"/>
      <c r="F1649" s="24"/>
      <c r="H1649" s="24"/>
      <c r="I1649" s="24"/>
      <c r="J1649" s="24"/>
      <c r="K1649" s="41"/>
      <c r="N1649" s="26"/>
      <c r="O1649" s="26"/>
    </row>
    <row r="1650" spans="3:15" s="16" customFormat="1" ht="15.6" customHeight="1" x14ac:dyDescent="0.2">
      <c r="C1650" s="23"/>
      <c r="E1650" s="24"/>
      <c r="F1650" s="24"/>
      <c r="H1650" s="24"/>
      <c r="I1650" s="24"/>
      <c r="J1650" s="24"/>
      <c r="K1650" s="41"/>
      <c r="N1650" s="26"/>
      <c r="O1650" s="26"/>
    </row>
    <row r="1651" spans="3:15" s="16" customFormat="1" ht="15.6" customHeight="1" x14ac:dyDescent="0.2">
      <c r="C1651" s="23"/>
      <c r="E1651" s="24"/>
      <c r="F1651" s="24"/>
      <c r="H1651" s="24"/>
      <c r="I1651" s="24"/>
      <c r="J1651" s="24"/>
      <c r="K1651" s="41"/>
      <c r="N1651" s="26"/>
      <c r="O1651" s="26"/>
    </row>
    <row r="1652" spans="3:15" s="16" customFormat="1" ht="15.6" customHeight="1" x14ac:dyDescent="0.2">
      <c r="C1652" s="23"/>
      <c r="E1652" s="24"/>
      <c r="F1652" s="24"/>
      <c r="H1652" s="24"/>
      <c r="I1652" s="24"/>
      <c r="J1652" s="24"/>
      <c r="K1652" s="41"/>
      <c r="N1652" s="26"/>
      <c r="O1652" s="26"/>
    </row>
    <row r="1653" spans="3:15" s="16" customFormat="1" ht="15.6" customHeight="1" x14ac:dyDescent="0.2">
      <c r="C1653" s="23"/>
      <c r="E1653" s="24"/>
      <c r="F1653" s="24"/>
      <c r="H1653" s="24"/>
      <c r="I1653" s="24"/>
      <c r="J1653" s="24"/>
      <c r="K1653" s="41"/>
      <c r="N1653" s="26"/>
      <c r="O1653" s="26"/>
    </row>
    <row r="1654" spans="3:15" s="16" customFormat="1" ht="15.6" customHeight="1" x14ac:dyDescent="0.2">
      <c r="C1654" s="23"/>
      <c r="E1654" s="24"/>
      <c r="F1654" s="24"/>
      <c r="H1654" s="24"/>
      <c r="I1654" s="24"/>
      <c r="J1654" s="24"/>
      <c r="K1654" s="41"/>
      <c r="N1654" s="26"/>
      <c r="O1654" s="26"/>
    </row>
    <row r="1655" spans="3:15" s="16" customFormat="1" ht="15.6" customHeight="1" x14ac:dyDescent="0.2">
      <c r="C1655" s="23"/>
      <c r="E1655" s="24"/>
      <c r="F1655" s="24"/>
      <c r="H1655" s="24"/>
      <c r="I1655" s="24"/>
      <c r="J1655" s="24"/>
      <c r="K1655" s="41"/>
      <c r="N1655" s="26"/>
      <c r="O1655" s="26"/>
    </row>
    <row r="1656" spans="3:15" s="16" customFormat="1" ht="15.6" customHeight="1" x14ac:dyDescent="0.2">
      <c r="C1656" s="23"/>
      <c r="E1656" s="24"/>
      <c r="F1656" s="24"/>
      <c r="H1656" s="24"/>
      <c r="I1656" s="24"/>
      <c r="J1656" s="24"/>
      <c r="K1656" s="41"/>
      <c r="N1656" s="26"/>
      <c r="O1656" s="26"/>
    </row>
    <row r="1657" spans="3:15" s="16" customFormat="1" ht="15.6" customHeight="1" x14ac:dyDescent="0.2">
      <c r="C1657" s="23"/>
      <c r="E1657" s="24"/>
      <c r="F1657" s="24"/>
      <c r="H1657" s="24"/>
      <c r="I1657" s="24"/>
      <c r="J1657" s="24"/>
      <c r="K1657" s="41"/>
      <c r="N1657" s="26"/>
      <c r="O1657" s="26"/>
    </row>
    <row r="1658" spans="3:15" s="16" customFormat="1" ht="15.6" customHeight="1" x14ac:dyDescent="0.2">
      <c r="C1658" s="23"/>
      <c r="E1658" s="24"/>
      <c r="F1658" s="24"/>
      <c r="H1658" s="24"/>
      <c r="I1658" s="24"/>
      <c r="J1658" s="24"/>
      <c r="K1658" s="41"/>
      <c r="N1658" s="26"/>
      <c r="O1658" s="26"/>
    </row>
    <row r="1659" spans="3:15" s="16" customFormat="1" ht="15.6" customHeight="1" x14ac:dyDescent="0.2">
      <c r="C1659" s="23"/>
      <c r="E1659" s="24"/>
      <c r="F1659" s="24"/>
      <c r="H1659" s="24"/>
      <c r="I1659" s="24"/>
      <c r="J1659" s="24"/>
      <c r="K1659" s="41"/>
      <c r="N1659" s="26"/>
      <c r="O1659" s="26"/>
    </row>
    <row r="1660" spans="3:15" s="16" customFormat="1" ht="15.6" customHeight="1" x14ac:dyDescent="0.2">
      <c r="C1660" s="23"/>
      <c r="E1660" s="24"/>
      <c r="F1660" s="24"/>
      <c r="H1660" s="24"/>
      <c r="I1660" s="24"/>
      <c r="J1660" s="24"/>
      <c r="K1660" s="41"/>
      <c r="N1660" s="26"/>
      <c r="O1660" s="26"/>
    </row>
    <row r="1661" spans="3:15" s="16" customFormat="1" ht="15.6" customHeight="1" x14ac:dyDescent="0.2">
      <c r="C1661" s="23"/>
      <c r="E1661" s="24"/>
      <c r="F1661" s="24"/>
      <c r="H1661" s="24"/>
      <c r="I1661" s="24"/>
      <c r="J1661" s="24"/>
      <c r="K1661" s="41"/>
      <c r="N1661" s="26"/>
      <c r="O1661" s="26"/>
    </row>
    <row r="1662" spans="3:15" s="16" customFormat="1" ht="15.6" customHeight="1" x14ac:dyDescent="0.2">
      <c r="C1662" s="23"/>
      <c r="E1662" s="24"/>
      <c r="F1662" s="24"/>
      <c r="H1662" s="24"/>
      <c r="I1662" s="24"/>
      <c r="J1662" s="24"/>
      <c r="K1662" s="41"/>
      <c r="N1662" s="26"/>
      <c r="O1662" s="26"/>
    </row>
    <row r="1663" spans="3:15" s="16" customFormat="1" ht="15.6" customHeight="1" x14ac:dyDescent="0.2">
      <c r="C1663" s="23"/>
      <c r="E1663" s="24"/>
      <c r="F1663" s="24"/>
      <c r="H1663" s="24"/>
      <c r="I1663" s="24"/>
      <c r="J1663" s="24"/>
      <c r="K1663" s="41"/>
      <c r="N1663" s="26"/>
      <c r="O1663" s="26"/>
    </row>
    <row r="1664" spans="3:15" s="16" customFormat="1" ht="15.6" customHeight="1" x14ac:dyDescent="0.2">
      <c r="C1664" s="23"/>
      <c r="E1664" s="24"/>
      <c r="F1664" s="24"/>
      <c r="H1664" s="24"/>
      <c r="I1664" s="24"/>
      <c r="J1664" s="24"/>
      <c r="K1664" s="41"/>
      <c r="N1664" s="26"/>
      <c r="O1664" s="26"/>
    </row>
    <row r="1665" spans="3:15" s="16" customFormat="1" ht="15.6" customHeight="1" x14ac:dyDescent="0.2">
      <c r="C1665" s="23"/>
      <c r="E1665" s="24"/>
      <c r="F1665" s="24"/>
      <c r="H1665" s="24"/>
      <c r="I1665" s="24"/>
      <c r="J1665" s="24"/>
      <c r="K1665" s="41"/>
      <c r="N1665" s="26"/>
      <c r="O1665" s="26"/>
    </row>
    <row r="1666" spans="3:15" s="16" customFormat="1" ht="15.6" customHeight="1" x14ac:dyDescent="0.2">
      <c r="C1666" s="23"/>
      <c r="E1666" s="24"/>
      <c r="F1666" s="24"/>
      <c r="H1666" s="24"/>
      <c r="I1666" s="24"/>
      <c r="J1666" s="24"/>
      <c r="K1666" s="41"/>
      <c r="N1666" s="26"/>
      <c r="O1666" s="26"/>
    </row>
    <row r="1667" spans="3:15" s="16" customFormat="1" ht="15.6" customHeight="1" x14ac:dyDescent="0.2">
      <c r="C1667" s="23"/>
      <c r="E1667" s="24"/>
      <c r="F1667" s="24"/>
      <c r="H1667" s="24"/>
      <c r="I1667" s="24"/>
      <c r="J1667" s="24"/>
      <c r="K1667" s="41"/>
      <c r="N1667" s="26"/>
      <c r="O1667" s="26"/>
    </row>
    <row r="1668" spans="3:15" s="16" customFormat="1" ht="15.6" customHeight="1" x14ac:dyDescent="0.2">
      <c r="C1668" s="23"/>
      <c r="E1668" s="24"/>
      <c r="F1668" s="24"/>
      <c r="H1668" s="24"/>
      <c r="I1668" s="24"/>
      <c r="J1668" s="24"/>
      <c r="K1668" s="41"/>
      <c r="N1668" s="26"/>
      <c r="O1668" s="26"/>
    </row>
    <row r="1669" spans="3:15" s="16" customFormat="1" ht="15.6" customHeight="1" x14ac:dyDescent="0.2">
      <c r="C1669" s="23"/>
      <c r="E1669" s="24"/>
      <c r="F1669" s="24"/>
      <c r="H1669" s="24"/>
      <c r="I1669" s="24"/>
      <c r="J1669" s="24"/>
      <c r="K1669" s="41"/>
      <c r="N1669" s="26"/>
      <c r="O1669" s="26"/>
    </row>
    <row r="1670" spans="3:15" s="16" customFormat="1" ht="15.6" customHeight="1" x14ac:dyDescent="0.2">
      <c r="C1670" s="23"/>
      <c r="E1670" s="24"/>
      <c r="F1670" s="24"/>
      <c r="H1670" s="24"/>
      <c r="I1670" s="24"/>
      <c r="J1670" s="24"/>
      <c r="K1670" s="41"/>
      <c r="N1670" s="26"/>
      <c r="O1670" s="26"/>
    </row>
    <row r="1671" spans="3:15" s="16" customFormat="1" ht="15.6" customHeight="1" x14ac:dyDescent="0.2">
      <c r="C1671" s="23"/>
      <c r="E1671" s="24"/>
      <c r="F1671" s="24"/>
      <c r="H1671" s="24"/>
      <c r="I1671" s="24"/>
      <c r="J1671" s="24"/>
      <c r="K1671" s="41"/>
      <c r="N1671" s="26"/>
      <c r="O1671" s="26"/>
    </row>
    <row r="1672" spans="3:15" s="16" customFormat="1" ht="15.6" customHeight="1" x14ac:dyDescent="0.2">
      <c r="C1672" s="23"/>
      <c r="E1672" s="24"/>
      <c r="F1672" s="24"/>
      <c r="H1672" s="24"/>
      <c r="I1672" s="24"/>
      <c r="J1672" s="24"/>
      <c r="K1672" s="41"/>
      <c r="N1672" s="26"/>
      <c r="O1672" s="26"/>
    </row>
    <row r="1673" spans="3:15" s="16" customFormat="1" ht="15.6" customHeight="1" x14ac:dyDescent="0.2">
      <c r="C1673" s="23"/>
      <c r="E1673" s="24"/>
      <c r="F1673" s="24"/>
      <c r="H1673" s="24"/>
      <c r="I1673" s="24"/>
      <c r="J1673" s="24"/>
      <c r="K1673" s="41"/>
      <c r="N1673" s="26"/>
      <c r="O1673" s="26"/>
    </row>
    <row r="1674" spans="3:15" s="16" customFormat="1" ht="15.6" customHeight="1" x14ac:dyDescent="0.2">
      <c r="C1674" s="23"/>
      <c r="E1674" s="24"/>
      <c r="F1674" s="24"/>
      <c r="H1674" s="24"/>
      <c r="I1674" s="24"/>
      <c r="J1674" s="24"/>
      <c r="K1674" s="41"/>
      <c r="N1674" s="26"/>
      <c r="O1674" s="26"/>
    </row>
    <row r="1675" spans="3:15" s="16" customFormat="1" ht="15.6" customHeight="1" x14ac:dyDescent="0.2">
      <c r="C1675" s="23"/>
      <c r="E1675" s="24"/>
      <c r="F1675" s="24"/>
      <c r="H1675" s="24"/>
      <c r="I1675" s="24"/>
      <c r="J1675" s="24"/>
      <c r="K1675" s="41"/>
      <c r="N1675" s="26"/>
      <c r="O1675" s="26"/>
    </row>
    <row r="1676" spans="3:15" s="16" customFormat="1" ht="15.6" customHeight="1" x14ac:dyDescent="0.2">
      <c r="C1676" s="23"/>
      <c r="E1676" s="24"/>
      <c r="F1676" s="24"/>
      <c r="H1676" s="24"/>
      <c r="I1676" s="24"/>
      <c r="J1676" s="24"/>
      <c r="K1676" s="41"/>
      <c r="N1676" s="26"/>
      <c r="O1676" s="26"/>
    </row>
    <row r="1677" spans="3:15" s="16" customFormat="1" ht="15.6" customHeight="1" x14ac:dyDescent="0.2">
      <c r="C1677" s="23"/>
      <c r="E1677" s="24"/>
      <c r="F1677" s="24"/>
      <c r="H1677" s="24"/>
      <c r="I1677" s="24"/>
      <c r="J1677" s="24"/>
      <c r="K1677" s="41"/>
      <c r="N1677" s="26"/>
      <c r="O1677" s="26"/>
    </row>
    <row r="1678" spans="3:15" s="16" customFormat="1" ht="15.6" customHeight="1" x14ac:dyDescent="0.2">
      <c r="C1678" s="23"/>
      <c r="E1678" s="24"/>
      <c r="F1678" s="24"/>
      <c r="H1678" s="24"/>
      <c r="I1678" s="24"/>
      <c r="J1678" s="24"/>
      <c r="K1678" s="41"/>
      <c r="N1678" s="26"/>
      <c r="O1678" s="26"/>
    </row>
    <row r="1679" spans="3:15" s="16" customFormat="1" ht="15.6" customHeight="1" x14ac:dyDescent="0.2">
      <c r="C1679" s="23"/>
      <c r="E1679" s="24"/>
      <c r="F1679" s="24"/>
      <c r="H1679" s="24"/>
      <c r="I1679" s="24"/>
      <c r="J1679" s="24"/>
      <c r="K1679" s="41"/>
      <c r="N1679" s="26"/>
      <c r="O1679" s="26"/>
    </row>
    <row r="1680" spans="3:15" s="16" customFormat="1" ht="15.6" customHeight="1" x14ac:dyDescent="0.2">
      <c r="C1680" s="23"/>
      <c r="E1680" s="24"/>
      <c r="F1680" s="24"/>
      <c r="H1680" s="24"/>
      <c r="I1680" s="24"/>
      <c r="J1680" s="24"/>
      <c r="K1680" s="41"/>
      <c r="N1680" s="26"/>
      <c r="O1680" s="26"/>
    </row>
    <row r="1681" spans="3:15" s="16" customFormat="1" ht="15.6" customHeight="1" x14ac:dyDescent="0.2">
      <c r="C1681" s="23"/>
      <c r="E1681" s="24"/>
      <c r="F1681" s="24"/>
      <c r="H1681" s="24"/>
      <c r="I1681" s="24"/>
      <c r="J1681" s="24"/>
      <c r="K1681" s="41"/>
      <c r="N1681" s="26"/>
      <c r="O1681" s="26"/>
    </row>
    <row r="1682" spans="3:15" s="16" customFormat="1" ht="15.6" customHeight="1" x14ac:dyDescent="0.2">
      <c r="C1682" s="23"/>
      <c r="E1682" s="24"/>
      <c r="F1682" s="24"/>
      <c r="H1682" s="24"/>
      <c r="I1682" s="24"/>
      <c r="J1682" s="24"/>
      <c r="K1682" s="41"/>
      <c r="N1682" s="26"/>
      <c r="O1682" s="26"/>
    </row>
    <row r="1683" spans="3:15" s="16" customFormat="1" ht="15.6" customHeight="1" x14ac:dyDescent="0.2">
      <c r="C1683" s="23"/>
      <c r="E1683" s="24"/>
      <c r="F1683" s="24"/>
      <c r="H1683" s="24"/>
      <c r="I1683" s="24"/>
      <c r="J1683" s="24"/>
      <c r="K1683" s="41"/>
      <c r="N1683" s="26"/>
      <c r="O1683" s="26"/>
    </row>
    <row r="1684" spans="3:15" s="16" customFormat="1" ht="15.6" customHeight="1" x14ac:dyDescent="0.2">
      <c r="C1684" s="23"/>
      <c r="E1684" s="24"/>
      <c r="F1684" s="24"/>
      <c r="H1684" s="24"/>
      <c r="I1684" s="24"/>
      <c r="J1684" s="24"/>
      <c r="K1684" s="41"/>
      <c r="N1684" s="26"/>
      <c r="O1684" s="26"/>
    </row>
    <row r="1685" spans="3:15" s="16" customFormat="1" ht="15.6" customHeight="1" x14ac:dyDescent="0.2">
      <c r="C1685" s="23"/>
      <c r="E1685" s="24"/>
      <c r="F1685" s="24"/>
      <c r="H1685" s="24"/>
      <c r="I1685" s="24"/>
      <c r="J1685" s="24"/>
      <c r="K1685" s="41"/>
      <c r="N1685" s="26"/>
      <c r="O1685" s="26"/>
    </row>
    <row r="1686" spans="3:15" s="16" customFormat="1" ht="15.6" customHeight="1" x14ac:dyDescent="0.2">
      <c r="C1686" s="23"/>
      <c r="E1686" s="24"/>
      <c r="F1686" s="24"/>
      <c r="H1686" s="24"/>
      <c r="I1686" s="24"/>
      <c r="J1686" s="24"/>
      <c r="K1686" s="41"/>
      <c r="N1686" s="26"/>
      <c r="O1686" s="26"/>
    </row>
    <row r="1687" spans="3:15" s="16" customFormat="1" ht="15.6" customHeight="1" x14ac:dyDescent="0.2">
      <c r="C1687" s="23"/>
      <c r="E1687" s="24"/>
      <c r="F1687" s="24"/>
      <c r="H1687" s="24"/>
      <c r="I1687" s="24"/>
      <c r="J1687" s="24"/>
      <c r="K1687" s="41"/>
      <c r="N1687" s="26"/>
      <c r="O1687" s="26"/>
    </row>
    <row r="1688" spans="3:15" s="16" customFormat="1" ht="15.6" customHeight="1" x14ac:dyDescent="0.2">
      <c r="C1688" s="23"/>
      <c r="E1688" s="24"/>
      <c r="F1688" s="24"/>
      <c r="H1688" s="24"/>
      <c r="I1688" s="24"/>
      <c r="J1688" s="24"/>
      <c r="K1688" s="41"/>
      <c r="N1688" s="26"/>
      <c r="O1688" s="26"/>
    </row>
    <row r="1689" spans="3:15" s="16" customFormat="1" ht="15.6" customHeight="1" x14ac:dyDescent="0.2">
      <c r="C1689" s="23"/>
      <c r="E1689" s="24"/>
      <c r="F1689" s="24"/>
      <c r="H1689" s="24"/>
      <c r="I1689" s="24"/>
      <c r="J1689" s="24"/>
      <c r="K1689" s="41"/>
      <c r="N1689" s="26"/>
      <c r="O1689" s="26"/>
    </row>
    <row r="1690" spans="3:15" s="16" customFormat="1" ht="15.6" customHeight="1" x14ac:dyDescent="0.2">
      <c r="C1690" s="23"/>
      <c r="E1690" s="24"/>
      <c r="F1690" s="24"/>
      <c r="H1690" s="24"/>
      <c r="I1690" s="24"/>
      <c r="J1690" s="24"/>
      <c r="K1690" s="41"/>
      <c r="N1690" s="26"/>
      <c r="O1690" s="26"/>
    </row>
    <row r="1691" spans="3:15" s="16" customFormat="1" ht="15.6" customHeight="1" x14ac:dyDescent="0.2">
      <c r="C1691" s="23"/>
      <c r="E1691" s="24"/>
      <c r="F1691" s="24"/>
      <c r="H1691" s="24"/>
      <c r="I1691" s="24"/>
      <c r="J1691" s="24"/>
      <c r="K1691" s="41"/>
      <c r="N1691" s="26"/>
      <c r="O1691" s="26"/>
    </row>
    <row r="1692" spans="3:15" s="16" customFormat="1" ht="15.6" customHeight="1" x14ac:dyDescent="0.2">
      <c r="C1692" s="23"/>
      <c r="E1692" s="24"/>
      <c r="F1692" s="24"/>
      <c r="H1692" s="24"/>
      <c r="I1692" s="24"/>
      <c r="J1692" s="24"/>
      <c r="K1692" s="41"/>
      <c r="N1692" s="26"/>
      <c r="O1692" s="26"/>
    </row>
    <row r="1693" spans="3:15" s="16" customFormat="1" ht="15.6" customHeight="1" x14ac:dyDescent="0.2">
      <c r="C1693" s="23"/>
      <c r="E1693" s="24"/>
      <c r="F1693" s="24"/>
      <c r="H1693" s="24"/>
      <c r="I1693" s="24"/>
      <c r="J1693" s="24"/>
      <c r="K1693" s="41"/>
      <c r="N1693" s="26"/>
      <c r="O1693" s="26"/>
    </row>
    <row r="1694" spans="3:15" s="16" customFormat="1" ht="15.6" customHeight="1" x14ac:dyDescent="0.2">
      <c r="C1694" s="23"/>
      <c r="E1694" s="24"/>
      <c r="F1694" s="24"/>
      <c r="H1694" s="24"/>
      <c r="I1694" s="24"/>
      <c r="J1694" s="24"/>
      <c r="K1694" s="41"/>
      <c r="N1694" s="26"/>
      <c r="O1694" s="26"/>
    </row>
    <row r="1695" spans="3:15" s="16" customFormat="1" ht="15.6" customHeight="1" x14ac:dyDescent="0.2">
      <c r="C1695" s="23"/>
      <c r="E1695" s="24"/>
      <c r="F1695" s="24"/>
      <c r="H1695" s="24"/>
      <c r="I1695" s="24"/>
      <c r="J1695" s="24"/>
      <c r="K1695" s="41"/>
      <c r="N1695" s="26"/>
      <c r="O1695" s="26"/>
    </row>
    <row r="1696" spans="3:15" s="16" customFormat="1" ht="15.6" customHeight="1" x14ac:dyDescent="0.2">
      <c r="C1696" s="23"/>
      <c r="E1696" s="24"/>
      <c r="F1696" s="24"/>
      <c r="H1696" s="24"/>
      <c r="I1696" s="24"/>
      <c r="J1696" s="24"/>
      <c r="K1696" s="41"/>
      <c r="N1696" s="26"/>
      <c r="O1696" s="26"/>
    </row>
    <row r="1697" spans="3:15" s="16" customFormat="1" ht="15.6" customHeight="1" x14ac:dyDescent="0.2">
      <c r="C1697" s="23"/>
      <c r="E1697" s="24"/>
      <c r="F1697" s="24"/>
      <c r="H1697" s="24"/>
      <c r="I1697" s="24"/>
      <c r="J1697" s="24"/>
      <c r="K1697" s="41"/>
      <c r="N1697" s="26"/>
      <c r="O1697" s="26"/>
    </row>
    <row r="1698" spans="3:15" s="16" customFormat="1" ht="15.6" customHeight="1" x14ac:dyDescent="0.2">
      <c r="C1698" s="23"/>
      <c r="E1698" s="24"/>
      <c r="F1698" s="24"/>
      <c r="H1698" s="24"/>
      <c r="I1698" s="24"/>
      <c r="J1698" s="24"/>
      <c r="K1698" s="41"/>
      <c r="N1698" s="26"/>
      <c r="O1698" s="26"/>
    </row>
    <row r="1699" spans="3:15" s="16" customFormat="1" ht="15.6" customHeight="1" x14ac:dyDescent="0.2">
      <c r="C1699" s="23"/>
      <c r="E1699" s="24"/>
      <c r="F1699" s="24"/>
      <c r="H1699" s="24"/>
      <c r="I1699" s="24"/>
      <c r="J1699" s="24"/>
      <c r="K1699" s="41"/>
      <c r="N1699" s="26"/>
      <c r="O1699" s="26"/>
    </row>
    <row r="1700" spans="3:15" s="16" customFormat="1" ht="15.6" customHeight="1" x14ac:dyDescent="0.2">
      <c r="C1700" s="23"/>
      <c r="E1700" s="24"/>
      <c r="F1700" s="24"/>
      <c r="H1700" s="24"/>
      <c r="I1700" s="24"/>
      <c r="J1700" s="24"/>
      <c r="K1700" s="41"/>
      <c r="N1700" s="26"/>
      <c r="O1700" s="26"/>
    </row>
    <row r="1701" spans="3:15" s="16" customFormat="1" ht="15.6" customHeight="1" x14ac:dyDescent="0.2">
      <c r="C1701" s="23"/>
      <c r="E1701" s="24"/>
      <c r="F1701" s="24"/>
      <c r="H1701" s="24"/>
      <c r="I1701" s="24"/>
      <c r="J1701" s="24"/>
      <c r="K1701" s="41"/>
      <c r="N1701" s="26"/>
      <c r="O1701" s="26"/>
    </row>
    <row r="1702" spans="3:15" s="16" customFormat="1" ht="15.6" customHeight="1" x14ac:dyDescent="0.2">
      <c r="C1702" s="23"/>
      <c r="E1702" s="24"/>
      <c r="F1702" s="24"/>
      <c r="H1702" s="24"/>
      <c r="I1702" s="24"/>
      <c r="J1702" s="24"/>
      <c r="K1702" s="41"/>
      <c r="N1702" s="26"/>
      <c r="O1702" s="26"/>
    </row>
    <row r="1703" spans="3:15" s="16" customFormat="1" ht="15.6" customHeight="1" x14ac:dyDescent="0.2">
      <c r="C1703" s="23"/>
      <c r="E1703" s="24"/>
      <c r="F1703" s="24"/>
      <c r="H1703" s="24"/>
      <c r="I1703" s="24"/>
      <c r="J1703" s="24"/>
      <c r="K1703" s="41"/>
      <c r="N1703" s="26"/>
      <c r="O1703" s="26"/>
    </row>
    <row r="1704" spans="3:15" s="16" customFormat="1" ht="15.6" customHeight="1" x14ac:dyDescent="0.2">
      <c r="C1704" s="23"/>
      <c r="E1704" s="24"/>
      <c r="F1704" s="24"/>
      <c r="H1704" s="24"/>
      <c r="I1704" s="24"/>
      <c r="J1704" s="24"/>
      <c r="K1704" s="41"/>
      <c r="N1704" s="26"/>
      <c r="O1704" s="26"/>
    </row>
    <row r="1705" spans="3:15" s="16" customFormat="1" ht="15.6" customHeight="1" x14ac:dyDescent="0.2">
      <c r="C1705" s="23"/>
      <c r="E1705" s="24"/>
      <c r="F1705" s="24"/>
      <c r="H1705" s="24"/>
      <c r="I1705" s="24"/>
      <c r="J1705" s="24"/>
      <c r="K1705" s="41"/>
      <c r="N1705" s="26"/>
      <c r="O1705" s="26"/>
    </row>
    <row r="1706" spans="3:15" s="16" customFormat="1" ht="15.6" customHeight="1" x14ac:dyDescent="0.2">
      <c r="C1706" s="23"/>
      <c r="E1706" s="24"/>
      <c r="F1706" s="24"/>
      <c r="H1706" s="24"/>
      <c r="I1706" s="24"/>
      <c r="J1706" s="24"/>
      <c r="K1706" s="41"/>
      <c r="N1706" s="26"/>
      <c r="O1706" s="26"/>
    </row>
    <row r="1707" spans="3:15" s="16" customFormat="1" ht="15.6" customHeight="1" x14ac:dyDescent="0.2">
      <c r="C1707" s="23"/>
      <c r="E1707" s="24"/>
      <c r="F1707" s="24"/>
      <c r="H1707" s="24"/>
      <c r="I1707" s="24"/>
      <c r="J1707" s="24"/>
      <c r="K1707" s="41"/>
      <c r="N1707" s="26"/>
      <c r="O1707" s="26"/>
    </row>
    <row r="1708" spans="3:15" s="16" customFormat="1" ht="15.6" customHeight="1" x14ac:dyDescent="0.2">
      <c r="C1708" s="23"/>
      <c r="E1708" s="24"/>
      <c r="F1708" s="24"/>
      <c r="H1708" s="24"/>
      <c r="I1708" s="24"/>
      <c r="J1708" s="24"/>
      <c r="K1708" s="41"/>
      <c r="N1708" s="26"/>
      <c r="O1708" s="26"/>
    </row>
    <row r="1709" spans="3:15" s="16" customFormat="1" ht="15.6" customHeight="1" x14ac:dyDescent="0.2">
      <c r="C1709" s="23"/>
      <c r="E1709" s="24"/>
      <c r="F1709" s="24"/>
      <c r="H1709" s="24"/>
      <c r="I1709" s="24"/>
      <c r="J1709" s="24"/>
      <c r="K1709" s="41"/>
      <c r="N1709" s="26"/>
      <c r="O1709" s="26"/>
    </row>
    <row r="1710" spans="3:15" s="16" customFormat="1" ht="15.6" customHeight="1" x14ac:dyDescent="0.2">
      <c r="C1710" s="23"/>
      <c r="E1710" s="24"/>
      <c r="F1710" s="24"/>
      <c r="H1710" s="24"/>
      <c r="I1710" s="24"/>
      <c r="J1710" s="24"/>
      <c r="K1710" s="41"/>
      <c r="N1710" s="26"/>
      <c r="O1710" s="26"/>
    </row>
    <row r="1711" spans="3:15" s="16" customFormat="1" ht="15.6" customHeight="1" x14ac:dyDescent="0.2">
      <c r="C1711" s="23"/>
      <c r="E1711" s="24"/>
      <c r="F1711" s="24"/>
      <c r="H1711" s="24"/>
      <c r="I1711" s="24"/>
      <c r="J1711" s="24"/>
      <c r="K1711" s="41"/>
      <c r="N1711" s="26"/>
      <c r="O1711" s="26"/>
    </row>
    <row r="1712" spans="3:15" s="16" customFormat="1" ht="15.6" customHeight="1" x14ac:dyDescent="0.2">
      <c r="C1712" s="23"/>
      <c r="E1712" s="24"/>
      <c r="F1712" s="24"/>
      <c r="H1712" s="24"/>
      <c r="I1712" s="24"/>
      <c r="J1712" s="24"/>
      <c r="K1712" s="41"/>
      <c r="N1712" s="26"/>
      <c r="O1712" s="26"/>
    </row>
    <row r="1713" spans="3:15" s="16" customFormat="1" ht="15.6" customHeight="1" x14ac:dyDescent="0.2">
      <c r="C1713" s="23"/>
      <c r="E1713" s="24"/>
      <c r="F1713" s="24"/>
      <c r="H1713" s="24"/>
      <c r="I1713" s="24"/>
      <c r="J1713" s="24"/>
      <c r="K1713" s="41"/>
      <c r="N1713" s="26"/>
      <c r="O1713" s="26"/>
    </row>
    <row r="1714" spans="3:15" s="16" customFormat="1" ht="15.6" customHeight="1" x14ac:dyDescent="0.2">
      <c r="C1714" s="23"/>
      <c r="E1714" s="24"/>
      <c r="F1714" s="24"/>
      <c r="H1714" s="24"/>
      <c r="I1714" s="24"/>
      <c r="J1714" s="24"/>
      <c r="K1714" s="41"/>
      <c r="N1714" s="26"/>
      <c r="O1714" s="26"/>
    </row>
    <row r="1715" spans="3:15" s="16" customFormat="1" ht="15.6" customHeight="1" x14ac:dyDescent="0.2">
      <c r="C1715" s="23"/>
      <c r="E1715" s="24"/>
      <c r="F1715" s="24"/>
      <c r="H1715" s="24"/>
      <c r="I1715" s="24"/>
      <c r="J1715" s="24"/>
      <c r="K1715" s="41"/>
      <c r="N1715" s="26"/>
      <c r="O1715" s="26"/>
    </row>
    <row r="1716" spans="3:15" s="16" customFormat="1" ht="15.6" customHeight="1" x14ac:dyDescent="0.2">
      <c r="C1716" s="23"/>
      <c r="E1716" s="24"/>
      <c r="F1716" s="24"/>
      <c r="H1716" s="24"/>
      <c r="I1716" s="24"/>
      <c r="J1716" s="24"/>
      <c r="K1716" s="41"/>
      <c r="N1716" s="26"/>
      <c r="O1716" s="26"/>
    </row>
    <row r="1717" spans="3:15" s="16" customFormat="1" ht="15.6" customHeight="1" x14ac:dyDescent="0.2">
      <c r="C1717" s="23"/>
      <c r="E1717" s="24"/>
      <c r="F1717" s="24"/>
      <c r="H1717" s="24"/>
      <c r="I1717" s="24"/>
      <c r="J1717" s="24"/>
      <c r="K1717" s="41"/>
      <c r="N1717" s="26"/>
      <c r="O1717" s="26"/>
    </row>
    <row r="1718" spans="3:15" s="16" customFormat="1" ht="15.6" customHeight="1" x14ac:dyDescent="0.2">
      <c r="C1718" s="23"/>
      <c r="E1718" s="24"/>
      <c r="F1718" s="24"/>
      <c r="H1718" s="24"/>
      <c r="I1718" s="24"/>
      <c r="J1718" s="24"/>
      <c r="K1718" s="41"/>
      <c r="N1718" s="26"/>
      <c r="O1718" s="26"/>
    </row>
    <row r="1719" spans="3:15" s="16" customFormat="1" ht="15.6" customHeight="1" x14ac:dyDescent="0.2">
      <c r="C1719" s="23"/>
      <c r="E1719" s="24"/>
      <c r="F1719" s="24"/>
      <c r="H1719" s="24"/>
      <c r="I1719" s="24"/>
      <c r="J1719" s="24"/>
      <c r="K1719" s="41"/>
      <c r="N1719" s="26"/>
      <c r="O1719" s="26"/>
    </row>
    <row r="1720" spans="3:15" s="16" customFormat="1" ht="15.6" customHeight="1" x14ac:dyDescent="0.2">
      <c r="C1720" s="23"/>
      <c r="E1720" s="24"/>
      <c r="F1720" s="24"/>
      <c r="H1720" s="24"/>
      <c r="I1720" s="24"/>
      <c r="J1720" s="24"/>
      <c r="K1720" s="41"/>
      <c r="N1720" s="26"/>
      <c r="O1720" s="26"/>
    </row>
    <row r="1721" spans="3:15" s="16" customFormat="1" ht="15.6" customHeight="1" x14ac:dyDescent="0.2">
      <c r="C1721" s="23"/>
      <c r="E1721" s="24"/>
      <c r="F1721" s="24"/>
      <c r="H1721" s="24"/>
      <c r="I1721" s="24"/>
      <c r="J1721" s="24"/>
      <c r="K1721" s="41"/>
      <c r="N1721" s="26"/>
      <c r="O1721" s="26"/>
    </row>
    <row r="1722" spans="3:15" s="16" customFormat="1" ht="15.6" customHeight="1" x14ac:dyDescent="0.2">
      <c r="C1722" s="23"/>
      <c r="E1722" s="24"/>
      <c r="F1722" s="24"/>
      <c r="H1722" s="24"/>
      <c r="I1722" s="24"/>
      <c r="J1722" s="24"/>
      <c r="K1722" s="41"/>
      <c r="N1722" s="26"/>
      <c r="O1722" s="26"/>
    </row>
    <row r="1723" spans="3:15" s="16" customFormat="1" ht="15.6" customHeight="1" x14ac:dyDescent="0.2">
      <c r="C1723" s="23"/>
      <c r="E1723" s="24"/>
      <c r="F1723" s="24"/>
      <c r="H1723" s="24"/>
      <c r="I1723" s="24"/>
      <c r="J1723" s="24"/>
      <c r="K1723" s="41"/>
      <c r="N1723" s="26"/>
      <c r="O1723" s="26"/>
    </row>
    <row r="1724" spans="3:15" s="16" customFormat="1" ht="15.6" customHeight="1" x14ac:dyDescent="0.2">
      <c r="C1724" s="23"/>
      <c r="E1724" s="24"/>
      <c r="F1724" s="24"/>
      <c r="H1724" s="24"/>
      <c r="I1724" s="24"/>
      <c r="J1724" s="24"/>
      <c r="K1724" s="41"/>
      <c r="N1724" s="26"/>
      <c r="O1724" s="26"/>
    </row>
    <row r="1725" spans="3:15" s="16" customFormat="1" ht="15.6" customHeight="1" x14ac:dyDescent="0.2">
      <c r="C1725" s="23"/>
      <c r="E1725" s="24"/>
      <c r="F1725" s="24"/>
      <c r="H1725" s="24"/>
      <c r="I1725" s="24"/>
      <c r="J1725" s="24"/>
      <c r="K1725" s="41"/>
      <c r="N1725" s="26"/>
      <c r="O1725" s="26"/>
    </row>
    <row r="1726" spans="3:15" s="16" customFormat="1" ht="15.6" customHeight="1" x14ac:dyDescent="0.2">
      <c r="C1726" s="23"/>
      <c r="E1726" s="24"/>
      <c r="F1726" s="24"/>
      <c r="H1726" s="24"/>
      <c r="I1726" s="24"/>
      <c r="J1726" s="24"/>
      <c r="K1726" s="41"/>
      <c r="N1726" s="26"/>
      <c r="O1726" s="26"/>
    </row>
    <row r="1727" spans="3:15" s="16" customFormat="1" ht="15.6" customHeight="1" x14ac:dyDescent="0.2">
      <c r="C1727" s="23"/>
      <c r="E1727" s="24"/>
      <c r="F1727" s="24"/>
      <c r="H1727" s="24"/>
      <c r="I1727" s="24"/>
      <c r="J1727" s="24"/>
      <c r="K1727" s="41"/>
      <c r="N1727" s="26"/>
      <c r="O1727" s="26"/>
    </row>
    <row r="1728" spans="3:15" s="16" customFormat="1" ht="15.6" customHeight="1" x14ac:dyDescent="0.2">
      <c r="C1728" s="23"/>
      <c r="E1728" s="24"/>
      <c r="F1728" s="24"/>
      <c r="H1728" s="24"/>
      <c r="I1728" s="24"/>
      <c r="J1728" s="24"/>
      <c r="K1728" s="41"/>
      <c r="N1728" s="26"/>
      <c r="O1728" s="26"/>
    </row>
    <row r="1729" spans="3:15" s="16" customFormat="1" ht="15.6" customHeight="1" x14ac:dyDescent="0.2">
      <c r="C1729" s="23"/>
      <c r="E1729" s="24"/>
      <c r="F1729" s="24"/>
      <c r="H1729" s="24"/>
      <c r="I1729" s="24"/>
      <c r="J1729" s="24"/>
      <c r="K1729" s="41"/>
      <c r="N1729" s="26"/>
      <c r="O1729" s="26"/>
    </row>
    <row r="1730" spans="3:15" s="16" customFormat="1" ht="15.6" customHeight="1" x14ac:dyDescent="0.2">
      <c r="C1730" s="23"/>
      <c r="E1730" s="24"/>
      <c r="F1730" s="24"/>
      <c r="H1730" s="24"/>
      <c r="I1730" s="24"/>
      <c r="J1730" s="24"/>
      <c r="K1730" s="41"/>
      <c r="N1730" s="26"/>
      <c r="O1730" s="26"/>
    </row>
    <row r="1731" spans="3:15" s="16" customFormat="1" ht="15.6" customHeight="1" x14ac:dyDescent="0.2">
      <c r="C1731" s="23"/>
      <c r="E1731" s="24"/>
      <c r="F1731" s="24"/>
      <c r="H1731" s="24"/>
      <c r="I1731" s="24"/>
      <c r="J1731" s="24"/>
      <c r="K1731" s="41"/>
      <c r="N1731" s="26"/>
      <c r="O1731" s="26"/>
    </row>
    <row r="1732" spans="3:15" s="16" customFormat="1" ht="15.6" customHeight="1" x14ac:dyDescent="0.2">
      <c r="C1732" s="23"/>
      <c r="E1732" s="24"/>
      <c r="F1732" s="24"/>
      <c r="H1732" s="24"/>
      <c r="I1732" s="24"/>
      <c r="J1732" s="24"/>
      <c r="K1732" s="41"/>
      <c r="N1732" s="26"/>
      <c r="O1732" s="26"/>
    </row>
    <row r="1733" spans="3:15" s="16" customFormat="1" ht="15.6" customHeight="1" x14ac:dyDescent="0.2">
      <c r="C1733" s="23"/>
      <c r="E1733" s="24"/>
      <c r="F1733" s="24"/>
      <c r="H1733" s="24"/>
      <c r="I1733" s="24"/>
      <c r="J1733" s="24"/>
      <c r="K1733" s="41"/>
      <c r="N1733" s="26"/>
      <c r="O1733" s="26"/>
    </row>
    <row r="1734" spans="3:15" s="16" customFormat="1" ht="15.6" customHeight="1" x14ac:dyDescent="0.2">
      <c r="C1734" s="23"/>
      <c r="E1734" s="24"/>
      <c r="F1734" s="24"/>
      <c r="H1734" s="24"/>
      <c r="I1734" s="24"/>
      <c r="J1734" s="24"/>
      <c r="K1734" s="41"/>
      <c r="N1734" s="26"/>
      <c r="O1734" s="26"/>
    </row>
    <row r="1735" spans="3:15" s="16" customFormat="1" ht="15.6" customHeight="1" x14ac:dyDescent="0.2">
      <c r="C1735" s="23"/>
      <c r="E1735" s="24"/>
      <c r="F1735" s="24"/>
      <c r="H1735" s="24"/>
      <c r="I1735" s="24"/>
      <c r="J1735" s="24"/>
      <c r="K1735" s="41"/>
      <c r="N1735" s="26"/>
      <c r="O1735" s="26"/>
    </row>
    <row r="1736" spans="3:15" s="16" customFormat="1" ht="15.6" customHeight="1" x14ac:dyDescent="0.2">
      <c r="C1736" s="23"/>
      <c r="E1736" s="24"/>
      <c r="F1736" s="24"/>
      <c r="H1736" s="24"/>
      <c r="I1736" s="24"/>
      <c r="J1736" s="24"/>
      <c r="K1736" s="41"/>
      <c r="N1736" s="26"/>
      <c r="O1736" s="26"/>
    </row>
    <row r="1737" spans="3:15" s="16" customFormat="1" ht="15.6" customHeight="1" x14ac:dyDescent="0.2">
      <c r="C1737" s="23"/>
      <c r="E1737" s="24"/>
      <c r="F1737" s="24"/>
      <c r="H1737" s="24"/>
      <c r="I1737" s="24"/>
      <c r="J1737" s="24"/>
      <c r="K1737" s="41"/>
      <c r="N1737" s="26"/>
      <c r="O1737" s="26"/>
    </row>
    <row r="1738" spans="3:15" s="16" customFormat="1" ht="15.6" customHeight="1" x14ac:dyDescent="0.2">
      <c r="C1738" s="23"/>
      <c r="E1738" s="24"/>
      <c r="F1738" s="24"/>
      <c r="H1738" s="24"/>
      <c r="I1738" s="24"/>
      <c r="J1738" s="24"/>
      <c r="K1738" s="41"/>
      <c r="N1738" s="26"/>
      <c r="O1738" s="26"/>
    </row>
    <row r="1739" spans="3:15" s="16" customFormat="1" ht="15.6" customHeight="1" x14ac:dyDescent="0.2">
      <c r="C1739" s="23"/>
      <c r="E1739" s="24"/>
      <c r="F1739" s="24"/>
      <c r="H1739" s="24"/>
      <c r="I1739" s="24"/>
      <c r="J1739" s="24"/>
      <c r="K1739" s="41"/>
      <c r="N1739" s="26"/>
      <c r="O1739" s="26"/>
    </row>
    <row r="1740" spans="3:15" s="16" customFormat="1" ht="15.6" customHeight="1" x14ac:dyDescent="0.2">
      <c r="C1740" s="23"/>
      <c r="E1740" s="24"/>
      <c r="F1740" s="24"/>
      <c r="H1740" s="24"/>
      <c r="I1740" s="24"/>
      <c r="J1740" s="24"/>
      <c r="K1740" s="41"/>
      <c r="N1740" s="26"/>
      <c r="O1740" s="26"/>
    </row>
    <row r="1741" spans="3:15" s="16" customFormat="1" ht="15.6" customHeight="1" x14ac:dyDescent="0.2">
      <c r="C1741" s="23"/>
      <c r="E1741" s="24"/>
      <c r="F1741" s="24"/>
      <c r="H1741" s="24"/>
      <c r="I1741" s="24"/>
      <c r="J1741" s="24"/>
      <c r="K1741" s="41"/>
      <c r="N1741" s="26"/>
      <c r="O1741" s="26"/>
    </row>
    <row r="1742" spans="3:15" s="16" customFormat="1" ht="15.6" customHeight="1" x14ac:dyDescent="0.2">
      <c r="C1742" s="23"/>
      <c r="E1742" s="24"/>
      <c r="F1742" s="24"/>
      <c r="H1742" s="24"/>
      <c r="I1742" s="24"/>
      <c r="J1742" s="24"/>
      <c r="K1742" s="41"/>
      <c r="N1742" s="26"/>
      <c r="O1742" s="26"/>
    </row>
    <row r="1743" spans="3:15" s="16" customFormat="1" ht="15.6" customHeight="1" x14ac:dyDescent="0.2">
      <c r="C1743" s="23"/>
      <c r="E1743" s="24"/>
      <c r="F1743" s="24"/>
      <c r="H1743" s="24"/>
      <c r="I1743" s="24"/>
      <c r="J1743" s="24"/>
      <c r="K1743" s="41"/>
      <c r="N1743" s="26"/>
      <c r="O1743" s="26"/>
    </row>
    <row r="1744" spans="3:15" s="16" customFormat="1" ht="15.6" customHeight="1" x14ac:dyDescent="0.2">
      <c r="C1744" s="23"/>
      <c r="E1744" s="24"/>
      <c r="F1744" s="24"/>
      <c r="H1744" s="24"/>
      <c r="I1744" s="24"/>
      <c r="J1744" s="24"/>
      <c r="K1744" s="41"/>
      <c r="N1744" s="26"/>
      <c r="O1744" s="26"/>
    </row>
    <row r="1745" spans="3:15" s="16" customFormat="1" ht="15.6" customHeight="1" x14ac:dyDescent="0.2">
      <c r="C1745" s="23"/>
      <c r="E1745" s="24"/>
      <c r="F1745" s="24"/>
      <c r="H1745" s="24"/>
      <c r="I1745" s="24"/>
      <c r="J1745" s="24"/>
      <c r="K1745" s="41"/>
      <c r="N1745" s="26"/>
      <c r="O1745" s="26"/>
    </row>
    <row r="1746" spans="3:15" s="16" customFormat="1" ht="15.6" customHeight="1" x14ac:dyDescent="0.2">
      <c r="C1746" s="23"/>
      <c r="E1746" s="24"/>
      <c r="F1746" s="24"/>
      <c r="H1746" s="24"/>
      <c r="I1746" s="24"/>
      <c r="J1746" s="24"/>
      <c r="K1746" s="41"/>
      <c r="N1746" s="26"/>
      <c r="O1746" s="26"/>
    </row>
    <row r="1747" spans="3:15" s="16" customFormat="1" ht="15.6" customHeight="1" x14ac:dyDescent="0.2">
      <c r="C1747" s="23"/>
      <c r="E1747" s="24"/>
      <c r="F1747" s="24"/>
      <c r="H1747" s="24"/>
      <c r="I1747" s="24"/>
      <c r="J1747" s="24"/>
      <c r="K1747" s="41"/>
      <c r="N1747" s="26"/>
      <c r="O1747" s="26"/>
    </row>
    <row r="1748" spans="3:15" s="16" customFormat="1" ht="15.6" customHeight="1" x14ac:dyDescent="0.2">
      <c r="C1748" s="23"/>
      <c r="E1748" s="24"/>
      <c r="F1748" s="24"/>
      <c r="H1748" s="24"/>
      <c r="I1748" s="24"/>
      <c r="J1748" s="24"/>
      <c r="K1748" s="41"/>
      <c r="N1748" s="26"/>
      <c r="O1748" s="26"/>
    </row>
    <row r="1749" spans="3:15" s="16" customFormat="1" ht="15.6" customHeight="1" x14ac:dyDescent="0.2">
      <c r="C1749" s="23"/>
      <c r="E1749" s="24"/>
      <c r="F1749" s="24"/>
      <c r="H1749" s="24"/>
      <c r="I1749" s="24"/>
      <c r="J1749" s="24"/>
      <c r="K1749" s="41"/>
      <c r="N1749" s="26"/>
      <c r="O1749" s="26"/>
    </row>
    <row r="1750" spans="3:15" s="16" customFormat="1" ht="15.6" customHeight="1" x14ac:dyDescent="0.2">
      <c r="C1750" s="23"/>
      <c r="E1750" s="24"/>
      <c r="F1750" s="24"/>
      <c r="H1750" s="24"/>
      <c r="I1750" s="24"/>
      <c r="J1750" s="24"/>
      <c r="K1750" s="41"/>
      <c r="N1750" s="26"/>
      <c r="O1750" s="26"/>
    </row>
    <row r="1751" spans="3:15" s="16" customFormat="1" ht="15.6" customHeight="1" x14ac:dyDescent="0.2">
      <c r="C1751" s="23"/>
      <c r="E1751" s="24"/>
      <c r="F1751" s="24"/>
      <c r="H1751" s="24"/>
      <c r="I1751" s="24"/>
      <c r="J1751" s="24"/>
      <c r="K1751" s="41"/>
      <c r="N1751" s="26"/>
      <c r="O1751" s="26"/>
    </row>
    <row r="1752" spans="3:15" s="16" customFormat="1" ht="15.6" customHeight="1" x14ac:dyDescent="0.2">
      <c r="C1752" s="23"/>
      <c r="E1752" s="24"/>
      <c r="F1752" s="24"/>
      <c r="H1752" s="24"/>
      <c r="I1752" s="24"/>
      <c r="J1752" s="24"/>
      <c r="K1752" s="41"/>
      <c r="N1752" s="26"/>
      <c r="O1752" s="26"/>
    </row>
    <row r="1753" spans="3:15" s="16" customFormat="1" ht="15.6" customHeight="1" x14ac:dyDescent="0.2">
      <c r="C1753" s="23"/>
      <c r="E1753" s="24"/>
      <c r="F1753" s="24"/>
      <c r="H1753" s="24"/>
      <c r="I1753" s="24"/>
      <c r="J1753" s="24"/>
      <c r="K1753" s="41"/>
      <c r="N1753" s="26"/>
      <c r="O1753" s="26"/>
    </row>
    <row r="1754" spans="3:15" s="16" customFormat="1" ht="15.6" customHeight="1" x14ac:dyDescent="0.2">
      <c r="C1754" s="23"/>
      <c r="E1754" s="24"/>
      <c r="F1754" s="24"/>
      <c r="H1754" s="24"/>
      <c r="I1754" s="24"/>
      <c r="J1754" s="24"/>
      <c r="K1754" s="41"/>
      <c r="N1754" s="26"/>
      <c r="O1754" s="26"/>
    </row>
    <row r="1755" spans="3:15" s="16" customFormat="1" ht="15.6" customHeight="1" x14ac:dyDescent="0.2">
      <c r="C1755" s="23"/>
      <c r="E1755" s="24"/>
      <c r="F1755" s="24"/>
      <c r="H1755" s="24"/>
      <c r="I1755" s="24"/>
      <c r="J1755" s="24"/>
      <c r="K1755" s="41"/>
      <c r="N1755" s="26"/>
      <c r="O1755" s="26"/>
    </row>
    <row r="1756" spans="3:15" s="16" customFormat="1" ht="15.6" customHeight="1" x14ac:dyDescent="0.2">
      <c r="C1756" s="23"/>
      <c r="E1756" s="24"/>
      <c r="F1756" s="24"/>
      <c r="H1756" s="24"/>
      <c r="I1756" s="24"/>
      <c r="J1756" s="24"/>
      <c r="K1756" s="41"/>
      <c r="N1756" s="26"/>
      <c r="O1756" s="26"/>
    </row>
    <row r="1757" spans="3:15" s="16" customFormat="1" ht="15.6" customHeight="1" x14ac:dyDescent="0.2">
      <c r="C1757" s="23"/>
      <c r="E1757" s="24"/>
      <c r="F1757" s="24"/>
      <c r="H1757" s="24"/>
      <c r="I1757" s="24"/>
      <c r="J1757" s="24"/>
      <c r="K1757" s="41"/>
      <c r="N1757" s="26"/>
      <c r="O1757" s="26"/>
    </row>
    <row r="1758" spans="3:15" s="16" customFormat="1" ht="15.6" customHeight="1" x14ac:dyDescent="0.2">
      <c r="C1758" s="23"/>
      <c r="E1758" s="24"/>
      <c r="F1758" s="24"/>
      <c r="H1758" s="24"/>
      <c r="I1758" s="24"/>
      <c r="J1758" s="24"/>
      <c r="K1758" s="41"/>
      <c r="N1758" s="26"/>
      <c r="O1758" s="26"/>
    </row>
    <row r="1759" spans="3:15" s="16" customFormat="1" ht="15.6" customHeight="1" x14ac:dyDescent="0.2">
      <c r="C1759" s="23"/>
      <c r="E1759" s="24"/>
      <c r="F1759" s="24"/>
      <c r="H1759" s="24"/>
      <c r="I1759" s="24"/>
      <c r="J1759" s="24"/>
      <c r="K1759" s="41"/>
      <c r="N1759" s="26"/>
      <c r="O1759" s="26"/>
    </row>
    <row r="1760" spans="3:15" s="16" customFormat="1" ht="15.6" customHeight="1" x14ac:dyDescent="0.2">
      <c r="C1760" s="23"/>
      <c r="E1760" s="24"/>
      <c r="F1760" s="24"/>
      <c r="H1760" s="24"/>
      <c r="I1760" s="24"/>
      <c r="J1760" s="24"/>
      <c r="K1760" s="41"/>
      <c r="N1760" s="26"/>
      <c r="O1760" s="26"/>
    </row>
    <row r="1761" spans="1:16" s="16" customFormat="1" ht="15.6" customHeight="1" x14ac:dyDescent="0.2">
      <c r="C1761" s="23"/>
      <c r="E1761" s="24"/>
      <c r="F1761" s="24"/>
      <c r="H1761" s="24"/>
      <c r="I1761" s="24"/>
      <c r="J1761" s="24"/>
      <c r="K1761" s="41"/>
      <c r="N1761" s="26"/>
      <c r="O1761" s="26"/>
    </row>
    <row r="1762" spans="1:16" ht="15.6" customHeight="1" x14ac:dyDescent="0.2">
      <c r="A1762" s="30" t="str">
        <f t="shared" ref="A1762:A1776" si="22">LEFT(B1762,5)&amp;D1762&amp;E1762&amp;LEFT(K1762,5)</f>
        <v>Carbovial10Actav</v>
      </c>
      <c r="B1762" s="31" t="s">
        <v>127</v>
      </c>
      <c r="C1762" s="31" t="s">
        <v>127</v>
      </c>
      <c r="D1762" s="29" t="s">
        <v>19</v>
      </c>
      <c r="E1762" s="37">
        <v>10</v>
      </c>
      <c r="F1762" s="29" t="s">
        <v>104</v>
      </c>
      <c r="G1762" s="32" t="s">
        <v>128</v>
      </c>
      <c r="H1762" s="29"/>
      <c r="I1762" s="29"/>
      <c r="J1762" s="29"/>
      <c r="K1762" s="38" t="s">
        <v>259</v>
      </c>
      <c r="L1762" s="32" t="s">
        <v>28</v>
      </c>
      <c r="M1762" s="36">
        <v>40945</v>
      </c>
      <c r="N1762" s="34" t="s">
        <v>260</v>
      </c>
      <c r="O1762" s="35">
        <v>42779</v>
      </c>
      <c r="P1762" s="32" t="s">
        <v>231</v>
      </c>
    </row>
    <row r="1763" spans="1:16" ht="15.6" customHeight="1" x14ac:dyDescent="0.2">
      <c r="A1763" s="30" t="str">
        <f t="shared" si="22"/>
        <v>Carbovial10Actav</v>
      </c>
      <c r="B1763" s="31" t="s">
        <v>127</v>
      </c>
      <c r="C1763" s="31" t="s">
        <v>127</v>
      </c>
      <c r="D1763" s="29" t="s">
        <v>19</v>
      </c>
      <c r="E1763" s="37">
        <v>10</v>
      </c>
      <c r="F1763" s="29" t="s">
        <v>104</v>
      </c>
      <c r="G1763" s="32" t="s">
        <v>143</v>
      </c>
      <c r="H1763" s="29"/>
      <c r="I1763" s="29"/>
      <c r="J1763" s="29"/>
      <c r="K1763" s="38" t="s">
        <v>259</v>
      </c>
      <c r="L1763" s="32" t="s">
        <v>28</v>
      </c>
      <c r="M1763" s="36">
        <v>40945</v>
      </c>
      <c r="N1763" s="34" t="s">
        <v>260</v>
      </c>
      <c r="O1763" s="35">
        <v>42779</v>
      </c>
      <c r="P1763" s="32" t="s">
        <v>231</v>
      </c>
    </row>
    <row r="1764" spans="1:16" ht="15.6" customHeight="1" x14ac:dyDescent="0.2">
      <c r="A1764" s="30" t="str">
        <f t="shared" si="22"/>
        <v>Carbovial10Actav</v>
      </c>
      <c r="B1764" s="31" t="s">
        <v>127</v>
      </c>
      <c r="C1764" s="31" t="s">
        <v>127</v>
      </c>
      <c r="D1764" s="29" t="s">
        <v>19</v>
      </c>
      <c r="E1764" s="37">
        <v>10</v>
      </c>
      <c r="F1764" s="29" t="s">
        <v>104</v>
      </c>
      <c r="G1764" s="32" t="s">
        <v>132</v>
      </c>
      <c r="H1764" s="29"/>
      <c r="I1764" s="29"/>
      <c r="J1764" s="29"/>
      <c r="K1764" s="38" t="s">
        <v>259</v>
      </c>
      <c r="L1764" s="32" t="s">
        <v>28</v>
      </c>
      <c r="M1764" s="36">
        <v>40945</v>
      </c>
      <c r="N1764" s="34" t="s">
        <v>260</v>
      </c>
      <c r="O1764" s="35">
        <v>42779</v>
      </c>
      <c r="P1764" s="32" t="s">
        <v>231</v>
      </c>
    </row>
    <row r="1765" spans="1:16" ht="15.6" customHeight="1" x14ac:dyDescent="0.2">
      <c r="A1765" s="30" t="str">
        <f t="shared" si="22"/>
        <v>Carbovial10Actav</v>
      </c>
      <c r="B1765" s="31" t="s">
        <v>127</v>
      </c>
      <c r="C1765" s="31" t="s">
        <v>127</v>
      </c>
      <c r="D1765" s="29" t="s">
        <v>19</v>
      </c>
      <c r="E1765" s="37">
        <v>10</v>
      </c>
      <c r="F1765" s="29" t="s">
        <v>104</v>
      </c>
      <c r="G1765" s="32" t="s">
        <v>133</v>
      </c>
      <c r="H1765" s="29"/>
      <c r="I1765" s="29"/>
      <c r="J1765" s="29"/>
      <c r="K1765" s="38" t="s">
        <v>259</v>
      </c>
      <c r="L1765" s="32" t="s">
        <v>28</v>
      </c>
      <c r="M1765" s="36">
        <v>40945</v>
      </c>
      <c r="N1765" s="34" t="s">
        <v>260</v>
      </c>
      <c r="O1765" s="35">
        <v>42779</v>
      </c>
      <c r="P1765" s="32" t="s">
        <v>231</v>
      </c>
    </row>
    <row r="1766" spans="1:16" ht="15.6" customHeight="1" x14ac:dyDescent="0.2">
      <c r="A1766" s="30" t="str">
        <f t="shared" si="22"/>
        <v>Carbovial10Sun P</v>
      </c>
      <c r="B1766" s="31" t="s">
        <v>127</v>
      </c>
      <c r="C1766" s="31" t="s">
        <v>127</v>
      </c>
      <c r="D1766" s="29" t="s">
        <v>19</v>
      </c>
      <c r="E1766" s="29">
        <v>10</v>
      </c>
      <c r="F1766" s="29" t="s">
        <v>104</v>
      </c>
      <c r="G1766" s="29" t="s">
        <v>128</v>
      </c>
      <c r="H1766" s="29"/>
      <c r="I1766" s="29">
        <v>5</v>
      </c>
      <c r="J1766" s="29"/>
      <c r="K1766" s="32" t="s">
        <v>139</v>
      </c>
      <c r="L1766" s="33" t="s">
        <v>56</v>
      </c>
      <c r="M1766" s="34" t="s">
        <v>140</v>
      </c>
      <c r="N1766" s="34" t="s">
        <v>141</v>
      </c>
      <c r="O1766" s="35">
        <v>42779</v>
      </c>
    </row>
    <row r="1767" spans="1:16" ht="15.6" customHeight="1" x14ac:dyDescent="0.2">
      <c r="A1767" s="30" t="str">
        <f t="shared" si="22"/>
        <v>Carbovial10Sun P</v>
      </c>
      <c r="B1767" s="31" t="s">
        <v>127</v>
      </c>
      <c r="C1767" s="31" t="s">
        <v>127</v>
      </c>
      <c r="D1767" s="29" t="s">
        <v>19</v>
      </c>
      <c r="E1767" s="29">
        <v>10</v>
      </c>
      <c r="F1767" s="29" t="s">
        <v>104</v>
      </c>
      <c r="G1767" s="29" t="s">
        <v>128</v>
      </c>
      <c r="H1767" s="29"/>
      <c r="I1767" s="29">
        <v>10</v>
      </c>
      <c r="J1767" s="29"/>
      <c r="K1767" s="32" t="s">
        <v>139</v>
      </c>
      <c r="L1767" s="33" t="s">
        <v>56</v>
      </c>
      <c r="M1767" s="34" t="s">
        <v>140</v>
      </c>
      <c r="N1767" s="34" t="s">
        <v>141</v>
      </c>
      <c r="O1767" s="35">
        <v>42779</v>
      </c>
    </row>
    <row r="1768" spans="1:16" ht="15.6" customHeight="1" x14ac:dyDescent="0.2">
      <c r="A1768" s="30" t="str">
        <f t="shared" si="22"/>
        <v>Carbovial10Sun P</v>
      </c>
      <c r="B1768" s="31" t="s">
        <v>127</v>
      </c>
      <c r="C1768" s="31" t="s">
        <v>127</v>
      </c>
      <c r="D1768" s="29" t="s">
        <v>19</v>
      </c>
      <c r="E1768" s="29">
        <v>10</v>
      </c>
      <c r="F1768" s="29" t="s">
        <v>104</v>
      </c>
      <c r="G1768" s="32" t="s">
        <v>143</v>
      </c>
      <c r="H1768" s="29"/>
      <c r="I1768" s="29">
        <v>1</v>
      </c>
      <c r="J1768" s="29"/>
      <c r="K1768" s="32" t="s">
        <v>139</v>
      </c>
      <c r="L1768" s="33" t="s">
        <v>56</v>
      </c>
      <c r="M1768" s="34" t="s">
        <v>140</v>
      </c>
      <c r="N1768" s="34" t="s">
        <v>141</v>
      </c>
      <c r="O1768" s="35">
        <v>42779</v>
      </c>
    </row>
    <row r="1769" spans="1:16" ht="15.6" customHeight="1" x14ac:dyDescent="0.2">
      <c r="A1769" s="30" t="str">
        <f t="shared" si="22"/>
        <v>Carbovial10Sun P</v>
      </c>
      <c r="B1769" s="31" t="s">
        <v>127</v>
      </c>
      <c r="C1769" s="31" t="s">
        <v>127</v>
      </c>
      <c r="D1769" s="29" t="s">
        <v>19</v>
      </c>
      <c r="E1769" s="29">
        <v>10</v>
      </c>
      <c r="F1769" s="29" t="s">
        <v>104</v>
      </c>
      <c r="G1769" s="32" t="s">
        <v>143</v>
      </c>
      <c r="H1769" s="29"/>
      <c r="I1769" s="29">
        <v>5</v>
      </c>
      <c r="J1769" s="29"/>
      <c r="K1769" s="32" t="s">
        <v>139</v>
      </c>
      <c r="L1769" s="33" t="s">
        <v>56</v>
      </c>
      <c r="M1769" s="34" t="s">
        <v>140</v>
      </c>
      <c r="N1769" s="34" t="s">
        <v>141</v>
      </c>
      <c r="O1769" s="35">
        <v>42779</v>
      </c>
    </row>
    <row r="1770" spans="1:16" ht="15.6" customHeight="1" x14ac:dyDescent="0.2">
      <c r="A1770" s="30" t="str">
        <f t="shared" si="22"/>
        <v>Carbovial10Sun P</v>
      </c>
      <c r="B1770" s="31" t="s">
        <v>127</v>
      </c>
      <c r="C1770" s="31" t="s">
        <v>127</v>
      </c>
      <c r="D1770" s="29" t="s">
        <v>19</v>
      </c>
      <c r="E1770" s="29">
        <v>10</v>
      </c>
      <c r="F1770" s="29" t="s">
        <v>104</v>
      </c>
      <c r="G1770" s="32" t="s">
        <v>143</v>
      </c>
      <c r="H1770" s="29"/>
      <c r="I1770" s="29">
        <v>10</v>
      </c>
      <c r="J1770" s="29"/>
      <c r="K1770" s="32" t="s">
        <v>139</v>
      </c>
      <c r="L1770" s="33" t="s">
        <v>56</v>
      </c>
      <c r="M1770" s="34" t="s">
        <v>140</v>
      </c>
      <c r="N1770" s="34" t="s">
        <v>141</v>
      </c>
      <c r="O1770" s="35">
        <v>42779</v>
      </c>
    </row>
    <row r="1771" spans="1:16" ht="15.6" customHeight="1" x14ac:dyDescent="0.2">
      <c r="A1771" s="30" t="str">
        <f t="shared" si="22"/>
        <v>Carbovial10Sun P</v>
      </c>
      <c r="B1771" s="31" t="s">
        <v>127</v>
      </c>
      <c r="C1771" s="31" t="s">
        <v>127</v>
      </c>
      <c r="D1771" s="29" t="s">
        <v>19</v>
      </c>
      <c r="E1771" s="29">
        <v>10</v>
      </c>
      <c r="F1771" s="29" t="s">
        <v>104</v>
      </c>
      <c r="G1771" s="32" t="s">
        <v>132</v>
      </c>
      <c r="H1771" s="29"/>
      <c r="I1771" s="29">
        <v>1</v>
      </c>
      <c r="J1771" s="29"/>
      <c r="K1771" s="32" t="s">
        <v>139</v>
      </c>
      <c r="L1771" s="33" t="s">
        <v>56</v>
      </c>
      <c r="M1771" s="34" t="s">
        <v>140</v>
      </c>
      <c r="N1771" s="34" t="s">
        <v>141</v>
      </c>
      <c r="O1771" s="35">
        <v>42779</v>
      </c>
    </row>
    <row r="1772" spans="1:16" ht="15.6" customHeight="1" x14ac:dyDescent="0.2">
      <c r="A1772" s="30" t="str">
        <f t="shared" si="22"/>
        <v>Carbovial10Sun P</v>
      </c>
      <c r="B1772" s="31" t="s">
        <v>127</v>
      </c>
      <c r="C1772" s="31" t="s">
        <v>127</v>
      </c>
      <c r="D1772" s="29" t="s">
        <v>19</v>
      </c>
      <c r="E1772" s="29">
        <v>10</v>
      </c>
      <c r="F1772" s="29" t="s">
        <v>104</v>
      </c>
      <c r="G1772" s="32" t="s">
        <v>132</v>
      </c>
      <c r="H1772" s="29"/>
      <c r="I1772" s="29">
        <v>5</v>
      </c>
      <c r="J1772" s="29"/>
      <c r="K1772" s="32" t="s">
        <v>139</v>
      </c>
      <c r="L1772" s="33" t="s">
        <v>56</v>
      </c>
      <c r="M1772" s="34" t="s">
        <v>140</v>
      </c>
      <c r="N1772" s="34" t="s">
        <v>141</v>
      </c>
      <c r="O1772" s="35">
        <v>42779</v>
      </c>
    </row>
    <row r="1773" spans="1:16" ht="15.6" customHeight="1" x14ac:dyDescent="0.2">
      <c r="A1773" s="30" t="str">
        <f t="shared" si="22"/>
        <v>Carbovial10Sun P</v>
      </c>
      <c r="B1773" s="31" t="s">
        <v>127</v>
      </c>
      <c r="C1773" s="31" t="s">
        <v>127</v>
      </c>
      <c r="D1773" s="29" t="s">
        <v>19</v>
      </c>
      <c r="E1773" s="29">
        <v>10</v>
      </c>
      <c r="F1773" s="29" t="s">
        <v>104</v>
      </c>
      <c r="G1773" s="32" t="s">
        <v>132</v>
      </c>
      <c r="H1773" s="29"/>
      <c r="I1773" s="29">
        <v>10</v>
      </c>
      <c r="J1773" s="29"/>
      <c r="K1773" s="32" t="s">
        <v>139</v>
      </c>
      <c r="L1773" s="33" t="s">
        <v>56</v>
      </c>
      <c r="M1773" s="34" t="s">
        <v>140</v>
      </c>
      <c r="N1773" s="34" t="s">
        <v>141</v>
      </c>
      <c r="O1773" s="35">
        <v>42779</v>
      </c>
    </row>
    <row r="1774" spans="1:16" ht="15.6" customHeight="1" x14ac:dyDescent="0.2">
      <c r="A1774" s="30" t="str">
        <f t="shared" si="22"/>
        <v>Carbovial10Sun P</v>
      </c>
      <c r="B1774" s="31" t="s">
        <v>127</v>
      </c>
      <c r="C1774" s="31" t="s">
        <v>127</v>
      </c>
      <c r="D1774" s="29" t="s">
        <v>19</v>
      </c>
      <c r="E1774" s="29">
        <v>10</v>
      </c>
      <c r="F1774" s="29" t="s">
        <v>104</v>
      </c>
      <c r="G1774" s="32" t="s">
        <v>133</v>
      </c>
      <c r="H1774" s="29"/>
      <c r="I1774" s="29">
        <v>1</v>
      </c>
      <c r="J1774" s="29"/>
      <c r="K1774" s="32" t="s">
        <v>139</v>
      </c>
      <c r="L1774" s="33" t="s">
        <v>56</v>
      </c>
      <c r="M1774" s="34" t="s">
        <v>140</v>
      </c>
      <c r="N1774" s="34" t="s">
        <v>141</v>
      </c>
      <c r="O1774" s="35">
        <v>42779</v>
      </c>
    </row>
    <row r="1775" spans="1:16" ht="15.6" customHeight="1" x14ac:dyDescent="0.2">
      <c r="A1775" s="30" t="str">
        <f t="shared" si="22"/>
        <v>Carbovial10Sun P</v>
      </c>
      <c r="B1775" s="31" t="s">
        <v>127</v>
      </c>
      <c r="C1775" s="31" t="s">
        <v>127</v>
      </c>
      <c r="D1775" s="29" t="s">
        <v>19</v>
      </c>
      <c r="E1775" s="29">
        <v>10</v>
      </c>
      <c r="F1775" s="29" t="s">
        <v>104</v>
      </c>
      <c r="G1775" s="32" t="s">
        <v>133</v>
      </c>
      <c r="H1775" s="29"/>
      <c r="I1775" s="29">
        <v>5</v>
      </c>
      <c r="J1775" s="29"/>
      <c r="K1775" s="32" t="s">
        <v>139</v>
      </c>
      <c r="L1775" s="33" t="s">
        <v>56</v>
      </c>
      <c r="M1775" s="34" t="s">
        <v>140</v>
      </c>
      <c r="N1775" s="34" t="s">
        <v>141</v>
      </c>
      <c r="O1775" s="35">
        <v>42779</v>
      </c>
    </row>
    <row r="1776" spans="1:16" ht="15.6" customHeight="1" x14ac:dyDescent="0.2">
      <c r="A1776" s="30" t="str">
        <f t="shared" si="22"/>
        <v>Carbovial10Sun P</v>
      </c>
      <c r="B1776" s="31" t="s">
        <v>127</v>
      </c>
      <c r="C1776" s="31" t="s">
        <v>127</v>
      </c>
      <c r="D1776" s="29" t="s">
        <v>19</v>
      </c>
      <c r="E1776" s="29">
        <v>10</v>
      </c>
      <c r="F1776" s="29" t="s">
        <v>104</v>
      </c>
      <c r="G1776" s="32" t="s">
        <v>133</v>
      </c>
      <c r="H1776" s="29"/>
      <c r="I1776" s="29">
        <v>10</v>
      </c>
      <c r="J1776" s="29"/>
      <c r="K1776" s="32" t="s">
        <v>139</v>
      </c>
      <c r="L1776" s="33" t="s">
        <v>56</v>
      </c>
      <c r="M1776" s="34" t="s">
        <v>140</v>
      </c>
      <c r="N1776" s="34" t="s">
        <v>141</v>
      </c>
      <c r="O1776" s="35">
        <v>42779</v>
      </c>
    </row>
    <row r="1777" spans="1:16" ht="15.6" customHeight="1" x14ac:dyDescent="0.2">
      <c r="A1777" s="30" t="str">
        <f t="shared" ref="A1777:A1780" si="23">LEFT(B1777,5)&amp;D1777&amp;G1777&amp;LEFT(K1777,5)</f>
        <v>Carbovial600mg/60mlHospi</v>
      </c>
      <c r="B1777" s="31" t="s">
        <v>127</v>
      </c>
      <c r="C1777" s="50" t="s">
        <v>1227</v>
      </c>
      <c r="D1777" s="29" t="s">
        <v>19</v>
      </c>
      <c r="E1777" s="29">
        <v>10</v>
      </c>
      <c r="F1777" s="29" t="s">
        <v>104</v>
      </c>
      <c r="G1777" s="32" t="s">
        <v>133</v>
      </c>
      <c r="H1777" s="29">
        <v>1</v>
      </c>
      <c r="I1777" s="29"/>
      <c r="J1777" s="29"/>
      <c r="K1777" s="32" t="s">
        <v>39</v>
      </c>
      <c r="L1777" s="33" t="s">
        <v>22</v>
      </c>
      <c r="M1777" s="32" t="s">
        <v>1228</v>
      </c>
      <c r="N1777" s="34" t="s">
        <v>1229</v>
      </c>
      <c r="O1777" s="35">
        <v>42779</v>
      </c>
      <c r="P1777" s="32" t="s">
        <v>154</v>
      </c>
    </row>
    <row r="1778" spans="1:16" ht="15.6" customHeight="1" x14ac:dyDescent="0.2">
      <c r="A1778" s="30" t="str">
        <f t="shared" si="23"/>
        <v>Carbovial450mg/45mlHospi</v>
      </c>
      <c r="B1778" s="31" t="s">
        <v>127</v>
      </c>
      <c r="C1778" s="50" t="s">
        <v>1227</v>
      </c>
      <c r="D1778" s="29" t="s">
        <v>19</v>
      </c>
      <c r="E1778" s="29">
        <v>10</v>
      </c>
      <c r="F1778" s="29" t="s">
        <v>104</v>
      </c>
      <c r="G1778" s="32" t="s">
        <v>132</v>
      </c>
      <c r="H1778" s="29">
        <v>1</v>
      </c>
      <c r="I1778" s="29"/>
      <c r="J1778" s="29"/>
      <c r="K1778" s="32" t="s">
        <v>39</v>
      </c>
      <c r="L1778" s="33" t="s">
        <v>22</v>
      </c>
      <c r="M1778" s="32" t="s">
        <v>1228</v>
      </c>
      <c r="N1778" s="22" t="s">
        <v>1230</v>
      </c>
      <c r="O1778" s="35">
        <v>42779</v>
      </c>
      <c r="P1778" s="32" t="s">
        <v>154</v>
      </c>
    </row>
    <row r="1779" spans="1:16" ht="15.6" customHeight="1" x14ac:dyDescent="0.2">
      <c r="A1779" s="30" t="str">
        <f t="shared" si="23"/>
        <v>Carbovial150mg/15mlHospi</v>
      </c>
      <c r="B1779" s="31" t="s">
        <v>127</v>
      </c>
      <c r="C1779" s="50" t="s">
        <v>1227</v>
      </c>
      <c r="D1779" s="29" t="s">
        <v>19</v>
      </c>
      <c r="E1779" s="29">
        <v>10</v>
      </c>
      <c r="F1779" s="29" t="s">
        <v>104</v>
      </c>
      <c r="G1779" s="32" t="s">
        <v>143</v>
      </c>
      <c r="H1779" s="29">
        <v>1</v>
      </c>
      <c r="I1779" s="29"/>
      <c r="J1779" s="29"/>
      <c r="K1779" s="32" t="s">
        <v>39</v>
      </c>
      <c r="L1779" s="33" t="s">
        <v>22</v>
      </c>
      <c r="M1779" s="32" t="s">
        <v>1228</v>
      </c>
      <c r="N1779" s="22" t="s">
        <v>1231</v>
      </c>
      <c r="O1779" s="35">
        <v>42779</v>
      </c>
      <c r="P1779" s="32" t="s">
        <v>154</v>
      </c>
    </row>
    <row r="1780" spans="1:16" ht="15.6" customHeight="1" x14ac:dyDescent="0.2">
      <c r="A1780" s="30" t="str">
        <f t="shared" si="23"/>
        <v>Carbovial50mg/5mlHospi</v>
      </c>
      <c r="B1780" s="31" t="s">
        <v>127</v>
      </c>
      <c r="C1780" s="50" t="s">
        <v>1227</v>
      </c>
      <c r="D1780" s="29" t="s">
        <v>19</v>
      </c>
      <c r="E1780" s="29">
        <v>10</v>
      </c>
      <c r="F1780" s="29" t="s">
        <v>104</v>
      </c>
      <c r="G1780" s="32" t="s">
        <v>128</v>
      </c>
      <c r="H1780" s="29">
        <v>1</v>
      </c>
      <c r="I1780" s="29"/>
      <c r="J1780" s="29"/>
      <c r="K1780" s="32" t="s">
        <v>39</v>
      </c>
      <c r="L1780" s="33" t="s">
        <v>22</v>
      </c>
      <c r="M1780" s="32" t="s">
        <v>1228</v>
      </c>
      <c r="N1780" s="22" t="s">
        <v>1232</v>
      </c>
      <c r="O1780" s="35">
        <v>42779</v>
      </c>
      <c r="P1780" s="32" t="s">
        <v>154</v>
      </c>
    </row>
    <row r="1781" spans="1:16" ht="15.6" customHeight="1" x14ac:dyDescent="0.2">
      <c r="D1781" s="21"/>
    </row>
    <row r="1782" spans="1:16" ht="15.6" customHeight="1" x14ac:dyDescent="0.2">
      <c r="D1782" s="21"/>
    </row>
    <row r="1783" spans="1:16" ht="15.6" customHeight="1" x14ac:dyDescent="0.2">
      <c r="D1783" s="21"/>
    </row>
    <row r="1784" spans="1:16" ht="15.6" customHeight="1" x14ac:dyDescent="0.2">
      <c r="D1784" s="21"/>
    </row>
    <row r="1785" spans="1:16" ht="15.6" customHeight="1" x14ac:dyDescent="0.2">
      <c r="D1785" s="21"/>
    </row>
    <row r="1786" spans="1:16" ht="15.6" customHeight="1" x14ac:dyDescent="0.2">
      <c r="D1786" s="21"/>
    </row>
  </sheetData>
  <hyperlinks>
    <hyperlink ref="N29" r:id="rId1"/>
    <hyperlink ref="N30" r:id="rId2"/>
    <hyperlink ref="N31" r:id="rId3"/>
    <hyperlink ref="N19" r:id="rId4"/>
    <hyperlink ref="N22" r:id="rId5"/>
    <hyperlink ref="N9" r:id="rId6"/>
    <hyperlink ref="N8" r:id="rId7"/>
    <hyperlink ref="N23" r:id="rId8"/>
    <hyperlink ref="N16" r:id="rId9"/>
    <hyperlink ref="N17" r:id="rId10"/>
    <hyperlink ref="N15" r:id="rId11"/>
    <hyperlink ref="N12" r:id="rId12"/>
    <hyperlink ref="N10" r:id="rId13"/>
    <hyperlink ref="N221" r:id="rId14"/>
    <hyperlink ref="N206" r:id="rId15"/>
    <hyperlink ref="N210" r:id="rId16"/>
    <hyperlink ref="N211" r:id="rId17"/>
    <hyperlink ref="N222" r:id="rId18"/>
    <hyperlink ref="N212" r:id="rId19"/>
    <hyperlink ref="N213" r:id="rId20"/>
    <hyperlink ref="N214" r:id="rId21"/>
    <hyperlink ref="N207" r:id="rId22"/>
    <hyperlink ref="N208" r:id="rId23"/>
    <hyperlink ref="N209" r:id="rId24"/>
    <hyperlink ref="N215" r:id="rId25"/>
    <hyperlink ref="N216" r:id="rId26"/>
    <hyperlink ref="N217" r:id="rId27"/>
    <hyperlink ref="N218" r:id="rId28"/>
    <hyperlink ref="N219" r:id="rId29"/>
    <hyperlink ref="N220" r:id="rId30"/>
    <hyperlink ref="N223" r:id="rId31"/>
    <hyperlink ref="N224" r:id="rId32"/>
    <hyperlink ref="N225" r:id="rId33"/>
    <hyperlink ref="N226" r:id="rId34"/>
    <hyperlink ref="N227" r:id="rId35"/>
    <hyperlink ref="N286" r:id="rId36"/>
    <hyperlink ref="N236" r:id="rId37"/>
    <hyperlink ref="N167" r:id="rId38"/>
    <hyperlink ref="N155" r:id="rId39"/>
    <hyperlink ref="N96" r:id="rId40"/>
    <hyperlink ref="N130" r:id="rId41"/>
    <hyperlink ref="N127" r:id="rId42"/>
    <hyperlink ref="N68" r:id="rId43"/>
    <hyperlink ref="N143" r:id="rId44"/>
    <hyperlink ref="N144:N146" r:id="rId45" display="http://www.accessdata.fda.gov/scripts/cder/daf/index.cfm?event=overview.process&amp;ApplNo=077926"/>
    <hyperlink ref="N76" r:id="rId46"/>
    <hyperlink ref="N75" r:id="rId47"/>
    <hyperlink ref="N81" r:id="rId48"/>
    <hyperlink ref="N92" r:id="rId49"/>
    <hyperlink ref="N94" r:id="rId50"/>
    <hyperlink ref="N93" r:id="rId51"/>
    <hyperlink ref="N97" r:id="rId52"/>
    <hyperlink ref="N80" r:id="rId53"/>
    <hyperlink ref="N99" r:id="rId54"/>
    <hyperlink ref="N98" r:id="rId55"/>
    <hyperlink ref="N109" r:id="rId56"/>
    <hyperlink ref="N105" r:id="rId57"/>
    <hyperlink ref="N117" r:id="rId58"/>
    <hyperlink ref="N122" r:id="rId59"/>
    <hyperlink ref="N139" r:id="rId60"/>
    <hyperlink ref="N134" r:id="rId61"/>
    <hyperlink ref="N147" r:id="rId62"/>
    <hyperlink ref="N38" r:id="rId63"/>
    <hyperlink ref="N39:N41" r:id="rId64" display="http://www.medicines.org.uk/emc/medicine/25716"/>
    <hyperlink ref="N42" r:id="rId65"/>
    <hyperlink ref="N51" r:id="rId66"/>
    <hyperlink ref="N52" r:id="rId67"/>
    <hyperlink ref="N549" r:id="rId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2017-02-16T11:55:52Z</dcterms:created>
  <dcterms:modified xsi:type="dcterms:W3CDTF">2017-03-08T12:22:45Z</dcterms:modified>
</cp:coreProperties>
</file>