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amar\Documents\GitHub\SmartLocker\MySmartLock\"/>
    </mc:Choice>
  </mc:AlternateContent>
  <xr:revisionPtr revIDLastSave="0" documentId="13_ncr:1_{C8DF5D8B-7542-40CE-AAD5-41AD933087E4}" xr6:coauthVersionLast="43" xr6:coauthVersionMax="43" xr10:uidLastSave="{00000000-0000-0000-0000-000000000000}"/>
  <bookViews>
    <workbookView xWindow="19090" yWindow="-10870" windowWidth="38620" windowHeight="21220" xr2:uid="{332520F4-A6D1-49F8-BAAA-23A5BE170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K15" i="1"/>
  <c r="J15" i="1"/>
  <c r="K14" i="1"/>
  <c r="J14" i="1"/>
  <c r="B14" i="1"/>
  <c r="B15" i="1"/>
  <c r="B17" i="1"/>
  <c r="B16" i="1"/>
  <c r="H14" i="1" l="1"/>
  <c r="G14" i="1"/>
  <c r="E14" i="1"/>
  <c r="D14" i="1"/>
  <c r="F14" i="1"/>
  <c r="C14" i="1"/>
  <c r="I14" i="1"/>
  <c r="F15" i="1"/>
  <c r="E15" i="1"/>
  <c r="C15" i="1"/>
  <c r="D15" i="1"/>
  <c r="I15" i="1"/>
  <c r="H15" i="1"/>
  <c r="G15" i="1"/>
  <c r="D16" i="1"/>
  <c r="C16" i="1"/>
  <c r="G16" i="1"/>
  <c r="I16" i="1"/>
  <c r="H16" i="1"/>
  <c r="F16" i="1"/>
  <c r="E16" i="1"/>
  <c r="E17" i="1"/>
  <c r="I17" i="1"/>
  <c r="H17" i="1"/>
  <c r="G17" i="1"/>
  <c r="F17" i="1"/>
  <c r="D17" i="1"/>
  <c r="C17" i="1"/>
  <c r="K4" i="1"/>
  <c r="M15" i="1" l="1"/>
  <c r="M16" i="1"/>
  <c r="M14" i="1"/>
  <c r="M17" i="1"/>
  <c r="Q10" i="1"/>
  <c r="J7" i="1"/>
  <c r="J6" i="1"/>
  <c r="J5" i="1"/>
  <c r="J4" i="1"/>
  <c r="K5" i="1"/>
  <c r="K6" i="1"/>
  <c r="K7" i="1"/>
  <c r="B6" i="1"/>
  <c r="B5" i="1"/>
  <c r="B7" i="1"/>
  <c r="B4" i="1"/>
  <c r="O16" i="1" l="1"/>
  <c r="Q16" i="1" s="1"/>
  <c r="O15" i="1"/>
  <c r="Q15" i="1" s="1"/>
  <c r="O17" i="1"/>
  <c r="Q17" i="1" s="1"/>
  <c r="O14" i="1"/>
  <c r="Q14" i="1" s="1"/>
  <c r="N12" i="1"/>
  <c r="I4" i="1"/>
  <c r="I5" i="1"/>
  <c r="I6" i="1"/>
  <c r="I7" i="1"/>
  <c r="H5" i="1"/>
  <c r="H6" i="1"/>
  <c r="H7" i="1"/>
  <c r="H4" i="1"/>
  <c r="G4" i="1"/>
  <c r="F4" i="1"/>
  <c r="E4" i="1"/>
  <c r="D4" i="1"/>
  <c r="G5" i="1"/>
  <c r="E5" i="1"/>
  <c r="F5" i="1"/>
  <c r="D5" i="1"/>
  <c r="C5" i="1"/>
  <c r="D6" i="1"/>
  <c r="C6" i="1"/>
  <c r="F6" i="1"/>
  <c r="G6" i="1"/>
  <c r="E6" i="1"/>
  <c r="F7" i="1"/>
  <c r="E7" i="1"/>
  <c r="C7" i="1"/>
  <c r="G7" i="1"/>
  <c r="D7" i="1"/>
  <c r="C4" i="1"/>
  <c r="M4" i="1" l="1"/>
  <c r="M7" i="1"/>
  <c r="M6" i="1"/>
  <c r="M5" i="1"/>
  <c r="N6" i="1" l="1"/>
  <c r="Q6" i="1" s="1"/>
  <c r="N5" i="1"/>
  <c r="Q5" i="1" s="1"/>
  <c r="N4" i="1"/>
  <c r="Q4" i="1" s="1"/>
  <c r="N7" i="1"/>
  <c r="Q7" i="1" s="1"/>
</calcChain>
</file>

<file path=xl/sharedStrings.xml><?xml version="1.0" encoding="utf-8"?>
<sst xmlns="http://schemas.openxmlformats.org/spreadsheetml/2006/main" count="15" uniqueCount="9">
  <si>
    <t>Samer</t>
  </si>
  <si>
    <t>Omar</t>
  </si>
  <si>
    <t>Jihad</t>
  </si>
  <si>
    <t>Adam</t>
  </si>
  <si>
    <t>TimeHour</t>
  </si>
  <si>
    <t>Prime:</t>
  </si>
  <si>
    <t>Code 2:</t>
  </si>
  <si>
    <t>Code 1:</t>
  </si>
  <si>
    <t>usercode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</si>
</sst>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2" fillId="2" borderId="0" xfId="2"/>
    <xf numFmtId="0" fontId="3" fillId="3" borderId="0" xfId="3"/>
    <xf numFmtId="0" fontId="4" fillId="4" borderId="1" xfId="4"/>
  </cellXfs>
  <cellStyles count="5">
    <cellStyle name="Comma" xfId="1" builtinId="3"/>
    <cellStyle name="Good" xfId="2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94A-7971-414A-8366-43D3FC51C3C0}">
  <dimension ref="A2:Q17"/>
  <sheetViews>
    <sheetView tabSelected="1" workbookViewId="0">
      <selection activeCell="Q17" sqref="Q17"/>
    </sheetView>
  </sheetViews>
  <sheetFormatPr defaultRowHeight="15" x14ac:dyDescent="0.25"/>
  <cols>
    <col min="1" max="1" width="13.28515625" customWidth="1"/>
    <col min="4" max="4" width="11.42578125" bestFit="1" customWidth="1"/>
    <col min="11" max="11" width="15.85546875" customWidth="1"/>
    <col min="13" max="13" width="16" customWidth="1"/>
    <col min="14" max="14" width="22.42578125" customWidth="1"/>
    <col min="15" max="15" width="22" customWidth="1"/>
    <col min="16" max="16" width="26.28515625" customWidth="1"/>
    <col min="17" max="17" width="15.5703125" customWidth="1"/>
    <col min="18" max="18" width="15.42578125" customWidth="1"/>
  </cols>
  <sheetData>
    <row r="2" spans="1:17" x14ac:dyDescent="0.25">
      <c r="A2" t="s">
        <v>5</v>
      </c>
      <c r="B2">
        <v>15486719</v>
      </c>
    </row>
    <row r="3" spans="1:17" x14ac:dyDescent="0.25"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/>
      <c r="K3" t="s">
        <v>4</v>
      </c>
      <c r="Q3" t="s">
        <v>6</v>
      </c>
    </row>
    <row r="4" spans="1:17" x14ac:dyDescent="0.25">
      <c r="A4" s="3" t="s">
        <v>0</v>
      </c>
      <c r="B4">
        <f ca="1">SUMPRODUCT((CODE(UPPER(MID(SUBSTITUTE(A4," ",""),ROW(INDIRECT("1:"&amp;LEN(SUBSTITUTE(A4," ","")))),1)))))-64*LEN(SUBSTITUTE(A4," ",""))</f>
        <v>56</v>
      </c>
      <c r="C4">
        <f t="shared" ref="C4:I4" ca="1" si="0">_xlfn.BITAND($B4,C$3)</f>
        <v>0</v>
      </c>
      <c r="D4">
        <f t="shared" ca="1" si="0"/>
        <v>0</v>
      </c>
      <c r="E4">
        <f t="shared" ca="1" si="0"/>
        <v>0</v>
      </c>
      <c r="F4">
        <f t="shared" ca="1" si="0"/>
        <v>8</v>
      </c>
      <c r="G4">
        <f t="shared" ca="1" si="0"/>
        <v>16</v>
      </c>
      <c r="H4">
        <f t="shared" ca="1" si="0"/>
        <v>32</v>
      </c>
      <c r="I4">
        <f t="shared" ca="1" si="0"/>
        <v>0</v>
      </c>
      <c r="J4">
        <f>LEN(A4)</f>
        <v>5</v>
      </c>
      <c r="K4" t="str">
        <f ca="1" xml:space="preserve"> TEXT(NOW(),"yyyymmddhh")</f>
        <v>2019030807</v>
      </c>
      <c r="M4" t="str">
        <f ca="1">CONCATENATE(C4,D4,E4,F4,G4,H4,I4)</f>
        <v>000816320</v>
      </c>
      <c r="N4">
        <f t="shared" ref="N4:N6" ca="1" si="1">J4+K4+M4+$Q$10</f>
        <v>2029748272</v>
      </c>
      <c r="P4" s="2"/>
      <c r="Q4" s="4">
        <f t="shared" ref="Q4" ca="1" si="2">MOD(N4,$B$2)</f>
        <v>988083</v>
      </c>
    </row>
    <row r="5" spans="1:17" x14ac:dyDescent="0.25">
      <c r="A5" s="3" t="s">
        <v>1</v>
      </c>
      <c r="B5">
        <f t="shared" ref="B5:B7" ca="1" si="3">SUMPRODUCT((CODE(UPPER(MID(SUBSTITUTE(A5," ",""),ROW(INDIRECT("1:"&amp;LEN(SUBSTITUTE(A5," ","")))),1)))))-64*LEN(SUBSTITUTE(A5," ",""))</f>
        <v>47</v>
      </c>
      <c r="C5">
        <f t="shared" ref="C5:C7" ca="1" si="4">_xlfn.BITAND($B5,C$3)</f>
        <v>1</v>
      </c>
      <c r="D5">
        <f t="shared" ref="D5:I7" ca="1" si="5">_xlfn.BITAND($B5,D$3)</f>
        <v>2</v>
      </c>
      <c r="E5">
        <f t="shared" ca="1" si="5"/>
        <v>4</v>
      </c>
      <c r="F5">
        <f t="shared" ca="1" si="5"/>
        <v>8</v>
      </c>
      <c r="G5">
        <f t="shared" ca="1" si="5"/>
        <v>0</v>
      </c>
      <c r="H5">
        <f t="shared" ca="1" si="5"/>
        <v>32</v>
      </c>
      <c r="I5">
        <f t="shared" ca="1" si="5"/>
        <v>0</v>
      </c>
      <c r="J5">
        <f t="shared" ref="J5:J7" si="6">LEN(A5)</f>
        <v>4</v>
      </c>
      <c r="K5" t="str">
        <f t="shared" ref="K5:K7" ca="1" si="7" xml:space="preserve"> TEXT(NOW(),"yyyymmddhh")</f>
        <v>2019030807</v>
      </c>
      <c r="M5" t="str">
        <f ca="1">CONCATENATE(C5,D5,E5,F5,G5,H5,I5)</f>
        <v>12480320</v>
      </c>
      <c r="N5">
        <f t="shared" ca="1" si="1"/>
        <v>2041412271</v>
      </c>
      <c r="P5" s="2"/>
      <c r="Q5" s="4">
        <f ca="1">MOD(N5,$B$2)</f>
        <v>12652082</v>
      </c>
    </row>
    <row r="6" spans="1:17" x14ac:dyDescent="0.25">
      <c r="A6" s="3" t="s">
        <v>2</v>
      </c>
      <c r="B6">
        <f t="shared" ca="1" si="3"/>
        <v>32</v>
      </c>
      <c r="C6">
        <f t="shared" ca="1" si="4"/>
        <v>0</v>
      </c>
      <c r="D6">
        <f t="shared" ca="1" si="5"/>
        <v>0</v>
      </c>
      <c r="E6">
        <f t="shared" ca="1" si="5"/>
        <v>0</v>
      </c>
      <c r="F6">
        <f t="shared" ca="1" si="5"/>
        <v>0</v>
      </c>
      <c r="G6">
        <f t="shared" ca="1" si="5"/>
        <v>0</v>
      </c>
      <c r="H6">
        <f t="shared" ca="1" si="5"/>
        <v>32</v>
      </c>
      <c r="I6">
        <f t="shared" ca="1" si="5"/>
        <v>0</v>
      </c>
      <c r="J6">
        <f t="shared" si="6"/>
        <v>5</v>
      </c>
      <c r="K6" t="str">
        <f t="shared" ca="1" si="7"/>
        <v>2019030807</v>
      </c>
      <c r="M6" t="str">
        <f ca="1">CONCATENATE(C6,D6,E6,F6,G6,H6,I6)</f>
        <v>00000320</v>
      </c>
      <c r="N6">
        <f t="shared" ca="1" si="1"/>
        <v>2028932272</v>
      </c>
      <c r="P6" s="2"/>
      <c r="Q6" s="4">
        <f t="shared" ref="Q6:Q7" ca="1" si="8">MOD(N6,$B$2)</f>
        <v>172083</v>
      </c>
    </row>
    <row r="7" spans="1:17" x14ac:dyDescent="0.25">
      <c r="A7" s="3" t="s">
        <v>3</v>
      </c>
      <c r="B7">
        <f t="shared" ca="1" si="3"/>
        <v>19</v>
      </c>
      <c r="C7">
        <f t="shared" ca="1" si="4"/>
        <v>1</v>
      </c>
      <c r="D7">
        <f t="shared" ca="1" si="5"/>
        <v>2</v>
      </c>
      <c r="E7">
        <f t="shared" ca="1" si="5"/>
        <v>0</v>
      </c>
      <c r="F7">
        <f t="shared" ca="1" si="5"/>
        <v>0</v>
      </c>
      <c r="G7">
        <f t="shared" ca="1" si="5"/>
        <v>16</v>
      </c>
      <c r="H7">
        <f t="shared" ca="1" si="5"/>
        <v>0</v>
      </c>
      <c r="I7">
        <f t="shared" ca="1" si="5"/>
        <v>0</v>
      </c>
      <c r="J7">
        <f t="shared" si="6"/>
        <v>4</v>
      </c>
      <c r="K7" t="str">
        <f t="shared" ca="1" si="7"/>
        <v>2019030807</v>
      </c>
      <c r="M7" t="str">
        <f ca="1">CONCATENATE(C7,D7,E7,F7,G7,H7,I7)</f>
        <v>12001600</v>
      </c>
      <c r="N7">
        <f ca="1">J7+K7+M7+$Q$10</f>
        <v>2040933551</v>
      </c>
      <c r="P7" s="2"/>
      <c r="Q7" s="4">
        <f t="shared" ca="1" si="8"/>
        <v>12173362</v>
      </c>
    </row>
    <row r="9" spans="1:17" x14ac:dyDescent="0.25">
      <c r="Q9" t="s">
        <v>7</v>
      </c>
    </row>
    <row r="10" spans="1:17" x14ac:dyDescent="0.25">
      <c r="Q10" s="5">
        <f ca="1">RANDBETWEEN(1, $B$2)</f>
        <v>9901140</v>
      </c>
    </row>
    <row r="12" spans="1:17" x14ac:dyDescent="0.25">
      <c r="A12" t="s">
        <v>5</v>
      </c>
      <c r="B12">
        <v>15486719</v>
      </c>
      <c r="N12" t="b">
        <f ca="1">K5&gt;B2</f>
        <v>1</v>
      </c>
    </row>
    <row r="13" spans="1:17" x14ac:dyDescent="0.25">
      <c r="C13" s="1">
        <v>1</v>
      </c>
      <c r="D13" s="1">
        <v>2</v>
      </c>
      <c r="E13" s="1">
        <v>4</v>
      </c>
      <c r="F13" s="1">
        <v>8</v>
      </c>
      <c r="G13" s="1">
        <v>16</v>
      </c>
      <c r="H13" s="1">
        <v>32</v>
      </c>
      <c r="I13" s="1">
        <v>64</v>
      </c>
      <c r="J13" s="1"/>
      <c r="K13" t="s">
        <v>4</v>
      </c>
      <c r="M13" t="s">
        <v>8</v>
      </c>
    </row>
    <row r="14" spans="1:17" x14ac:dyDescent="0.25">
      <c r="A14" s="3" t="s">
        <v>0</v>
      </c>
      <c r="B14">
        <f ca="1">SUMPRODUCT((CODE(UPPER(MID(SUBSTITUTE(A14," ",""),ROW(INDIRECT("1:"&amp;LEN(SUBSTITUTE(A14," ","")))),1)))))-64*LEN(SUBSTITUTE(A14," ",""))</f>
        <v>56</v>
      </c>
      <c r="C14">
        <f t="shared" ref="C14:I17" ca="1" si="9">_xlfn.BITAND($B14,C$3)</f>
        <v>0</v>
      </c>
      <c r="D14">
        <f t="shared" ca="1" si="9"/>
        <v>0</v>
      </c>
      <c r="E14">
        <f t="shared" ca="1" si="9"/>
        <v>0</v>
      </c>
      <c r="F14">
        <f t="shared" ca="1" si="9"/>
        <v>8</v>
      </c>
      <c r="G14">
        <f t="shared" ca="1" si="9"/>
        <v>16</v>
      </c>
      <c r="H14">
        <f t="shared" ca="1" si="9"/>
        <v>32</v>
      </c>
      <c r="I14">
        <f t="shared" ca="1" si="9"/>
        <v>0</v>
      </c>
      <c r="J14">
        <f>LEN(A14)</f>
        <v>5</v>
      </c>
      <c r="K14" t="str">
        <f ca="1" xml:space="preserve"> TEXT(NOW(),"yyyymmddhh")</f>
        <v>2019030807</v>
      </c>
      <c r="M14" t="str">
        <f ca="1">CONCATENATE(C14,D14,E14,F14,G14,H14,I14)</f>
        <v>000816320</v>
      </c>
      <c r="O14" s="2">
        <f t="shared" ref="O14:O17" ca="1" si="10">M14+K14+J14+$Q$10</f>
        <v>2029748272</v>
      </c>
      <c r="Q14" s="5">
        <f ca="1">MOD(O14,$B$2)</f>
        <v>988083</v>
      </c>
    </row>
    <row r="15" spans="1:17" x14ac:dyDescent="0.25">
      <c r="A15" s="3" t="s">
        <v>1</v>
      </c>
      <c r="B15">
        <f t="shared" ref="B15:B17" ca="1" si="11">SUMPRODUCT((CODE(UPPER(MID(SUBSTITUTE(A15," ",""),ROW(INDIRECT("1:"&amp;LEN(SUBSTITUTE(A15," ","")))),1)))))-64*LEN(SUBSTITUTE(A15," ",""))</f>
        <v>47</v>
      </c>
      <c r="C15">
        <f t="shared" ca="1" si="9"/>
        <v>1</v>
      </c>
      <c r="D15">
        <f t="shared" ca="1" si="9"/>
        <v>2</v>
      </c>
      <c r="E15">
        <f t="shared" ca="1" si="9"/>
        <v>4</v>
      </c>
      <c r="F15">
        <f t="shared" ca="1" si="9"/>
        <v>8</v>
      </c>
      <c r="G15">
        <f t="shared" ca="1" si="9"/>
        <v>0</v>
      </c>
      <c r="H15">
        <f t="shared" ca="1" si="9"/>
        <v>32</v>
      </c>
      <c r="I15">
        <f t="shared" ca="1" si="9"/>
        <v>0</v>
      </c>
      <c r="J15">
        <f t="shared" ref="J15:J17" si="12">LEN(A15)</f>
        <v>4</v>
      </c>
      <c r="K15" t="str">
        <f t="shared" ref="K15:K17" ca="1" si="13" xml:space="preserve"> TEXT(NOW(),"yyyymmddhh")</f>
        <v>2019030807</v>
      </c>
      <c r="M15" t="str">
        <f ca="1">CONCATENATE(C15,D15,E15,F15,G15,H15,I15)</f>
        <v>12480320</v>
      </c>
      <c r="N15" s="2"/>
      <c r="O15" s="2">
        <f ca="1">M15+K15+J15+$Q$10</f>
        <v>2041412271</v>
      </c>
      <c r="Q15" s="5">
        <f ca="1">MOD(O15,$B$2)</f>
        <v>12652082</v>
      </c>
    </row>
    <row r="16" spans="1:17" x14ac:dyDescent="0.25">
      <c r="A16" s="3" t="s">
        <v>2</v>
      </c>
      <c r="B16">
        <f t="shared" ca="1" si="11"/>
        <v>32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32</v>
      </c>
      <c r="I16">
        <f t="shared" ca="1" si="9"/>
        <v>0</v>
      </c>
      <c r="J16">
        <f t="shared" si="12"/>
        <v>5</v>
      </c>
      <c r="K16" t="str">
        <f t="shared" ca="1" si="13"/>
        <v>2019030807</v>
      </c>
      <c r="M16" t="str">
        <f ca="1">CONCATENATE(C16,D16,E16,F16,G16,H16,I16)</f>
        <v>00000320</v>
      </c>
      <c r="O16" s="2">
        <f t="shared" ref="O16:O17" ca="1" si="14">M16+K16+J16+$Q$10</f>
        <v>2028932272</v>
      </c>
      <c r="Q16" s="5">
        <f ca="1">MOD(O16,$B$2)</f>
        <v>172083</v>
      </c>
    </row>
    <row r="17" spans="1:17" x14ac:dyDescent="0.25">
      <c r="A17" s="3" t="s">
        <v>3</v>
      </c>
      <c r="B17">
        <f t="shared" ca="1" si="11"/>
        <v>19</v>
      </c>
      <c r="C17">
        <f t="shared" ca="1" si="9"/>
        <v>1</v>
      </c>
      <c r="D17">
        <f t="shared" ca="1" si="9"/>
        <v>2</v>
      </c>
      <c r="E17">
        <f t="shared" ca="1" si="9"/>
        <v>0</v>
      </c>
      <c r="F17">
        <f t="shared" ca="1" si="9"/>
        <v>0</v>
      </c>
      <c r="G17">
        <f t="shared" ca="1" si="9"/>
        <v>16</v>
      </c>
      <c r="H17">
        <f t="shared" ca="1" si="9"/>
        <v>0</v>
      </c>
      <c r="I17">
        <f t="shared" ca="1" si="9"/>
        <v>0</v>
      </c>
      <c r="J17">
        <f t="shared" si="12"/>
        <v>4</v>
      </c>
      <c r="K17" t="str">
        <f t="shared" ca="1" si="13"/>
        <v>2019030807</v>
      </c>
      <c r="M17" t="str">
        <f ca="1">CONCATENATE(C17,D17,E17,F17,G17,H17,I17)</f>
        <v>12001600</v>
      </c>
      <c r="O17" s="2">
        <f t="shared" ca="1" si="14"/>
        <v>2040933551</v>
      </c>
      <c r="Q17" s="5">
        <f ca="1">MOD(O17,$B$2)</f>
        <v>12173362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2019-03-05T14:41:45Z</dcterms:created>
  <dcterms:modified xsi:type="dcterms:W3CDTF">2019-03-08T05:39:35Z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saaamar@microsoft.com</vt:lpwstr>
  </property>
  <property fmtid="{D5CDD505-2E9C-101B-9397-08002B2CF9AE}" pid="5" name="MSIP_Label_f42aa342-8706-4288-bd11-ebb85995028c_SetDate">
    <vt:lpwstr>2019-03-05T18:58:15.9824176Z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208cc7cf-883a-4643-b24f-e6b55d055e2e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