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2fbb48526b903f27/Desktop/"/>
    </mc:Choice>
  </mc:AlternateContent>
  <xr:revisionPtr revIDLastSave="5" documentId="11_15A17EE7BE06CEB46BC2297F6F2B93FCA72F2B2A" xr6:coauthVersionLast="47" xr6:coauthVersionMax="47" xr10:uidLastSave="{09D7D104-E457-4447-9813-BD2C7667199B}"/>
  <bookViews>
    <workbookView xWindow="-108" yWindow="-108" windowWidth="23256" windowHeight="12576" xr2:uid="{00000000-000D-0000-FFFF-FFFF00000000}"/>
  </bookViews>
  <sheets>
    <sheet name="GODKJ" sheetId="3" r:id="rId1"/>
    <sheet name="IGANG" sheetId="2" r:id="rId2"/>
    <sheet name="IBRUK" sheetId="1" r:id="rId3"/>
    <sheet name="SAMLA" sheetId="4" r:id="rId4"/>
    <sheet name="Byggesøknader_Trondheim" sheetId="6" r:id="rId5"/>
  </sheets>
  <definedNames>
    <definedName name="_xlnm._FilterDatabase" localSheetId="3" hidden="1">SAMLA!$A$8:$IR$23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4" l="1"/>
  <c r="J15" i="4"/>
  <c r="O9" i="4"/>
  <c r="P9" i="4"/>
  <c r="Q9" i="4"/>
  <c r="R9" i="4"/>
  <c r="S9" i="4"/>
  <c r="T9" i="4"/>
  <c r="T15" i="4" s="1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Q18" i="4" s="1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W18" i="4" s="1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O18" i="4" s="1"/>
  <c r="HE9" i="4"/>
  <c r="HF9" i="4"/>
  <c r="HG9" i="4"/>
  <c r="HH9" i="4"/>
  <c r="HI9" i="4"/>
  <c r="HJ9" i="4"/>
  <c r="HK9" i="4"/>
  <c r="HL9" i="4"/>
  <c r="HM9" i="4"/>
  <c r="HN9" i="4"/>
  <c r="HO9" i="4"/>
  <c r="HO12" i="4" s="1"/>
  <c r="HP9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X16" i="4" s="1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Y14" i="4" s="1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P20" i="4" s="1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G14" i="4" s="1"/>
  <c r="HH11" i="4"/>
  <c r="HI11" i="4"/>
  <c r="HJ11" i="4"/>
  <c r="HK11" i="4"/>
  <c r="HL11" i="4"/>
  <c r="HM11" i="4"/>
  <c r="HN11" i="4"/>
  <c r="HO11" i="4"/>
  <c r="HP11" i="4"/>
  <c r="P12" i="4"/>
  <c r="Q12" i="4"/>
  <c r="R12" i="4"/>
  <c r="T12" i="4"/>
  <c r="AM12" i="4"/>
  <c r="AO12" i="4"/>
  <c r="BC12" i="4"/>
  <c r="BN12" i="4"/>
  <c r="CL12" i="4"/>
  <c r="CM12" i="4"/>
  <c r="DL12" i="4"/>
  <c r="DW12" i="4"/>
  <c r="EI12" i="4"/>
  <c r="EU12" i="4"/>
  <c r="EY12" i="4"/>
  <c r="FE12" i="4"/>
  <c r="FS12" i="4"/>
  <c r="FT12" i="4"/>
  <c r="GQ12" i="4"/>
  <c r="GT12" i="4"/>
  <c r="Q13" i="4"/>
  <c r="W13" i="4"/>
  <c r="AK13" i="4"/>
  <c r="AS13" i="4"/>
  <c r="AV13" i="4"/>
  <c r="AW13" i="4"/>
  <c r="BI13" i="4"/>
  <c r="BN13" i="4"/>
  <c r="BU13" i="4"/>
  <c r="CG13" i="4"/>
  <c r="CK13" i="4"/>
  <c r="CS13" i="4"/>
  <c r="DE13" i="4"/>
  <c r="DP13" i="4"/>
  <c r="DQ13" i="4"/>
  <c r="EF13" i="4"/>
  <c r="EO13" i="4"/>
  <c r="FA13" i="4"/>
  <c r="FE13" i="4"/>
  <c r="FJ13" i="4"/>
  <c r="FY13" i="4"/>
  <c r="GG13" i="4"/>
  <c r="GK13" i="4"/>
  <c r="GW13" i="4"/>
  <c r="HI13" i="4"/>
  <c r="S14" i="4"/>
  <c r="AE14" i="4"/>
  <c r="BB14" i="4"/>
  <c r="BS14" i="4"/>
  <c r="CA14" i="4"/>
  <c r="CP14" i="4"/>
  <c r="CX14" i="4"/>
  <c r="DW14" i="4"/>
  <c r="DX14" i="4"/>
  <c r="EV14" i="4"/>
  <c r="FO14" i="4"/>
  <c r="GR14" i="4"/>
  <c r="HM14" i="4"/>
  <c r="Q15" i="4"/>
  <c r="AI15" i="4"/>
  <c r="BI15" i="4"/>
  <c r="CE15" i="4"/>
  <c r="DK15" i="4"/>
  <c r="EX15" i="4"/>
  <c r="FT15" i="4"/>
  <c r="GU15" i="4"/>
  <c r="Y16" i="4"/>
  <c r="AS16" i="4"/>
  <c r="BV16" i="4"/>
  <c r="DO16" i="4"/>
  <c r="FD16" i="4"/>
  <c r="FJ16" i="4"/>
  <c r="GL16" i="4"/>
  <c r="HI16" i="4"/>
  <c r="Y17" i="4"/>
  <c r="BU17" i="4"/>
  <c r="CR17" i="4"/>
  <c r="DX17" i="4"/>
  <c r="FJ17" i="4"/>
  <c r="GI17" i="4"/>
  <c r="HH17" i="4"/>
  <c r="S21" i="4"/>
  <c r="BD21" i="4"/>
  <c r="CL21" i="4"/>
  <c r="EJ21" i="4"/>
  <c r="GE21" i="4"/>
  <c r="AS22" i="4"/>
  <c r="BB22" i="4"/>
  <c r="FV22" i="4"/>
  <c r="AZ23" i="4"/>
  <c r="DT23" i="4"/>
  <c r="EV23" i="4"/>
  <c r="GN23" i="4"/>
  <c r="D9" i="4"/>
  <c r="E9" i="4"/>
  <c r="F9" i="4"/>
  <c r="G9" i="4"/>
  <c r="H9" i="4"/>
  <c r="I9" i="4"/>
  <c r="J9" i="4"/>
  <c r="K9" i="4"/>
  <c r="L9" i="4"/>
  <c r="M9" i="4"/>
  <c r="N9" i="4"/>
  <c r="D10" i="4"/>
  <c r="E10" i="4"/>
  <c r="F10" i="4"/>
  <c r="G10" i="4"/>
  <c r="H10" i="4"/>
  <c r="I10" i="4"/>
  <c r="J10" i="4"/>
  <c r="K10" i="4"/>
  <c r="L10" i="4"/>
  <c r="M10" i="4"/>
  <c r="N10" i="4"/>
  <c r="D11" i="4"/>
  <c r="E11" i="4"/>
  <c r="F11" i="4"/>
  <c r="G11" i="4"/>
  <c r="H11" i="4"/>
  <c r="I11" i="4"/>
  <c r="J11" i="4"/>
  <c r="K11" i="4"/>
  <c r="L11" i="4"/>
  <c r="M11" i="4"/>
  <c r="X20" i="4" s="1"/>
  <c r="N11" i="4"/>
  <c r="HO20" i="4" l="1"/>
  <c r="HK20" i="4"/>
  <c r="HB14" i="4"/>
  <c r="HG20" i="4"/>
  <c r="HC20" i="4"/>
  <c r="GY20" i="4"/>
  <c r="GU20" i="4"/>
  <c r="GH17" i="4"/>
  <c r="GQ20" i="4"/>
  <c r="GM20" i="4"/>
  <c r="GD14" i="4"/>
  <c r="GI20" i="4"/>
  <c r="FT14" i="4"/>
  <c r="GE20" i="4"/>
  <c r="GA20" i="4"/>
  <c r="FW20" i="4"/>
  <c r="FS20" i="4"/>
  <c r="FO20" i="4"/>
  <c r="FB14" i="4"/>
  <c r="FK20" i="4"/>
  <c r="FG20" i="4"/>
  <c r="FC20" i="4"/>
  <c r="EY20" i="4"/>
  <c r="EU20" i="4"/>
  <c r="EQ20" i="4"/>
  <c r="EM20" i="4"/>
  <c r="EI20" i="4"/>
  <c r="EE20" i="4"/>
  <c r="EA20" i="4"/>
  <c r="DN14" i="4"/>
  <c r="DW20" i="4"/>
  <c r="DS20" i="4"/>
  <c r="DS23" i="4"/>
  <c r="DO20" i="4"/>
  <c r="DK20" i="4"/>
  <c r="DG20" i="4"/>
  <c r="DC20" i="4"/>
  <c r="CY20" i="4"/>
  <c r="CL14" i="4"/>
  <c r="CU20" i="4"/>
  <c r="CO17" i="4"/>
  <c r="CQ20" i="4"/>
  <c r="CB14" i="4"/>
  <c r="CM20" i="4"/>
  <c r="CI20" i="4"/>
  <c r="CE20" i="4"/>
  <c r="CA20" i="4"/>
  <c r="BW20" i="4"/>
  <c r="BS20" i="4"/>
  <c r="BO20" i="4"/>
  <c r="BK20" i="4"/>
  <c r="BG20" i="4"/>
  <c r="AT14" i="4"/>
  <c r="BC20" i="4"/>
  <c r="AY20" i="4"/>
  <c r="AL14" i="4"/>
  <c r="AU20" i="4"/>
  <c r="AQ20" i="4"/>
  <c r="AM20" i="4"/>
  <c r="AI20" i="4"/>
  <c r="AE20" i="4"/>
  <c r="AA20" i="4"/>
  <c r="HQ19" i="4"/>
  <c r="HK16" i="4"/>
  <c r="HM19" i="4"/>
  <c r="HI19" i="4"/>
  <c r="HE19" i="4"/>
  <c r="HA19" i="4"/>
  <c r="GW19" i="4"/>
  <c r="GS19" i="4"/>
  <c r="GO19" i="4"/>
  <c r="GK19" i="4"/>
  <c r="GG19" i="4"/>
  <c r="GG22" i="4"/>
  <c r="GC19" i="4"/>
  <c r="FY19" i="4"/>
  <c r="FU19" i="4"/>
  <c r="FL13" i="4"/>
  <c r="FQ19" i="4"/>
  <c r="FK16" i="4"/>
  <c r="FM19" i="4"/>
  <c r="FD13" i="4"/>
  <c r="FI19" i="4"/>
  <c r="FC22" i="4"/>
  <c r="FE19" i="4"/>
  <c r="FA19" i="4"/>
  <c r="EW19" i="4"/>
  <c r="EN13" i="4"/>
  <c r="ES19" i="4"/>
  <c r="EO19" i="4"/>
  <c r="EK19" i="4"/>
  <c r="EG19" i="4"/>
  <c r="EC19" i="4"/>
  <c r="DY19" i="4"/>
  <c r="DU19" i="4"/>
  <c r="DH16" i="4"/>
  <c r="DQ19" i="4"/>
  <c r="DH13" i="4"/>
  <c r="DM19" i="4"/>
  <c r="DG16" i="4"/>
  <c r="DI19" i="4"/>
  <c r="DE19" i="4"/>
  <c r="DA19" i="4"/>
  <c r="CW19" i="4"/>
  <c r="CS19" i="4"/>
  <c r="CO19" i="4"/>
  <c r="CB13" i="4"/>
  <c r="CK19" i="4"/>
  <c r="CG19" i="4"/>
  <c r="CC19" i="4"/>
  <c r="BT13" i="4"/>
  <c r="BY19" i="4"/>
  <c r="BU19" i="4"/>
  <c r="BQ19" i="4"/>
  <c r="BM19" i="4"/>
  <c r="BE19" i="4"/>
  <c r="BA19" i="4"/>
  <c r="BA22" i="4"/>
  <c r="AL13" i="4"/>
  <c r="AW19" i="4"/>
  <c r="AQ16" i="4"/>
  <c r="AS19" i="4"/>
  <c r="AO19" i="4"/>
  <c r="AK19" i="4"/>
  <c r="AG19" i="4"/>
  <c r="X13" i="4"/>
  <c r="AC19" i="4"/>
  <c r="HP12" i="4"/>
  <c r="HN12" i="4"/>
  <c r="HK18" i="4"/>
  <c r="HG18" i="4"/>
  <c r="HC18" i="4"/>
  <c r="GY18" i="4"/>
  <c r="GU18" i="4"/>
  <c r="GQ18" i="4"/>
  <c r="GM18" i="4"/>
  <c r="GI18" i="4"/>
  <c r="GE18" i="4"/>
  <c r="GA18" i="4"/>
  <c r="FW18" i="4"/>
  <c r="FQ15" i="4"/>
  <c r="FH12" i="4"/>
  <c r="FS18" i="4"/>
  <c r="FO18" i="4"/>
  <c r="FK18" i="4"/>
  <c r="FG18" i="4"/>
  <c r="FC18" i="4"/>
  <c r="EY18" i="4"/>
  <c r="EU18" i="4"/>
  <c r="EQ18" i="4"/>
  <c r="EH12" i="4"/>
  <c r="EM18" i="4"/>
  <c r="EI18" i="4"/>
  <c r="EI21" i="4"/>
  <c r="EE18" i="4"/>
  <c r="DV12" i="4"/>
  <c r="EA18" i="4"/>
  <c r="DS18" i="4"/>
  <c r="DJ12" i="4"/>
  <c r="DO18" i="4"/>
  <c r="DK18" i="4"/>
  <c r="DG18" i="4"/>
  <c r="DC18" i="4"/>
  <c r="CY18" i="4"/>
  <c r="CU18" i="4"/>
  <c r="CM18" i="4"/>
  <c r="CI18" i="4"/>
  <c r="CE18" i="4"/>
  <c r="CA18" i="4"/>
  <c r="BW18" i="4"/>
  <c r="BS18" i="4"/>
  <c r="BO18" i="4"/>
  <c r="BE15" i="4"/>
  <c r="BK18" i="4"/>
  <c r="BK21" i="4"/>
  <c r="BG18" i="4"/>
  <c r="BC18" i="4"/>
  <c r="AY18" i="4"/>
  <c r="AP12" i="4"/>
  <c r="AU18" i="4"/>
  <c r="AQ18" i="4"/>
  <c r="AM18" i="4"/>
  <c r="AC15" i="4"/>
  <c r="AI18" i="4"/>
  <c r="AA18" i="4"/>
  <c r="FQ20" i="4"/>
  <c r="DJ20" i="4"/>
  <c r="BI20" i="4"/>
  <c r="EY19" i="4"/>
  <c r="BI19" i="4"/>
  <c r="FY18" i="4"/>
  <c r="AE18" i="4"/>
  <c r="M14" i="4"/>
  <c r="V20" i="4"/>
  <c r="I14" i="4"/>
  <c r="L17" i="4"/>
  <c r="R20" i="4"/>
  <c r="Y19" i="4"/>
  <c r="U19" i="4"/>
  <c r="O16" i="4"/>
  <c r="L13" i="4"/>
  <c r="K16" i="4"/>
  <c r="H13" i="4"/>
  <c r="Q19" i="4"/>
  <c r="X18" i="4"/>
  <c r="O12" i="4"/>
  <c r="T18" i="4"/>
  <c r="K12" i="4"/>
  <c r="N15" i="4"/>
  <c r="P18" i="4"/>
  <c r="G12" i="4"/>
  <c r="FX23" i="4"/>
  <c r="EU23" i="4"/>
  <c r="CV23" i="4"/>
  <c r="GL22" i="4"/>
  <c r="FJ22" i="4"/>
  <c r="AZ22" i="4"/>
  <c r="T22" i="4"/>
  <c r="FR21" i="4"/>
  <c r="DK21" i="4"/>
  <c r="CK21" i="4"/>
  <c r="BC21" i="4"/>
  <c r="Q21" i="4"/>
  <c r="HG17" i="4"/>
  <c r="FX17" i="4"/>
  <c r="EU17" i="4"/>
  <c r="DW17" i="4"/>
  <c r="CP17" i="4"/>
  <c r="BS17" i="4"/>
  <c r="W17" i="4"/>
  <c r="HH16" i="4"/>
  <c r="GE16" i="4"/>
  <c r="FI16" i="4"/>
  <c r="EH16" i="4"/>
  <c r="CO16" i="4"/>
  <c r="BM16" i="4"/>
  <c r="AR16" i="4"/>
  <c r="R16" i="4"/>
  <c r="GT15" i="4"/>
  <c r="FS15" i="4"/>
  <c r="EC15" i="4"/>
  <c r="DI15" i="4"/>
  <c r="BO15" i="4"/>
  <c r="BF15" i="4"/>
  <c r="AH15" i="4"/>
  <c r="P15" i="4"/>
  <c r="HF14" i="4"/>
  <c r="GP14" i="4"/>
  <c r="FM14" i="4"/>
  <c r="ET14" i="4"/>
  <c r="CW14" i="4"/>
  <c r="BP14" i="4"/>
  <c r="BA14" i="4"/>
  <c r="Z14" i="4"/>
  <c r="HP13" i="4"/>
  <c r="HH13" i="4"/>
  <c r="EM13" i="4"/>
  <c r="ED13" i="4"/>
  <c r="DO13" i="4"/>
  <c r="CN13" i="4"/>
  <c r="BV13" i="4"/>
  <c r="BL13" i="4"/>
  <c r="AT13" i="4"/>
  <c r="V13" i="4"/>
  <c r="P13" i="4"/>
  <c r="EG12" i="4"/>
  <c r="DI12" i="4"/>
  <c r="CK12" i="4"/>
  <c r="BL12" i="4"/>
  <c r="AN12" i="4"/>
  <c r="HP17" i="4"/>
  <c r="HN20" i="4"/>
  <c r="HA14" i="4"/>
  <c r="HJ20" i="4"/>
  <c r="HH20" i="4"/>
  <c r="GZ17" i="4"/>
  <c r="HF20" i="4"/>
  <c r="HB20" i="4"/>
  <c r="GX20" i="4"/>
  <c r="GQ17" i="4"/>
  <c r="GT20" i="4"/>
  <c r="GP20" i="4"/>
  <c r="GP23" i="4"/>
  <c r="GC14" i="4"/>
  <c r="GH20" i="4"/>
  <c r="GG20" i="4"/>
  <c r="GD20" i="4"/>
  <c r="FW17" i="4"/>
  <c r="FZ20" i="4"/>
  <c r="FV20" i="4"/>
  <c r="FV23" i="4"/>
  <c r="FR20" i="4"/>
  <c r="FH14" i="4"/>
  <c r="FN20" i="4"/>
  <c r="FJ20" i="4"/>
  <c r="FF20" i="4"/>
  <c r="EU14" i="4"/>
  <c r="FB20" i="4"/>
  <c r="EV17" i="4"/>
  <c r="FA20" i="4"/>
  <c r="EX20" i="4"/>
  <c r="ET20" i="4"/>
  <c r="EL17" i="4"/>
  <c r="ET23" i="4"/>
  <c r="EL20" i="4"/>
  <c r="EH20" i="4"/>
  <c r="DY14" i="4"/>
  <c r="ED20" i="4"/>
  <c r="DU14" i="4"/>
  <c r="DZ20" i="4"/>
  <c r="DV20" i="4"/>
  <c r="DN17" i="4"/>
  <c r="DR23" i="4"/>
  <c r="DR20" i="4"/>
  <c r="DN20" i="4"/>
  <c r="DF20" i="4"/>
  <c r="CV14" i="4"/>
  <c r="DB20" i="4"/>
  <c r="CZ20" i="4"/>
  <c r="CM14" i="4"/>
  <c r="CX20" i="4"/>
  <c r="CN14" i="4"/>
  <c r="CK14" i="4"/>
  <c r="CT20" i="4"/>
  <c r="CP20" i="4"/>
  <c r="CL20" i="4"/>
  <c r="CH20" i="4"/>
  <c r="BT14" i="4"/>
  <c r="BZ20" i="4"/>
  <c r="BT17" i="4"/>
  <c r="BV20" i="4"/>
  <c r="BT20" i="4"/>
  <c r="BR20" i="4"/>
  <c r="BN20" i="4"/>
  <c r="BD14" i="4"/>
  <c r="BJ20" i="4"/>
  <c r="BF20" i="4"/>
  <c r="BB20" i="4"/>
  <c r="AR14" i="4"/>
  <c r="BB23" i="4"/>
  <c r="AR17" i="4"/>
  <c r="AR23" i="4"/>
  <c r="AT20" i="4"/>
  <c r="AS20" i="4"/>
  <c r="AP20" i="4"/>
  <c r="AL20" i="4"/>
  <c r="AB14" i="4"/>
  <c r="AH20" i="4"/>
  <c r="AA17" i="4"/>
  <c r="AD20" i="4"/>
  <c r="T14" i="4"/>
  <c r="P17" i="4"/>
  <c r="Z20" i="4"/>
  <c r="HN13" i="4"/>
  <c r="HP19" i="4"/>
  <c r="HG13" i="4"/>
  <c r="HL19" i="4"/>
  <c r="HK19" i="4"/>
  <c r="HH19" i="4"/>
  <c r="HA16" i="4"/>
  <c r="HD19" i="4"/>
  <c r="GZ19" i="4"/>
  <c r="GV19" i="4"/>
  <c r="GL13" i="4"/>
  <c r="GR19" i="4"/>
  <c r="GH13" i="4"/>
  <c r="GK16" i="4"/>
  <c r="GN19" i="4"/>
  <c r="GJ19" i="4"/>
  <c r="GF22" i="4"/>
  <c r="GF19" i="4"/>
  <c r="GB19" i="4"/>
  <c r="FX19" i="4"/>
  <c r="FW19" i="4"/>
  <c r="CP13" i="4"/>
  <c r="BT19" i="4"/>
  <c r="FL21" i="4"/>
  <c r="EH18" i="4"/>
  <c r="L14" i="4"/>
  <c r="HM20" i="4"/>
  <c r="FL20" i="4"/>
  <c r="DE20" i="4"/>
  <c r="AX20" i="4"/>
  <c r="EQ19" i="4"/>
  <c r="AN19" i="4"/>
  <c r="FN18" i="4"/>
  <c r="Y20" i="4"/>
  <c r="U20" i="4"/>
  <c r="K17" i="4"/>
  <c r="Q20" i="4"/>
  <c r="X19" i="4"/>
  <c r="T19" i="4"/>
  <c r="K13" i="4"/>
  <c r="P19" i="4"/>
  <c r="G13" i="4"/>
  <c r="P22" i="4"/>
  <c r="J16" i="4"/>
  <c r="N12" i="4"/>
  <c r="W18" i="4"/>
  <c r="M15" i="4"/>
  <c r="S18" i="4"/>
  <c r="J12" i="4"/>
  <c r="O18" i="4"/>
  <c r="I15" i="4"/>
  <c r="F12" i="4"/>
  <c r="FW23" i="4"/>
  <c r="DW23" i="4"/>
  <c r="CU23" i="4"/>
  <c r="GH22" i="4"/>
  <c r="DP22" i="4"/>
  <c r="AV22" i="4"/>
  <c r="S22" i="4"/>
  <c r="FE21" i="4"/>
  <c r="DJ21" i="4"/>
  <c r="CI21" i="4"/>
  <c r="AT21" i="4"/>
  <c r="P21" i="4"/>
  <c r="HF17" i="4"/>
  <c r="FV17" i="4"/>
  <c r="ET17" i="4"/>
  <c r="DQ17" i="4"/>
  <c r="CC17" i="4"/>
  <c r="BC17" i="4"/>
  <c r="V17" i="4"/>
  <c r="GZ16" i="4"/>
  <c r="GC16" i="4"/>
  <c r="FG16" i="4"/>
  <c r="EF16" i="4"/>
  <c r="CM16" i="4"/>
  <c r="BL16" i="4"/>
  <c r="AO16" i="4"/>
  <c r="Q16" i="4"/>
  <c r="GS15" i="4"/>
  <c r="FC15" i="4"/>
  <c r="DZ15" i="4"/>
  <c r="CN15" i="4"/>
  <c r="BK15" i="4"/>
  <c r="AR15" i="4"/>
  <c r="AG15" i="4"/>
  <c r="HO14" i="4"/>
  <c r="HD14" i="4"/>
  <c r="GO14" i="4"/>
  <c r="FG14" i="4"/>
  <c r="EM14" i="4"/>
  <c r="DV14" i="4"/>
  <c r="CR14" i="4"/>
  <c r="BZ14" i="4"/>
  <c r="BO14" i="4"/>
  <c r="AQ14" i="4"/>
  <c r="W14" i="4"/>
  <c r="HO13" i="4"/>
  <c r="HB13" i="4"/>
  <c r="GJ13" i="4"/>
  <c r="FM13" i="4"/>
  <c r="EJ13" i="4"/>
  <c r="EB13" i="4"/>
  <c r="DF13" i="4"/>
  <c r="T13" i="4"/>
  <c r="HA12" i="4"/>
  <c r="GP12" i="4"/>
  <c r="FR12" i="4"/>
  <c r="DX12" i="4"/>
  <c r="DH12" i="4"/>
  <c r="CB12" i="4"/>
  <c r="DU20" i="4"/>
  <c r="CO20" i="4"/>
  <c r="HC19" i="4"/>
  <c r="FO19" i="4"/>
  <c r="DS19" i="4"/>
  <c r="J17" i="4"/>
  <c r="M12" i="4"/>
  <c r="GR20" i="4"/>
  <c r="CJ20" i="4"/>
  <c r="AC20" i="4"/>
  <c r="GU19" i="4"/>
  <c r="DJ19" i="4"/>
  <c r="K14" i="4"/>
  <c r="T20" i="4"/>
  <c r="N17" i="4"/>
  <c r="G14" i="4"/>
  <c r="P20" i="4"/>
  <c r="F14" i="4"/>
  <c r="W19" i="4"/>
  <c r="N13" i="4"/>
  <c r="S19" i="4"/>
  <c r="J13" i="4"/>
  <c r="M16" i="4"/>
  <c r="F13" i="4"/>
  <c r="I16" i="4"/>
  <c r="V18" i="4"/>
  <c r="R18" i="4"/>
  <c r="I12" i="4"/>
  <c r="L15" i="4"/>
  <c r="R21" i="4"/>
  <c r="HP23" i="4"/>
  <c r="FT23" i="4"/>
  <c r="DV23" i="4"/>
  <c r="BM23" i="4"/>
  <c r="FX22" i="4"/>
  <c r="BT22" i="4"/>
  <c r="AU22" i="4"/>
  <c r="O22" i="4"/>
  <c r="EL21" i="4"/>
  <c r="DI21" i="4"/>
  <c r="BE21" i="4"/>
  <c r="AQ21" i="4"/>
  <c r="O21" i="4"/>
  <c r="GO17" i="4"/>
  <c r="FK17" i="4"/>
  <c r="ES17" i="4"/>
  <c r="CS17" i="4"/>
  <c r="CB17" i="4"/>
  <c r="BA17" i="4"/>
  <c r="HJ16" i="4"/>
  <c r="GY16" i="4"/>
  <c r="GB16" i="4"/>
  <c r="FE16" i="4"/>
  <c r="DS16" i="4"/>
  <c r="CK16" i="4"/>
  <c r="AV16" i="4"/>
  <c r="AN16" i="4"/>
  <c r="P16" i="4"/>
  <c r="FU15" i="4"/>
  <c r="EY15" i="4"/>
  <c r="DY15" i="4"/>
  <c r="CL15" i="4"/>
  <c r="BJ15" i="4"/>
  <c r="AQ15" i="4"/>
  <c r="R15" i="4"/>
  <c r="HN14" i="4"/>
  <c r="HC14" i="4"/>
  <c r="FS14" i="4"/>
  <c r="EW14" i="4"/>
  <c r="EI14" i="4"/>
  <c r="CQ14" i="4"/>
  <c r="BY14" i="4"/>
  <c r="BC14" i="4"/>
  <c r="AP14" i="4"/>
  <c r="V14" i="4"/>
  <c r="HJ13" i="4"/>
  <c r="GX13" i="4"/>
  <c r="GI13" i="4"/>
  <c r="FK13" i="4"/>
  <c r="ER13" i="4"/>
  <c r="EI13" i="4"/>
  <c r="CJ13" i="4"/>
  <c r="BS13" i="4"/>
  <c r="R13" i="4"/>
  <c r="GX12" i="4"/>
  <c r="GF12" i="4"/>
  <c r="FF12" i="4"/>
  <c r="EJ12" i="4"/>
  <c r="BP12" i="4"/>
  <c r="BB12" i="4"/>
  <c r="U12" i="4"/>
  <c r="GB20" i="4"/>
  <c r="DP20" i="4"/>
  <c r="AX19" i="4"/>
  <c r="N16" i="4"/>
  <c r="H14" i="4"/>
  <c r="GL20" i="4"/>
  <c r="EF20" i="4"/>
  <c r="CD20" i="4"/>
  <c r="GE19" i="4"/>
  <c r="CZ19" i="4"/>
  <c r="FT19" i="4"/>
  <c r="FP19" i="4"/>
  <c r="FL19" i="4"/>
  <c r="FH19" i="4"/>
  <c r="FB22" i="4"/>
  <c r="FD19" i="4"/>
  <c r="EZ19" i="4"/>
  <c r="EV19" i="4"/>
  <c r="ER19" i="4"/>
  <c r="EN19" i="4"/>
  <c r="EJ19" i="4"/>
  <c r="EF19" i="4"/>
  <c r="EB19" i="4"/>
  <c r="DX19" i="4"/>
  <c r="DT19" i="4"/>
  <c r="DP19" i="4"/>
  <c r="DF16" i="4"/>
  <c r="DL19" i="4"/>
  <c r="DH19" i="4"/>
  <c r="DD19" i="4"/>
  <c r="CV19" i="4"/>
  <c r="CR19" i="4"/>
  <c r="CN19" i="4"/>
  <c r="CJ19" i="4"/>
  <c r="CF19" i="4"/>
  <c r="CB19" i="4"/>
  <c r="BM13" i="4"/>
  <c r="BX19" i="4"/>
  <c r="BP19" i="4"/>
  <c r="BL19" i="4"/>
  <c r="BH19" i="4"/>
  <c r="BD19" i="4"/>
  <c r="AZ19" i="4"/>
  <c r="AV19" i="4"/>
  <c r="AL16" i="4"/>
  <c r="AR19" i="4"/>
  <c r="AJ19" i="4"/>
  <c r="AF19" i="4"/>
  <c r="AB19" i="4"/>
  <c r="HR18" i="4"/>
  <c r="HN18" i="4"/>
  <c r="HJ18" i="4"/>
  <c r="HF18" i="4"/>
  <c r="HB18" i="4"/>
  <c r="GR15" i="4"/>
  <c r="GX18" i="4"/>
  <c r="GT18" i="4"/>
  <c r="GP18" i="4"/>
  <c r="GL18" i="4"/>
  <c r="GH18" i="4"/>
  <c r="GD18" i="4"/>
  <c r="FZ18" i="4"/>
  <c r="FV18" i="4"/>
  <c r="FR18" i="4"/>
  <c r="FJ18" i="4"/>
  <c r="FF18" i="4"/>
  <c r="FB21" i="4"/>
  <c r="FB18" i="4"/>
  <c r="EX18" i="4"/>
  <c r="ET18" i="4"/>
  <c r="EP18" i="4"/>
  <c r="EL18" i="4"/>
  <c r="ED18" i="4"/>
  <c r="DZ21" i="4"/>
  <c r="DZ18" i="4"/>
  <c r="DV18" i="4"/>
  <c r="DR18" i="4"/>
  <c r="DN18" i="4"/>
  <c r="DJ18" i="4"/>
  <c r="DF18" i="4"/>
  <c r="DB18" i="4"/>
  <c r="CX18" i="4"/>
  <c r="CT18" i="4"/>
  <c r="CP18" i="4"/>
  <c r="CL18" i="4"/>
  <c r="BY12" i="4"/>
  <c r="CH18" i="4"/>
  <c r="CD18" i="4"/>
  <c r="BZ18" i="4"/>
  <c r="BV18" i="4"/>
  <c r="BR18" i="4"/>
  <c r="BN18" i="4"/>
  <c r="BD15" i="4"/>
  <c r="BJ18" i="4"/>
  <c r="AW12" i="4"/>
  <c r="BF18" i="4"/>
  <c r="BB18" i="4"/>
  <c r="AX18" i="4"/>
  <c r="AT18" i="4"/>
  <c r="AP18" i="4"/>
  <c r="AL18" i="4"/>
  <c r="AB15" i="4"/>
  <c r="AH18" i="4"/>
  <c r="AD18" i="4"/>
  <c r="Z18" i="4"/>
  <c r="EI19" i="4"/>
  <c r="CD19" i="4"/>
  <c r="HE18" i="4"/>
  <c r="ES18" i="4"/>
  <c r="W20" i="4"/>
  <c r="N14" i="4"/>
  <c r="S20" i="4"/>
  <c r="J14" i="4"/>
  <c r="M17" i="4"/>
  <c r="I17" i="4"/>
  <c r="O20" i="4"/>
  <c r="M13" i="4"/>
  <c r="V19" i="4"/>
  <c r="I13" i="4"/>
  <c r="L16" i="4"/>
  <c r="Y18" i="4"/>
  <c r="U18" i="4"/>
  <c r="L12" i="4"/>
  <c r="Q18" i="4"/>
  <c r="DR22" i="4"/>
  <c r="AT22" i="4"/>
  <c r="DH21" i="4"/>
  <c r="BB21" i="4"/>
  <c r="FF16" i="4"/>
  <c r="EG16" i="4"/>
  <c r="CJ16" i="4"/>
  <c r="AW16" i="4"/>
  <c r="X16" i="4"/>
  <c r="GE15" i="4"/>
  <c r="EJ15" i="4"/>
  <c r="DL15" i="4"/>
  <c r="CM15" i="4"/>
  <c r="BN15" i="4"/>
  <c r="BG15" i="4"/>
  <c r="AP15" i="4"/>
  <c r="S15" i="4"/>
  <c r="O15" i="4"/>
  <c r="EH13" i="4"/>
  <c r="DR13" i="4"/>
  <c r="CH13" i="4"/>
  <c r="BJ13" i="4"/>
  <c r="AU13" i="4"/>
  <c r="S13" i="4"/>
  <c r="GR12" i="4"/>
  <c r="GE12" i="4"/>
  <c r="FM12" i="4"/>
  <c r="EV12" i="4"/>
  <c r="DG12" i="4"/>
  <c r="CE12" i="4"/>
  <c r="BM12" i="4"/>
  <c r="AQ12" i="4"/>
  <c r="AE12" i="4"/>
  <c r="HB17" i="4"/>
  <c r="HI20" i="4"/>
  <c r="HE20" i="4"/>
  <c r="HA20" i="4"/>
  <c r="GW20" i="4"/>
  <c r="GS20" i="4"/>
  <c r="GO20" i="4"/>
  <c r="GB14" i="4"/>
  <c r="GK20" i="4"/>
  <c r="GC20" i="4"/>
  <c r="FY20" i="4"/>
  <c r="FU20" i="4"/>
  <c r="FM20" i="4"/>
  <c r="FI20" i="4"/>
  <c r="FE20" i="4"/>
  <c r="EW20" i="4"/>
  <c r="ES20" i="4"/>
  <c r="EO20" i="4"/>
  <c r="EK20" i="4"/>
  <c r="EG20" i="4"/>
  <c r="EC20" i="4"/>
  <c r="DY20" i="4"/>
  <c r="DQ23" i="4"/>
  <c r="DQ20" i="4"/>
  <c r="DM20" i="4"/>
  <c r="DI20" i="4"/>
  <c r="DA20" i="4"/>
  <c r="CW20" i="4"/>
  <c r="CS20" i="4"/>
  <c r="CK20" i="4"/>
  <c r="CG20" i="4"/>
  <c r="CC20" i="4"/>
  <c r="BY20" i="4"/>
  <c r="BK23" i="4"/>
  <c r="BU20" i="4"/>
  <c r="BQ20" i="4"/>
  <c r="BM20" i="4"/>
  <c r="BE20" i="4"/>
  <c r="BA20" i="4"/>
  <c r="AW20" i="4"/>
  <c r="AQ23" i="4"/>
  <c r="AO20" i="4"/>
  <c r="AK20" i="4"/>
  <c r="AG20" i="4"/>
  <c r="HO19" i="4"/>
  <c r="GZ13" i="4"/>
  <c r="HG19" i="4"/>
  <c r="GY19" i="4"/>
  <c r="GQ19" i="4"/>
  <c r="GM19" i="4"/>
  <c r="GI19" i="4"/>
  <c r="GD22" i="4"/>
  <c r="GA19" i="4"/>
  <c r="FS19" i="4"/>
  <c r="FK19" i="4"/>
  <c r="FG19" i="4"/>
  <c r="FC19" i="4"/>
  <c r="EU19" i="4"/>
  <c r="EM19" i="4"/>
  <c r="EE19" i="4"/>
  <c r="EA19" i="4"/>
  <c r="DW19" i="4"/>
  <c r="DO19" i="4"/>
  <c r="DE16" i="4"/>
  <c r="DK19" i="4"/>
  <c r="DG19" i="4"/>
  <c r="DC19" i="4"/>
  <c r="CY19" i="4"/>
  <c r="CU19" i="4"/>
  <c r="CQ19" i="4"/>
  <c r="CM19" i="4"/>
  <c r="CI19" i="4"/>
  <c r="CE19" i="4"/>
  <c r="CA19" i="4"/>
  <c r="BW19" i="4"/>
  <c r="BS19" i="4"/>
  <c r="BO19" i="4"/>
  <c r="BK19" i="4"/>
  <c r="BG19" i="4"/>
  <c r="BC19" i="4"/>
  <c r="AY19" i="4"/>
  <c r="AU19" i="4"/>
  <c r="AK16" i="4"/>
  <c r="AQ19" i="4"/>
  <c r="AM19" i="4"/>
  <c r="AI19" i="4"/>
  <c r="AE19" i="4"/>
  <c r="AA19" i="4"/>
  <c r="HH12" i="4"/>
  <c r="HM18" i="4"/>
  <c r="HI18" i="4"/>
  <c r="HA18" i="4"/>
  <c r="GQ15" i="4"/>
  <c r="GW18" i="4"/>
  <c r="GS18" i="4"/>
  <c r="GO18" i="4"/>
  <c r="GK18" i="4"/>
  <c r="GG18" i="4"/>
  <c r="GC18" i="4"/>
  <c r="FO12" i="4"/>
  <c r="FU18" i="4"/>
  <c r="FQ18" i="4"/>
  <c r="FM18" i="4"/>
  <c r="FI18" i="4"/>
  <c r="FE18" i="4"/>
  <c r="EQ12" i="4"/>
  <c r="FA18" i="4"/>
  <c r="EW18" i="4"/>
  <c r="EO18" i="4"/>
  <c r="EK18" i="4"/>
  <c r="EG18" i="4"/>
  <c r="EB21" i="4"/>
  <c r="EC18" i="4"/>
  <c r="DY18" i="4"/>
  <c r="DU18" i="4"/>
  <c r="DQ18" i="4"/>
  <c r="DM18" i="4"/>
  <c r="DI18" i="4"/>
  <c r="CY12" i="4"/>
  <c r="DE18" i="4"/>
  <c r="DA18" i="4"/>
  <c r="CW18" i="4"/>
  <c r="CJ12" i="4"/>
  <c r="CS18" i="4"/>
  <c r="CI12" i="4"/>
  <c r="CO18" i="4"/>
  <c r="CK18" i="4"/>
  <c r="BX12" i="4"/>
  <c r="CG18" i="4"/>
  <c r="CC18" i="4"/>
  <c r="BY18" i="4"/>
  <c r="BO12" i="4"/>
  <c r="BU18" i="4"/>
  <c r="BK12" i="4"/>
  <c r="BQ18" i="4"/>
  <c r="BM18" i="4"/>
  <c r="AZ12" i="4"/>
  <c r="BI18" i="4"/>
  <c r="BE18" i="4"/>
  <c r="BA18" i="4"/>
  <c r="AW18" i="4"/>
  <c r="AS18" i="4"/>
  <c r="AI12" i="4"/>
  <c r="AO18" i="4"/>
  <c r="AK18" i="4"/>
  <c r="AG18" i="4"/>
  <c r="AC18" i="4"/>
  <c r="S12" i="4"/>
  <c r="K15" i="4"/>
  <c r="H12" i="4"/>
  <c r="EV20" i="4"/>
  <c r="AN20" i="4"/>
  <c r="R19" i="4"/>
  <c r="HP20" i="4"/>
  <c r="HL20" i="4"/>
  <c r="HD20" i="4"/>
  <c r="GZ20" i="4"/>
  <c r="GV20" i="4"/>
  <c r="GN20" i="4"/>
  <c r="GJ20" i="4"/>
  <c r="GF20" i="4"/>
  <c r="FX20" i="4"/>
  <c r="FT20" i="4"/>
  <c r="FP20" i="4"/>
  <c r="FH20" i="4"/>
  <c r="FD20" i="4"/>
  <c r="EZ20" i="4"/>
  <c r="ER20" i="4"/>
  <c r="EN20" i="4"/>
  <c r="EJ20" i="4"/>
  <c r="EB20" i="4"/>
  <c r="DO14" i="4"/>
  <c r="DX20" i="4"/>
  <c r="DT20" i="4"/>
  <c r="DL20" i="4"/>
  <c r="DH20" i="4"/>
  <c r="DD20" i="4"/>
  <c r="CV20" i="4"/>
  <c r="CR20" i="4"/>
  <c r="CN20" i="4"/>
  <c r="CF20" i="4"/>
  <c r="CB20" i="4"/>
  <c r="BX20" i="4"/>
  <c r="BP20" i="4"/>
  <c r="BL20" i="4"/>
  <c r="BH20" i="4"/>
  <c r="AU14" i="4"/>
  <c r="AZ20" i="4"/>
  <c r="AV20" i="4"/>
  <c r="AH17" i="4"/>
  <c r="AR20" i="4"/>
  <c r="AC14" i="4"/>
  <c r="AJ20" i="4"/>
  <c r="AF20" i="4"/>
  <c r="AB20" i="4"/>
  <c r="HO22" i="4"/>
  <c r="HR19" i="4"/>
  <c r="HN19" i="4"/>
  <c r="HJ19" i="4"/>
  <c r="HF19" i="4"/>
  <c r="HB19" i="4"/>
  <c r="GX19" i="4"/>
  <c r="GT19" i="4"/>
  <c r="GP19" i="4"/>
  <c r="GC13" i="4"/>
  <c r="GL19" i="4"/>
  <c r="GH19" i="4"/>
  <c r="GD19" i="4"/>
  <c r="FZ19" i="4"/>
  <c r="FV19" i="4"/>
  <c r="FR19" i="4"/>
  <c r="FN19" i="4"/>
  <c r="FJ19" i="4"/>
  <c r="FF19" i="4"/>
  <c r="FB19" i="4"/>
  <c r="EX19" i="4"/>
  <c r="ET19" i="4"/>
  <c r="EP19" i="4"/>
  <c r="EL19" i="4"/>
  <c r="EH19" i="4"/>
  <c r="EA22" i="4"/>
  <c r="ED19" i="4"/>
  <c r="DZ19" i="4"/>
  <c r="DV19" i="4"/>
  <c r="DI13" i="4"/>
  <c r="DR19" i="4"/>
  <c r="DN19" i="4"/>
  <c r="DF19" i="4"/>
  <c r="CQ13" i="4"/>
  <c r="DB19" i="4"/>
  <c r="CX19" i="4"/>
  <c r="CT19" i="4"/>
  <c r="CP19" i="4"/>
  <c r="CL19" i="4"/>
  <c r="BY16" i="4"/>
  <c r="CH19" i="4"/>
  <c r="BZ19" i="4"/>
  <c r="BV19" i="4"/>
  <c r="BR19" i="4"/>
  <c r="BN19" i="4"/>
  <c r="BJ19" i="4"/>
  <c r="BF19" i="4"/>
  <c r="BB19" i="4"/>
  <c r="AT19" i="4"/>
  <c r="AP19" i="4"/>
  <c r="AL19" i="4"/>
  <c r="Y13" i="4"/>
  <c r="AH19" i="4"/>
  <c r="AD19" i="4"/>
  <c r="Z19" i="4"/>
  <c r="HP18" i="4"/>
  <c r="HL18" i="4"/>
  <c r="HH18" i="4"/>
  <c r="HD18" i="4"/>
  <c r="GZ18" i="4"/>
  <c r="GV18" i="4"/>
  <c r="GR18" i="4"/>
  <c r="GN18" i="4"/>
  <c r="GJ18" i="4"/>
  <c r="GF18" i="4"/>
  <c r="GB18" i="4"/>
  <c r="FX18" i="4"/>
  <c r="FT18" i="4"/>
  <c r="FP18" i="4"/>
  <c r="FL18" i="4"/>
  <c r="FH18" i="4"/>
  <c r="FD18" i="4"/>
  <c r="EZ18" i="4"/>
  <c r="EV18" i="4"/>
  <c r="ER18" i="4"/>
  <c r="EN18" i="4"/>
  <c r="EA12" i="4"/>
  <c r="EJ18" i="4"/>
  <c r="EF18" i="4"/>
  <c r="EB18" i="4"/>
  <c r="DN21" i="4"/>
  <c r="DX18" i="4"/>
  <c r="DT18" i="4"/>
  <c r="DP18" i="4"/>
  <c r="DL18" i="4"/>
  <c r="DH18" i="4"/>
  <c r="DD18" i="4"/>
  <c r="CZ18" i="4"/>
  <c r="CV18" i="4"/>
  <c r="CR18" i="4"/>
  <c r="CN18" i="4"/>
  <c r="CJ18" i="4"/>
  <c r="CF18" i="4"/>
  <c r="CB18" i="4"/>
  <c r="BX18" i="4"/>
  <c r="BT18" i="4"/>
  <c r="BG12" i="4"/>
  <c r="BP18" i="4"/>
  <c r="BL18" i="4"/>
  <c r="BH18" i="4"/>
  <c r="AT15" i="4"/>
  <c r="BD18" i="4"/>
  <c r="AZ18" i="4"/>
  <c r="AV18" i="4"/>
  <c r="AR18" i="4"/>
  <c r="AN18" i="4"/>
  <c r="AJ18" i="4"/>
  <c r="Y21" i="4"/>
  <c r="AF18" i="4"/>
  <c r="AB18" i="4"/>
  <c r="BD20" i="4"/>
  <c r="FE14" i="4"/>
  <c r="FH17" i="4"/>
  <c r="BL23" i="4"/>
  <c r="CF16" i="4"/>
  <c r="CG16" i="4"/>
  <c r="CM22" i="4"/>
  <c r="GX14" i="4"/>
  <c r="CH14" i="4"/>
  <c r="CK17" i="4"/>
  <c r="CQ23" i="4"/>
  <c r="FT13" i="4"/>
  <c r="GC22" i="4"/>
  <c r="FW16" i="4"/>
  <c r="DX13" i="4"/>
  <c r="EA16" i="4"/>
  <c r="EG22" i="4"/>
  <c r="AO22" i="4"/>
  <c r="AF13" i="4"/>
  <c r="DR12" i="4"/>
  <c r="DU15" i="4"/>
  <c r="EA21" i="4"/>
  <c r="GH23" i="4"/>
  <c r="FY14" i="4"/>
  <c r="GB17" i="4"/>
  <c r="FS13" i="4"/>
  <c r="GB22" i="4"/>
  <c r="AN22" i="4"/>
  <c r="AE13" i="4"/>
  <c r="AH16" i="4"/>
  <c r="BX15" i="4"/>
  <c r="BU12" i="4"/>
  <c r="CD21" i="4"/>
  <c r="FC17" i="4"/>
  <c r="FI23" i="4"/>
  <c r="DG17" i="4"/>
  <c r="DM23" i="4"/>
  <c r="DD14" i="4"/>
  <c r="EW16" i="4"/>
  <c r="ET13" i="4"/>
  <c r="BE16" i="4"/>
  <c r="BK22" i="4"/>
  <c r="BB13" i="4"/>
  <c r="EQ15" i="4"/>
  <c r="EW21" i="4"/>
  <c r="EN12" i="4"/>
  <c r="AA15" i="4"/>
  <c r="X12" i="4"/>
  <c r="AG21" i="4"/>
  <c r="AH21" i="4"/>
  <c r="GU14" i="4"/>
  <c r="HD23" i="4"/>
  <c r="GX23" i="4"/>
  <c r="HB23" i="4"/>
  <c r="HC23" i="4"/>
  <c r="GY23" i="4"/>
  <c r="EY14" i="4"/>
  <c r="FB17" i="4"/>
  <c r="FG23" i="4"/>
  <c r="FH23" i="4"/>
  <c r="EZ23" i="4"/>
  <c r="FA23" i="4"/>
  <c r="DL23" i="4"/>
  <c r="DF23" i="4"/>
  <c r="DC14" i="4"/>
  <c r="DD17" i="4"/>
  <c r="DF17" i="4"/>
  <c r="DE17" i="4"/>
  <c r="CH17" i="4"/>
  <c r="CE14" i="4"/>
  <c r="GO13" i="4"/>
  <c r="GR16" i="4"/>
  <c r="GT22" i="4"/>
  <c r="GU22" i="4"/>
  <c r="GV22" i="4"/>
  <c r="GW22" i="4"/>
  <c r="EV16" i="4"/>
  <c r="ER16" i="4"/>
  <c r="ES13" i="4"/>
  <c r="EV22" i="4"/>
  <c r="ES16" i="4"/>
  <c r="EU16" i="4"/>
  <c r="CW13" i="4"/>
  <c r="CZ16" i="4"/>
  <c r="CX22" i="4"/>
  <c r="CY22" i="4"/>
  <c r="CZ22" i="4"/>
  <c r="BG22" i="4"/>
  <c r="BD16" i="4"/>
  <c r="BF22" i="4"/>
  <c r="BH22" i="4"/>
  <c r="BI22" i="4"/>
  <c r="BA13" i="4"/>
  <c r="AZ13" i="4"/>
  <c r="HG12" i="4"/>
  <c r="HH15" i="4"/>
  <c r="HJ21" i="4"/>
  <c r="HP21" i="4"/>
  <c r="HJ15" i="4"/>
  <c r="GI12" i="4"/>
  <c r="GL15" i="4"/>
  <c r="EV21" i="4"/>
  <c r="EM15" i="4"/>
  <c r="EL12" i="4"/>
  <c r="EP15" i="4"/>
  <c r="EP21" i="4"/>
  <c r="EQ21" i="4"/>
  <c r="ER21" i="4"/>
  <c r="EN15" i="4"/>
  <c r="EM12" i="4"/>
  <c r="BS12" i="4"/>
  <c r="CB21" i="4"/>
  <c r="BV15" i="4"/>
  <c r="BV21" i="4"/>
  <c r="EK15" i="4"/>
  <c r="GS14" i="4"/>
  <c r="HL16" i="4"/>
  <c r="EW22" i="4"/>
  <c r="DC22" i="4"/>
  <c r="AK22" i="4"/>
  <c r="GI15" i="4"/>
  <c r="EO15" i="4"/>
  <c r="CO15" i="4"/>
  <c r="DP21" i="4"/>
  <c r="AK23" i="4"/>
  <c r="DF22" i="4"/>
  <c r="FY16" i="4"/>
  <c r="DO15" i="4"/>
  <c r="HM22" i="4"/>
  <c r="DN15" i="4"/>
  <c r="AK14" i="4"/>
  <c r="BA12" i="4"/>
  <c r="DP23" i="4"/>
  <c r="AJ14" i="4"/>
  <c r="GH12" i="4"/>
  <c r="DM12" i="4"/>
  <c r="HJ14" i="4"/>
  <c r="HK17" i="4"/>
  <c r="HL23" i="4"/>
  <c r="HM23" i="4"/>
  <c r="HM17" i="4"/>
  <c r="HN23" i="4"/>
  <c r="HO23" i="4"/>
  <c r="GR23" i="4"/>
  <c r="GT23" i="4"/>
  <c r="GU23" i="4"/>
  <c r="GK14" i="4"/>
  <c r="GJ17" i="4"/>
  <c r="GL14" i="4"/>
  <c r="GK17" i="4"/>
  <c r="GL17" i="4"/>
  <c r="GN17" i="4"/>
  <c r="GO23" i="4"/>
  <c r="FR23" i="4"/>
  <c r="FQ17" i="4"/>
  <c r="FP23" i="4"/>
  <c r="FQ23" i="4"/>
  <c r="FS23" i="4"/>
  <c r="FL14" i="4"/>
  <c r="FN14" i="4"/>
  <c r="FM17" i="4"/>
  <c r="FL17" i="4"/>
  <c r="FO17" i="4"/>
  <c r="EP14" i="4"/>
  <c r="EP17" i="4"/>
  <c r="EQ17" i="4"/>
  <c r="EX23" i="4"/>
  <c r="ER23" i="4"/>
  <c r="ES23" i="4"/>
  <c r="EY23" i="4"/>
  <c r="DQ14" i="4"/>
  <c r="DU23" i="4"/>
  <c r="DZ23" i="4"/>
  <c r="EA23" i="4"/>
  <c r="DX23" i="4"/>
  <c r="DR14" i="4"/>
  <c r="DS17" i="4"/>
  <c r="DT17" i="4"/>
  <c r="DU17" i="4"/>
  <c r="CT14" i="4"/>
  <c r="CT17" i="4"/>
  <c r="CW23" i="4"/>
  <c r="CY23" i="4"/>
  <c r="DB23" i="4"/>
  <c r="CZ23" i="4"/>
  <c r="DC23" i="4"/>
  <c r="CU17" i="4"/>
  <c r="CW17" i="4"/>
  <c r="CV17" i="4"/>
  <c r="CE23" i="4"/>
  <c r="BV14" i="4"/>
  <c r="BY23" i="4"/>
  <c r="BX23" i="4"/>
  <c r="BX17" i="4"/>
  <c r="BY17" i="4"/>
  <c r="BZ23" i="4"/>
  <c r="CA23" i="4"/>
  <c r="CD23" i="4"/>
  <c r="BU14" i="4"/>
  <c r="BG23" i="4"/>
  <c r="BD23" i="4"/>
  <c r="AW17" i="4"/>
  <c r="AV17" i="4"/>
  <c r="AX14" i="4"/>
  <c r="AX17" i="4"/>
  <c r="AY17" i="4"/>
  <c r="AZ17" i="4"/>
  <c r="BA23" i="4"/>
  <c r="AC17" i="4"/>
  <c r="AB23" i="4"/>
  <c r="AC23" i="4"/>
  <c r="AD23" i="4"/>
  <c r="AE23" i="4"/>
  <c r="Y14" i="4"/>
  <c r="X17" i="4"/>
  <c r="Z17" i="4"/>
  <c r="AI23" i="4"/>
  <c r="HD13" i="4"/>
  <c r="HD16" i="4"/>
  <c r="HE16" i="4"/>
  <c r="HG22" i="4"/>
  <c r="HL22" i="4"/>
  <c r="HF22" i="4"/>
  <c r="HH22" i="4"/>
  <c r="HG16" i="4"/>
  <c r="GF13" i="4"/>
  <c r="GI22" i="4"/>
  <c r="GF16" i="4"/>
  <c r="GG16" i="4"/>
  <c r="GH16" i="4"/>
  <c r="GI16" i="4"/>
  <c r="FH16" i="4"/>
  <c r="FM22" i="4"/>
  <c r="FN22" i="4"/>
  <c r="FQ22" i="4"/>
  <c r="FP22" i="4"/>
  <c r="FF13" i="4"/>
  <c r="FG13" i="4"/>
  <c r="FH13" i="4"/>
  <c r="EL16" i="4"/>
  <c r="EM16" i="4"/>
  <c r="EN22" i="4"/>
  <c r="EO22" i="4"/>
  <c r="EP22" i="4"/>
  <c r="ER22" i="4"/>
  <c r="ES22" i="4"/>
  <c r="EI16" i="4"/>
  <c r="DU22" i="4"/>
  <c r="DJ16" i="4"/>
  <c r="DL13" i="4"/>
  <c r="DK16" i="4"/>
  <c r="DL16" i="4"/>
  <c r="DM16" i="4"/>
  <c r="DN16" i="4"/>
  <c r="DO22" i="4"/>
  <c r="DQ22" i="4"/>
  <c r="CW22" i="4"/>
  <c r="CQ16" i="4"/>
  <c r="CR22" i="4"/>
  <c r="CS22" i="4"/>
  <c r="CT22" i="4"/>
  <c r="CV22" i="4"/>
  <c r="CL13" i="4"/>
  <c r="CM13" i="4"/>
  <c r="CL16" i="4"/>
  <c r="CN16" i="4"/>
  <c r="CP22" i="4"/>
  <c r="BS16" i="4"/>
  <c r="BP13" i="4"/>
  <c r="BP16" i="4"/>
  <c r="BQ16" i="4"/>
  <c r="BR22" i="4"/>
  <c r="BS22" i="4"/>
  <c r="BU22" i="4"/>
  <c r="BY22" i="4"/>
  <c r="BV22" i="4"/>
  <c r="AU16" i="4"/>
  <c r="AR13" i="4"/>
  <c r="AW22" i="4"/>
  <c r="T16" i="4"/>
  <c r="U22" i="4"/>
  <c r="Z22" i="4"/>
  <c r="AB22" i="4"/>
  <c r="AC22" i="4"/>
  <c r="S16" i="4"/>
  <c r="V22" i="4"/>
  <c r="W16" i="4"/>
  <c r="W22" i="4"/>
  <c r="X22" i="4"/>
  <c r="HA21" i="4"/>
  <c r="HA15" i="4"/>
  <c r="GZ21" i="4"/>
  <c r="HC21" i="4"/>
  <c r="HD21" i="4"/>
  <c r="HF21" i="4"/>
  <c r="HG21" i="4"/>
  <c r="GV15" i="4"/>
  <c r="GV12" i="4"/>
  <c r="GW12" i="4"/>
  <c r="GW15" i="4"/>
  <c r="GI21" i="4"/>
  <c r="FX15" i="4"/>
  <c r="FZ12" i="4"/>
  <c r="GA15" i="4"/>
  <c r="GB15" i="4"/>
  <c r="GC15" i="4"/>
  <c r="GB21" i="4"/>
  <c r="GD21" i="4"/>
  <c r="GF21" i="4"/>
  <c r="FG21" i="4"/>
  <c r="FH21" i="4"/>
  <c r="FJ21" i="4"/>
  <c r="FK21" i="4"/>
  <c r="EZ12" i="4"/>
  <c r="FB15" i="4"/>
  <c r="FB12" i="4"/>
  <c r="FD15" i="4"/>
  <c r="FE15" i="4"/>
  <c r="FA12" i="4"/>
  <c r="ED12" i="4"/>
  <c r="EF15" i="4"/>
  <c r="EF21" i="4"/>
  <c r="EG15" i="4"/>
  <c r="EG21" i="4"/>
  <c r="EH21" i="4"/>
  <c r="EM21" i="4"/>
  <c r="DG15" i="4"/>
  <c r="DD15" i="4"/>
  <c r="DE15" i="4"/>
  <c r="DE12" i="4"/>
  <c r="DL21" i="4"/>
  <c r="DF12" i="4"/>
  <c r="DH15" i="4"/>
  <c r="CK15" i="4"/>
  <c r="CJ15" i="4"/>
  <c r="CJ21" i="4"/>
  <c r="CN21" i="4"/>
  <c r="CP21" i="4"/>
  <c r="CQ21" i="4"/>
  <c r="CG12" i="4"/>
  <c r="CF15" i="4"/>
  <c r="CH12" i="4"/>
  <c r="CG15" i="4"/>
  <c r="CH15" i="4"/>
  <c r="CM21" i="4"/>
  <c r="BH15" i="4"/>
  <c r="BM15" i="4"/>
  <c r="BL21" i="4"/>
  <c r="BO21" i="4"/>
  <c r="BM21" i="4"/>
  <c r="BN21" i="4"/>
  <c r="BJ12" i="4"/>
  <c r="BP21" i="4"/>
  <c r="BR21" i="4"/>
  <c r="BS21" i="4"/>
  <c r="AU21" i="4"/>
  <c r="AL15" i="4"/>
  <c r="AN15" i="4"/>
  <c r="AO15" i="4"/>
  <c r="AN21" i="4"/>
  <c r="AO21" i="4"/>
  <c r="AP21" i="4"/>
  <c r="AK12" i="4"/>
  <c r="AR21" i="4"/>
  <c r="AJ12" i="4"/>
  <c r="AL12" i="4"/>
  <c r="EP23" i="4"/>
  <c r="EG14" i="4"/>
  <c r="BO22" i="4"/>
  <c r="BF13" i="4"/>
  <c r="BN22" i="4"/>
  <c r="BE13" i="4"/>
  <c r="BH16" i="4"/>
  <c r="BI16" i="4"/>
  <c r="DI17" i="4"/>
  <c r="DO23" i="4"/>
  <c r="DI22" i="4"/>
  <c r="CZ13" i="4"/>
  <c r="BA15" i="4"/>
  <c r="AX12" i="4"/>
  <c r="BG21" i="4"/>
  <c r="EC14" i="4"/>
  <c r="EF17" i="4"/>
  <c r="EL23" i="4"/>
  <c r="GQ13" i="4"/>
  <c r="GT16" i="4"/>
  <c r="GZ22" i="4"/>
  <c r="DH22" i="4"/>
  <c r="CY13" i="4"/>
  <c r="FV21" i="4"/>
  <c r="FP15" i="4"/>
  <c r="EE17" i="4"/>
  <c r="EK23" i="4"/>
  <c r="EB14" i="4"/>
  <c r="GS16" i="4"/>
  <c r="GP13" i="4"/>
  <c r="GY22" i="4"/>
  <c r="CC16" i="4"/>
  <c r="CI22" i="4"/>
  <c r="GM15" i="4"/>
  <c r="GJ12" i="4"/>
  <c r="GS21" i="4"/>
  <c r="CU15" i="4"/>
  <c r="CR12" i="4"/>
  <c r="DA21" i="4"/>
  <c r="BZ13" i="4"/>
  <c r="AH14" i="4"/>
  <c r="AI17" i="4"/>
  <c r="AL17" i="4"/>
  <c r="W12" i="4"/>
  <c r="X15" i="4"/>
  <c r="Y15" i="4"/>
  <c r="Z15" i="4"/>
  <c r="AC21" i="4"/>
  <c r="AD21" i="4"/>
  <c r="AF21" i="4"/>
  <c r="AP23" i="4"/>
  <c r="AR22" i="4"/>
  <c r="Z21" i="4"/>
  <c r="DB16" i="4"/>
  <c r="BC15" i="4"/>
  <c r="BY13" i="4"/>
  <c r="AN23" i="4"/>
  <c r="BZ16" i="4"/>
  <c r="AM23" i="4"/>
  <c r="FA17" i="4"/>
  <c r="CY16" i="4"/>
  <c r="BB15" i="4"/>
  <c r="EZ17" i="4"/>
  <c r="AJ23" i="4"/>
  <c r="EW17" i="4"/>
  <c r="DP15" i="4"/>
  <c r="GW21" i="4"/>
  <c r="DE22" i="4"/>
  <c r="GV21" i="4"/>
  <c r="FV16" i="4"/>
  <c r="DN12" i="4"/>
  <c r="HG23" i="4"/>
  <c r="GX22" i="4"/>
  <c r="DD22" i="4"/>
  <c r="GR21" i="4"/>
  <c r="CB16" i="4"/>
  <c r="HF23" i="4"/>
  <c r="DI23" i="4"/>
  <c r="GO22" i="4"/>
  <c r="DB22" i="4"/>
  <c r="GQ21" i="4"/>
  <c r="AG17" i="4"/>
  <c r="CS14" i="4"/>
  <c r="AI14" i="4"/>
  <c r="FP17" i="4"/>
  <c r="EO14" i="4"/>
  <c r="HC13" i="4"/>
  <c r="GE13" i="4"/>
  <c r="DT22" i="4"/>
  <c r="CP16" i="4"/>
  <c r="GZ15" i="4"/>
  <c r="FY12" i="4"/>
  <c r="FF21" i="4"/>
  <c r="BU23" i="4"/>
  <c r="BL14" i="4"/>
  <c r="BK14" i="4"/>
  <c r="BT23" i="4"/>
  <c r="BN17" i="4"/>
  <c r="BO17" i="4"/>
  <c r="AZ15" i="4"/>
  <c r="FG17" i="4"/>
  <c r="FD14" i="4"/>
  <c r="FM23" i="4"/>
  <c r="DZ13" i="4"/>
  <c r="DY13" i="4"/>
  <c r="EI22" i="4"/>
  <c r="EC16" i="4"/>
  <c r="EB16" i="4"/>
  <c r="EH22" i="4"/>
  <c r="CD13" i="4"/>
  <c r="EG17" i="4"/>
  <c r="EM23" i="4"/>
  <c r="ED14" i="4"/>
  <c r="EY16" i="4"/>
  <c r="FE22" i="4"/>
  <c r="BM22" i="4"/>
  <c r="BD13" i="4"/>
  <c r="BG16" i="4"/>
  <c r="DC21" i="4"/>
  <c r="CT12" i="4"/>
  <c r="CW15" i="4"/>
  <c r="CN17" i="4"/>
  <c r="DH17" i="4"/>
  <c r="DN23" i="4"/>
  <c r="DE14" i="4"/>
  <c r="EU13" i="4"/>
  <c r="EX16" i="4"/>
  <c r="BC13" i="4"/>
  <c r="BF16" i="4"/>
  <c r="DB21" i="4"/>
  <c r="CV15" i="4"/>
  <c r="CS12" i="4"/>
  <c r="GY17" i="4"/>
  <c r="GV14" i="4"/>
  <c r="HE23" i="4"/>
  <c r="CI17" i="4"/>
  <c r="CO23" i="4"/>
  <c r="FU16" i="4"/>
  <c r="GA22" i="4"/>
  <c r="FR13" i="4"/>
  <c r="DA16" i="4"/>
  <c r="CX13" i="4"/>
  <c r="DG22" i="4"/>
  <c r="AG16" i="4"/>
  <c r="AM22" i="4"/>
  <c r="AD13" i="4"/>
  <c r="FO15" i="4"/>
  <c r="FU21" i="4"/>
  <c r="FL12" i="4"/>
  <c r="AY15" i="4"/>
  <c r="AV12" i="4"/>
  <c r="FV14" i="4"/>
  <c r="FZ17" i="4"/>
  <c r="GF23" i="4"/>
  <c r="FU17" i="4"/>
  <c r="FW14" i="4"/>
  <c r="FY17" i="4"/>
  <c r="EA14" i="4"/>
  <c r="EE23" i="4"/>
  <c r="EG23" i="4"/>
  <c r="EF23" i="4"/>
  <c r="ED17" i="4"/>
  <c r="EH23" i="4"/>
  <c r="EJ23" i="4"/>
  <c r="EI23" i="4"/>
  <c r="DZ14" i="4"/>
  <c r="BJ17" i="4"/>
  <c r="BG14" i="4"/>
  <c r="BO23" i="4"/>
  <c r="BP23" i="4"/>
  <c r="FZ22" i="4"/>
  <c r="FQ13" i="4"/>
  <c r="FT16" i="4"/>
  <c r="FU22" i="4"/>
  <c r="DU13" i="4"/>
  <c r="DX16" i="4"/>
  <c r="CH22" i="4"/>
  <c r="BZ22" i="4"/>
  <c r="BW16" i="4"/>
  <c r="CB22" i="4"/>
  <c r="AL22" i="4"/>
  <c r="AC13" i="4"/>
  <c r="AF16" i="4"/>
  <c r="AF22" i="4"/>
  <c r="AG22" i="4"/>
  <c r="AH22" i="4"/>
  <c r="FK12" i="4"/>
  <c r="FL15" i="4"/>
  <c r="FM15" i="4"/>
  <c r="FN21" i="4"/>
  <c r="FN15" i="4"/>
  <c r="FO21" i="4"/>
  <c r="FP21" i="4"/>
  <c r="CT15" i="4"/>
  <c r="CQ12" i="4"/>
  <c r="CU21" i="4"/>
  <c r="CV21" i="4"/>
  <c r="CZ21" i="4"/>
  <c r="GM16" i="4"/>
  <c r="EX17" i="4"/>
  <c r="DJ23" i="4"/>
  <c r="FY22" i="4"/>
  <c r="DS13" i="4"/>
  <c r="HK21" i="4"/>
  <c r="DM15" i="4"/>
  <c r="BQ12" i="4"/>
  <c r="EB22" i="4"/>
  <c r="GZ14" i="4"/>
  <c r="AL23" i="4"/>
  <c r="X21" i="4"/>
  <c r="DO21" i="4"/>
  <c r="GN13" i="4"/>
  <c r="GM13" i="4"/>
  <c r="DG23" i="4"/>
  <c r="GP21" i="4"/>
  <c r="BT21" i="4"/>
  <c r="GE23" i="4"/>
  <c r="CT23" i="4"/>
  <c r="CC22" i="4"/>
  <c r="GH21" i="4"/>
  <c r="HA17" i="4"/>
  <c r="GP15" i="4"/>
  <c r="DI14" i="4"/>
  <c r="DL17" i="4"/>
  <c r="GE17" i="4"/>
  <c r="GA14" i="4"/>
  <c r="GJ23" i="4"/>
  <c r="GK23" i="4"/>
  <c r="GD17" i="4"/>
  <c r="GW16" i="4"/>
  <c r="HB22" i="4"/>
  <c r="HC22" i="4"/>
  <c r="GT13" i="4"/>
  <c r="GV16" i="4"/>
  <c r="GI23" i="4"/>
  <c r="FZ14" i="4"/>
  <c r="GC17" i="4"/>
  <c r="CK22" i="4"/>
  <c r="CE16" i="4"/>
  <c r="BY15" i="4"/>
  <c r="BV12" i="4"/>
  <c r="CE21" i="4"/>
  <c r="FJ23" i="4"/>
  <c r="FD17" i="4"/>
  <c r="CA13" i="4"/>
  <c r="CJ22" i="4"/>
  <c r="CD16" i="4"/>
  <c r="EX21" i="4"/>
  <c r="ER15" i="4"/>
  <c r="EO12" i="4"/>
  <c r="GA17" i="4"/>
  <c r="GG23" i="4"/>
  <c r="FX14" i="4"/>
  <c r="BK17" i="4"/>
  <c r="BH14" i="4"/>
  <c r="BQ23" i="4"/>
  <c r="DY16" i="4"/>
  <c r="DV13" i="4"/>
  <c r="EE22" i="4"/>
  <c r="HK15" i="4"/>
  <c r="BW15" i="4"/>
  <c r="BT12" i="4"/>
  <c r="CC21" i="4"/>
  <c r="ED22" i="4"/>
  <c r="EL15" i="4"/>
  <c r="HM13" i="4"/>
  <c r="HL13" i="4"/>
  <c r="HK13" i="4"/>
  <c r="AX15" i="4"/>
  <c r="AS12" i="4"/>
  <c r="AT12" i="4"/>
  <c r="AU12" i="4"/>
  <c r="EC22" i="4"/>
  <c r="DZ17" i="4"/>
  <c r="GP16" i="4"/>
  <c r="AU15" i="4"/>
  <c r="AJ22" i="4"/>
  <c r="AI16" i="4"/>
  <c r="CX16" i="4"/>
  <c r="DZ22" i="4"/>
  <c r="EY17" i="4"/>
  <c r="CW16" i="4"/>
  <c r="DF14" i="4"/>
  <c r="GW23" i="4"/>
  <c r="DA22" i="4"/>
  <c r="EJ17" i="4"/>
  <c r="GO21" i="4"/>
  <c r="DY17" i="4"/>
  <c r="GN21" i="4"/>
  <c r="GD23" i="4"/>
  <c r="CN23" i="4"/>
  <c r="BJ21" i="4"/>
  <c r="DR17" i="4"/>
  <c r="BA16" i="4"/>
  <c r="GH15" i="4"/>
  <c r="CI15" i="4"/>
  <c r="FA14" i="4"/>
  <c r="CF14" i="4"/>
  <c r="FP12" i="4"/>
  <c r="BM14" i="4"/>
  <c r="BV23" i="4"/>
  <c r="DK17" i="4"/>
  <c r="DG14" i="4"/>
  <c r="DH14" i="4"/>
  <c r="DJ17" i="4"/>
  <c r="EX13" i="4"/>
  <c r="EZ16" i="4"/>
  <c r="FA16" i="4"/>
  <c r="FG22" i="4"/>
  <c r="FF22" i="4"/>
  <c r="EV13" i="4"/>
  <c r="AO17" i="4"/>
  <c r="AU23" i="4"/>
  <c r="FW21" i="4"/>
  <c r="CC13" i="4"/>
  <c r="CJ17" i="4"/>
  <c r="CG14" i="4"/>
  <c r="CP23" i="4"/>
  <c r="DQ12" i="4"/>
  <c r="DT15" i="4"/>
  <c r="DD16" i="4"/>
  <c r="DJ22" i="4"/>
  <c r="DK22" i="4"/>
  <c r="DA13" i="4"/>
  <c r="DB13" i="4"/>
  <c r="BJ14" i="4"/>
  <c r="BS23" i="4"/>
  <c r="BM17" i="4"/>
  <c r="HJ12" i="4"/>
  <c r="HM15" i="4"/>
  <c r="GW14" i="4"/>
  <c r="AT23" i="4"/>
  <c r="AN17" i="4"/>
  <c r="DZ16" i="4"/>
  <c r="DW13" i="4"/>
  <c r="EF22" i="4"/>
  <c r="GT21" i="4"/>
  <c r="GK12" i="4"/>
  <c r="GN15" i="4"/>
  <c r="CE17" i="4"/>
  <c r="AM17" i="4"/>
  <c r="AS23" i="4"/>
  <c r="DS15" i="4"/>
  <c r="DP12" i="4"/>
  <c r="DY21" i="4"/>
  <c r="DC16" i="4"/>
  <c r="DX21" i="4"/>
  <c r="DO12" i="4"/>
  <c r="DR15" i="4"/>
  <c r="BP17" i="4"/>
  <c r="HP22" i="4"/>
  <c r="GN22" i="4"/>
  <c r="BX16" i="4"/>
  <c r="CL22" i="4"/>
  <c r="CD22" i="4"/>
  <c r="GC23" i="4"/>
  <c r="CG23" i="4"/>
  <c r="GE22" i="4"/>
  <c r="BL22" i="4"/>
  <c r="FT21" i="4"/>
  <c r="BI21" i="4"/>
  <c r="GX17" i="4"/>
  <c r="HP16" i="4"/>
  <c r="AZ16" i="4"/>
  <c r="EZ14" i="4"/>
  <c r="CD14" i="4"/>
  <c r="AI13" i="4"/>
  <c r="FY23" i="4"/>
  <c r="CB23" i="4"/>
  <c r="BJ22" i="4"/>
  <c r="FS21" i="4"/>
  <c r="BF21" i="4"/>
  <c r="GW17" i="4"/>
  <c r="HO16" i="4"/>
  <c r="AY16" i="4"/>
  <c r="BT15" i="4"/>
  <c r="EX14" i="4"/>
  <c r="FN12" i="4"/>
  <c r="V12" i="4"/>
  <c r="HE17" i="4"/>
  <c r="HK23" i="4"/>
  <c r="GG17" i="4"/>
  <c r="GM23" i="4"/>
  <c r="FO23" i="4"/>
  <c r="FF14" i="4"/>
  <c r="FI17" i="4"/>
  <c r="EQ23" i="4"/>
  <c r="EK17" i="4"/>
  <c r="EH14" i="4"/>
  <c r="DJ14" i="4"/>
  <c r="DM17" i="4"/>
  <c r="BN14" i="4"/>
  <c r="BQ17" i="4"/>
  <c r="BW23" i="4"/>
  <c r="AS17" i="4"/>
  <c r="AY23" i="4"/>
  <c r="AA23" i="4"/>
  <c r="R14" i="4"/>
  <c r="U17" i="4"/>
  <c r="HE22" i="4"/>
  <c r="GV13" i="4"/>
  <c r="GA16" i="4"/>
  <c r="FX13" i="4"/>
  <c r="EZ13" i="4"/>
  <c r="FC16" i="4"/>
  <c r="FI22" i="4"/>
  <c r="EK22" i="4"/>
  <c r="EE16" i="4"/>
  <c r="DM22" i="4"/>
  <c r="DD13" i="4"/>
  <c r="CO22" i="4"/>
  <c r="CF13" i="4"/>
  <c r="CI16" i="4"/>
  <c r="BQ22" i="4"/>
  <c r="BH13" i="4"/>
  <c r="BK16" i="4"/>
  <c r="AM16" i="4"/>
  <c r="AJ13" i="4"/>
  <c r="GY21" i="4"/>
  <c r="GA21" i="4"/>
  <c r="ET12" i="4"/>
  <c r="EW15" i="4"/>
  <c r="FC21" i="4"/>
  <c r="EE21" i="4"/>
  <c r="DA15" i="4"/>
  <c r="CX12" i="4"/>
  <c r="DG21" i="4"/>
  <c r="BZ12" i="4"/>
  <c r="CC15" i="4"/>
  <c r="AM21" i="4"/>
  <c r="AD12" i="4"/>
  <c r="HD17" i="4"/>
  <c r="HJ23" i="4"/>
  <c r="AO14" i="4"/>
  <c r="AX23" i="4"/>
  <c r="O17" i="4"/>
  <c r="O14" i="4"/>
  <c r="P14" i="4"/>
  <c r="T17" i="4"/>
  <c r="P23" i="4"/>
  <c r="Q14" i="4"/>
  <c r="Q17" i="4"/>
  <c r="Q23" i="4"/>
  <c r="T23" i="4"/>
  <c r="V23" i="4"/>
  <c r="R17" i="4"/>
  <c r="R23" i="4"/>
  <c r="S17" i="4"/>
  <c r="S23" i="4"/>
  <c r="U23" i="4"/>
  <c r="W23" i="4"/>
  <c r="Y23" i="4"/>
  <c r="O23" i="4"/>
  <c r="X23" i="4"/>
  <c r="Z23" i="4"/>
  <c r="HD22" i="4"/>
  <c r="GU13" i="4"/>
  <c r="GX16" i="4"/>
  <c r="FZ16" i="4"/>
  <c r="FW13" i="4"/>
  <c r="EY13" i="4"/>
  <c r="FB16" i="4"/>
  <c r="FH22" i="4"/>
  <c r="EJ22" i="4"/>
  <c r="ED16" i="4"/>
  <c r="EA13" i="4"/>
  <c r="DC13" i="4"/>
  <c r="DL22" i="4"/>
  <c r="CN22" i="4"/>
  <c r="CE13" i="4"/>
  <c r="CH16" i="4"/>
  <c r="BP22" i="4"/>
  <c r="BG13" i="4"/>
  <c r="BJ16" i="4"/>
  <c r="HM12" i="4"/>
  <c r="HP15" i="4"/>
  <c r="GO12" i="4"/>
  <c r="GX21" i="4"/>
  <c r="FQ12" i="4"/>
  <c r="FZ21" i="4"/>
  <c r="ES12" i="4"/>
  <c r="EV15" i="4"/>
  <c r="ED21" i="4"/>
  <c r="DU12" i="4"/>
  <c r="DX15" i="4"/>
  <c r="DF21" i="4"/>
  <c r="CZ15" i="4"/>
  <c r="CW12" i="4"/>
  <c r="CB15" i="4"/>
  <c r="CH21" i="4"/>
  <c r="AF15" i="4"/>
  <c r="AL21" i="4"/>
  <c r="AC12" i="4"/>
  <c r="AN14" i="4"/>
  <c r="AM14" i="4"/>
  <c r="AV23" i="4"/>
  <c r="AW23" i="4"/>
  <c r="AP17" i="4"/>
  <c r="AQ17" i="4"/>
  <c r="AQ22" i="4"/>
  <c r="AH13" i="4"/>
  <c r="AJ16" i="4"/>
  <c r="HL12" i="4"/>
  <c r="HN15" i="4"/>
  <c r="HO15" i="4"/>
  <c r="HK12" i="4"/>
  <c r="GM12" i="4"/>
  <c r="GN12" i="4"/>
  <c r="FR15" i="4"/>
  <c r="FX21" i="4"/>
  <c r="FY21" i="4"/>
  <c r="ER12" i="4"/>
  <c r="ET15" i="4"/>
  <c r="EU15" i="4"/>
  <c r="EZ21" i="4"/>
  <c r="FA21" i="4"/>
  <c r="EC21" i="4"/>
  <c r="DS12" i="4"/>
  <c r="DV15" i="4"/>
  <c r="DT12" i="4"/>
  <c r="DW15" i="4"/>
  <c r="CV12" i="4"/>
  <c r="DD21" i="4"/>
  <c r="DE21" i="4"/>
  <c r="CX15" i="4"/>
  <c r="CU12" i="4"/>
  <c r="CY15" i="4"/>
  <c r="CG21" i="4"/>
  <c r="BZ15" i="4"/>
  <c r="CA15" i="4"/>
  <c r="BW12" i="4"/>
  <c r="CF21" i="4"/>
  <c r="AE15" i="4"/>
  <c r="AD15" i="4"/>
  <c r="AJ21" i="4"/>
  <c r="AA12" i="4"/>
  <c r="AK21" i="4"/>
  <c r="AB12" i="4"/>
  <c r="FC14" i="4"/>
  <c r="EW13" i="4"/>
  <c r="FK23" i="4"/>
  <c r="FE17" i="4"/>
  <c r="GU21" i="4"/>
  <c r="GL12" i="4"/>
  <c r="GO15" i="4"/>
  <c r="AI21" i="4"/>
  <c r="Z12" i="4"/>
  <c r="EN23" i="4"/>
  <c r="EO23" i="4"/>
  <c r="EE14" i="4"/>
  <c r="EF14" i="4"/>
  <c r="EI17" i="4"/>
  <c r="Y12" i="4"/>
  <c r="GF17" i="4"/>
  <c r="GL23" i="4"/>
  <c r="HC17" i="4"/>
  <c r="HI23" i="4"/>
  <c r="GY14" i="4"/>
  <c r="CI14" i="4"/>
  <c r="CJ14" i="4"/>
  <c r="CL17" i="4"/>
  <c r="CM17" i="4"/>
  <c r="CS23" i="4"/>
  <c r="CR23" i="4"/>
  <c r="FU13" i="4"/>
  <c r="FV13" i="4"/>
  <c r="FD22" i="4"/>
  <c r="GR13" i="4"/>
  <c r="HA22" i="4"/>
  <c r="GU16" i="4"/>
  <c r="EY21" i="4"/>
  <c r="ES15" i="4"/>
  <c r="EP12" i="4"/>
  <c r="FN23" i="4"/>
  <c r="BI14" i="4"/>
  <c r="BR23" i="4"/>
  <c r="BL17" i="4"/>
  <c r="HL15" i="4"/>
  <c r="HI12" i="4"/>
  <c r="FL23" i="4"/>
  <c r="HK14" i="4"/>
  <c r="HL14" i="4"/>
  <c r="HN17" i="4"/>
  <c r="HO17" i="4"/>
  <c r="GV23" i="4"/>
  <c r="GM14" i="4"/>
  <c r="GN14" i="4"/>
  <c r="GP17" i="4"/>
  <c r="FP14" i="4"/>
  <c r="FR17" i="4"/>
  <c r="FS17" i="4"/>
  <c r="EQ14" i="4"/>
  <c r="ER14" i="4"/>
  <c r="EC23" i="4"/>
  <c r="DT14" i="4"/>
  <c r="DV17" i="4"/>
  <c r="EB23" i="4"/>
  <c r="DD23" i="4"/>
  <c r="DE23" i="4"/>
  <c r="CU14" i="4"/>
  <c r="CX17" i="4"/>
  <c r="CY17" i="4"/>
  <c r="CF23" i="4"/>
  <c r="BW14" i="4"/>
  <c r="BX14" i="4"/>
  <c r="BZ17" i="4"/>
  <c r="CA17" i="4"/>
  <c r="BH23" i="4"/>
  <c r="BI23" i="4"/>
  <c r="AY14" i="4"/>
  <c r="AZ14" i="4"/>
  <c r="BB17" i="4"/>
  <c r="AD17" i="4"/>
  <c r="AE17" i="4"/>
  <c r="AA14" i="4"/>
  <c r="HE13" i="4"/>
  <c r="HF13" i="4"/>
  <c r="HN22" i="4"/>
  <c r="GJ16" i="4"/>
  <c r="GP22" i="4"/>
  <c r="GQ22" i="4"/>
  <c r="FI13" i="4"/>
  <c r="FL16" i="4"/>
  <c r="FM16" i="4"/>
  <c r="FR22" i="4"/>
  <c r="FS22" i="4"/>
  <c r="EU22" i="4"/>
  <c r="EK13" i="4"/>
  <c r="EL13" i="4"/>
  <c r="EN16" i="4"/>
  <c r="EO16" i="4"/>
  <c r="ET22" i="4"/>
  <c r="DQ16" i="4"/>
  <c r="DV22" i="4"/>
  <c r="DW22" i="4"/>
  <c r="DM13" i="4"/>
  <c r="DN13" i="4"/>
  <c r="DP16" i="4"/>
  <c r="CR16" i="4"/>
  <c r="CS16" i="4"/>
  <c r="CO13" i="4"/>
  <c r="BT16" i="4"/>
  <c r="BQ13" i="4"/>
  <c r="BR13" i="4"/>
  <c r="BU16" i="4"/>
  <c r="CA22" i="4"/>
  <c r="BC22" i="4"/>
  <c r="U13" i="4"/>
  <c r="AD22" i="4"/>
  <c r="AE22" i="4"/>
  <c r="GY12" i="4"/>
  <c r="GZ12" i="4"/>
  <c r="HB15" i="4"/>
  <c r="HC15" i="4"/>
  <c r="HI21" i="4"/>
  <c r="GJ21" i="4"/>
  <c r="GK21" i="4"/>
  <c r="GA12" i="4"/>
  <c r="GB12" i="4"/>
  <c r="GD15" i="4"/>
  <c r="FD12" i="4"/>
  <c r="FF15" i="4"/>
  <c r="FG15" i="4"/>
  <c r="EI15" i="4"/>
  <c r="EE12" i="4"/>
  <c r="EF12" i="4"/>
  <c r="EH15" i="4"/>
  <c r="EO21" i="4"/>
  <c r="DJ15" i="4"/>
  <c r="DQ21" i="4"/>
  <c r="FM21" i="4"/>
  <c r="HJ17" i="4"/>
  <c r="EJ16" i="4"/>
  <c r="BN16" i="4"/>
  <c r="HH21" i="4"/>
  <c r="EN21" i="4"/>
  <c r="BV17" i="4"/>
  <c r="AK15" i="4"/>
  <c r="HI17" i="4"/>
  <c r="DS14" i="4"/>
  <c r="DH23" i="4"/>
  <c r="FW22" i="4"/>
  <c r="AI22" i="4"/>
  <c r="CW21" i="4"/>
  <c r="BU21" i="4"/>
  <c r="CD17" i="4"/>
  <c r="ET16" i="4"/>
  <c r="HI15" i="4"/>
  <c r="GF15" i="4"/>
  <c r="BU15" i="4"/>
  <c r="AS15" i="4"/>
  <c r="GG12" i="4"/>
  <c r="FC12" i="4"/>
  <c r="HG15" i="4"/>
  <c r="BS15" i="4"/>
  <c r="CC14" i="4"/>
  <c r="EQ13" i="4"/>
  <c r="HI14" i="4"/>
  <c r="HL17" i="4"/>
  <c r="BF23" i="4"/>
  <c r="AW14" i="4"/>
  <c r="AH23" i="4"/>
  <c r="BX22" i="4"/>
  <c r="AT16" i="4"/>
  <c r="V16" i="4"/>
  <c r="EC12" i="4"/>
  <c r="BI12" i="4"/>
  <c r="BL15" i="4"/>
  <c r="DV21" i="4"/>
  <c r="CT21" i="4"/>
  <c r="DC17" i="4"/>
  <c r="FS16" i="4"/>
  <c r="HE15" i="4"/>
  <c r="BR15" i="4"/>
  <c r="EP13" i="4"/>
  <c r="HF12" i="4"/>
  <c r="CP12" i="4"/>
  <c r="HH14" i="4"/>
  <c r="GS23" i="4"/>
  <c r="GJ14" i="4"/>
  <c r="GM17" i="4"/>
  <c r="FU23" i="4"/>
  <c r="EW23" i="4"/>
  <c r="DY23" i="4"/>
  <c r="DA23" i="4"/>
  <c r="CC23" i="4"/>
  <c r="BE23" i="4"/>
  <c r="AG23" i="4"/>
  <c r="X14" i="4"/>
  <c r="HK22" i="4"/>
  <c r="GM22" i="4"/>
  <c r="FO22" i="4"/>
  <c r="EQ22" i="4"/>
  <c r="DS22" i="4"/>
  <c r="CU22" i="4"/>
  <c r="BW22" i="4"/>
  <c r="AY22" i="4"/>
  <c r="AA22" i="4"/>
  <c r="U16" i="4"/>
  <c r="HE21" i="4"/>
  <c r="GY15" i="4"/>
  <c r="GG21" i="4"/>
  <c r="FI21" i="4"/>
  <c r="EK21" i="4"/>
  <c r="DM21" i="4"/>
  <c r="DD12" i="4"/>
  <c r="CO21" i="4"/>
  <c r="BQ21" i="4"/>
  <c r="AS21" i="4"/>
  <c r="AM15" i="4"/>
  <c r="DU21" i="4"/>
  <c r="CS21" i="4"/>
  <c r="DB17" i="4"/>
  <c r="FR16" i="4"/>
  <c r="AE16" i="4"/>
  <c r="HD15" i="4"/>
  <c r="CS15" i="4"/>
  <c r="BQ15" i="4"/>
  <c r="HE12" i="4"/>
  <c r="CO12" i="4"/>
  <c r="GI14" i="4"/>
  <c r="FK14" i="4"/>
  <c r="FN17" i="4"/>
  <c r="AF23" i="4"/>
  <c r="HJ22" i="4"/>
  <c r="HA13" i="4"/>
  <c r="AX22" i="4"/>
  <c r="O13" i="4"/>
  <c r="Q22" i="4"/>
  <c r="R22" i="4"/>
  <c r="Y22" i="4"/>
  <c r="GX15" i="4"/>
  <c r="FZ15" i="4"/>
  <c r="DC12" i="4"/>
  <c r="EC17" i="4"/>
  <c r="FQ16" i="4"/>
  <c r="AD16" i="4"/>
  <c r="CR15" i="4"/>
  <c r="BP15" i="4"/>
  <c r="DB14" i="4"/>
  <c r="FP13" i="4"/>
  <c r="HD12" i="4"/>
  <c r="CN12" i="4"/>
  <c r="FJ14" i="4"/>
  <c r="EL14" i="4"/>
  <c r="EO17" i="4"/>
  <c r="HI22" i="4"/>
  <c r="GK22" i="4"/>
  <c r="GB13" i="4"/>
  <c r="FV12" i="4"/>
  <c r="FY15" i="4"/>
  <c r="EX12" i="4"/>
  <c r="FA15" i="4"/>
  <c r="DZ12" i="4"/>
  <c r="DB12" i="4"/>
  <c r="CD12" i="4"/>
  <c r="BF12" i="4"/>
  <c r="AH12" i="4"/>
  <c r="CR21" i="4"/>
  <c r="FF23" i="4"/>
  <c r="CG22" i="4"/>
  <c r="DS21" i="4"/>
  <c r="EB17" i="4"/>
  <c r="FN16" i="4"/>
  <c r="AB16" i="4"/>
  <c r="CQ15" i="4"/>
  <c r="GH14" i="4"/>
  <c r="DA14" i="4"/>
  <c r="AV14" i="4"/>
  <c r="FO13" i="4"/>
  <c r="DK13" i="4"/>
  <c r="BH12" i="4"/>
  <c r="HE14" i="4"/>
  <c r="GG14" i="4"/>
  <c r="FI14" i="4"/>
  <c r="EK14" i="4"/>
  <c r="EJ14" i="4"/>
  <c r="DM14" i="4"/>
  <c r="DK14" i="4"/>
  <c r="DL14" i="4"/>
  <c r="DP17" i="4"/>
  <c r="BR17" i="4"/>
  <c r="FB13" i="4"/>
  <c r="EM22" i="4"/>
  <c r="HB21" i="4"/>
  <c r="GC21" i="4"/>
  <c r="FD21" i="4"/>
  <c r="AF12" i="4"/>
  <c r="DT21" i="4"/>
  <c r="GR22" i="4"/>
  <c r="BE22" i="4"/>
  <c r="EU21" i="4"/>
  <c r="FE23" i="4"/>
  <c r="CX23" i="4"/>
  <c r="CF22" i="4"/>
  <c r="BD22" i="4"/>
  <c r="ET21" i="4"/>
  <c r="DR21" i="4"/>
  <c r="EA17" i="4"/>
  <c r="BW17" i="4"/>
  <c r="AU17" i="4"/>
  <c r="GQ16" i="4"/>
  <c r="EK16" i="4"/>
  <c r="DI16" i="4"/>
  <c r="AA16" i="4"/>
  <c r="FW15" i="4"/>
  <c r="CP15" i="4"/>
  <c r="GF14" i="4"/>
  <c r="CZ14" i="4"/>
  <c r="FN13" i="4"/>
  <c r="DJ13" i="4"/>
  <c r="AB13" i="4"/>
  <c r="FX12" i="4"/>
  <c r="DA17" i="4"/>
  <c r="CZ17" i="4"/>
  <c r="FD23" i="4"/>
  <c r="CE22" i="4"/>
  <c r="ES21" i="4"/>
  <c r="AT17" i="4"/>
  <c r="BC16" i="4"/>
  <c r="Z16" i="4"/>
  <c r="FV15" i="4"/>
  <c r="DQ15" i="4"/>
  <c r="AJ15" i="4"/>
  <c r="GE14" i="4"/>
  <c r="AA13" i="4"/>
  <c r="FW12" i="4"/>
  <c r="BD12" i="4"/>
  <c r="FZ23" i="4"/>
  <c r="FQ21" i="4"/>
  <c r="AE21" i="4"/>
  <c r="BR14" i="4"/>
  <c r="EG13" i="4"/>
  <c r="GU12" i="4"/>
  <c r="CF12" i="4"/>
  <c r="HH23" i="4"/>
  <c r="FF17" i="4"/>
  <c r="EH17" i="4"/>
  <c r="GS13" i="4"/>
  <c r="FX16" i="4"/>
  <c r="AP22" i="4"/>
  <c r="AG13" i="4"/>
  <c r="AY12" i="4"/>
  <c r="BH21" i="4"/>
  <c r="AR12" i="4"/>
  <c r="CM23" i="4"/>
  <c r="BI17" i="4"/>
  <c r="AK17" i="4"/>
  <c r="CV13" i="4"/>
  <c r="BX13" i="4"/>
  <c r="CA16" i="4"/>
  <c r="CL23" i="4"/>
  <c r="BJ23" i="4"/>
  <c r="FA22" i="4"/>
  <c r="DY22" i="4"/>
  <c r="HO21" i="4"/>
  <c r="GM21" i="4"/>
  <c r="AY21" i="4"/>
  <c r="W21" i="4"/>
  <c r="GV17" i="4"/>
  <c r="FT17" i="4"/>
  <c r="ER17" i="4"/>
  <c r="DO17" i="4"/>
  <c r="BH17" i="4"/>
  <c r="AF17" i="4"/>
  <c r="HF16" i="4"/>
  <c r="GD16" i="4"/>
  <c r="CV16" i="4"/>
  <c r="BR16" i="4"/>
  <c r="AP16" i="4"/>
  <c r="FK15" i="4"/>
  <c r="DF15" i="4"/>
  <c r="W15" i="4"/>
  <c r="FU14" i="4"/>
  <c r="DP14" i="4"/>
  <c r="AG14" i="4"/>
  <c r="CU13" i="4"/>
  <c r="AQ13" i="4"/>
  <c r="FJ12" i="4"/>
  <c r="CZ12" i="4"/>
  <c r="BN23" i="4"/>
  <c r="AJ17" i="4"/>
  <c r="HN16" i="4"/>
  <c r="BW13" i="4"/>
  <c r="AY13" i="4"/>
  <c r="BB16" i="4"/>
  <c r="EK12" i="4"/>
  <c r="CX21" i="4"/>
  <c r="BZ21" i="4"/>
  <c r="DW21" i="4"/>
  <c r="CK23" i="4"/>
  <c r="EZ22" i="4"/>
  <c r="DX22" i="4"/>
  <c r="HN21" i="4"/>
  <c r="GL21" i="4"/>
  <c r="AX21" i="4"/>
  <c r="V21" i="4"/>
  <c r="GU17" i="4"/>
  <c r="BG17" i="4"/>
  <c r="DW16" i="4"/>
  <c r="CU16" i="4"/>
  <c r="FJ15" i="4"/>
  <c r="V15" i="4"/>
  <c r="AF14" i="4"/>
  <c r="GD13" i="4"/>
  <c r="CT13" i="4"/>
  <c r="AP13" i="4"/>
  <c r="FI12" i="4"/>
  <c r="HP14" i="4"/>
  <c r="HA23" i="4"/>
  <c r="AO23" i="4"/>
  <c r="HM16" i="4"/>
  <c r="GO16" i="4"/>
  <c r="AX13" i="4"/>
  <c r="Z13" i="4"/>
  <c r="AC16" i="4"/>
  <c r="BY21" i="4"/>
  <c r="BA21" i="4"/>
  <c r="EY22" i="4"/>
  <c r="CA21" i="4"/>
  <c r="AW21" i="4"/>
  <c r="GT17" i="4"/>
  <c r="BF17" i="4"/>
  <c r="DV16" i="4"/>
  <c r="CT16" i="4"/>
  <c r="GK15" i="4"/>
  <c r="FI15" i="4"/>
  <c r="AW15" i="4"/>
  <c r="U15" i="4"/>
  <c r="AO13" i="4"/>
  <c r="GZ23" i="4"/>
  <c r="GQ14" i="4"/>
  <c r="GA23" i="4"/>
  <c r="GB23" i="4"/>
  <c r="FR14" i="4"/>
  <c r="FB23" i="4"/>
  <c r="FC23" i="4"/>
  <c r="ES14" i="4"/>
  <c r="ED23" i="4"/>
  <c r="GN16" i="4"/>
  <c r="GS22" i="4"/>
  <c r="FO16" i="4"/>
  <c r="FP16" i="4"/>
  <c r="FT22" i="4"/>
  <c r="EP16" i="4"/>
  <c r="EQ16" i="4"/>
  <c r="DR16" i="4"/>
  <c r="HB12" i="4"/>
  <c r="HC12" i="4"/>
  <c r="HF15" i="4"/>
  <c r="GC12" i="4"/>
  <c r="GD12" i="4"/>
  <c r="GG15" i="4"/>
  <c r="FH15" i="4"/>
  <c r="DK12" i="4"/>
  <c r="AZ21" i="4"/>
  <c r="AA21" i="4"/>
  <c r="AB21" i="4"/>
  <c r="CJ23" i="4"/>
  <c r="HM21" i="4"/>
  <c r="T21" i="4"/>
  <c r="DK23" i="4"/>
  <c r="CI23" i="4"/>
  <c r="EX22" i="4"/>
  <c r="HL21" i="4"/>
  <c r="BX21" i="4"/>
  <c r="AV21" i="4"/>
  <c r="GS17" i="4"/>
  <c r="EN17" i="4"/>
  <c r="CG17" i="4"/>
  <c r="BE17" i="4"/>
  <c r="HC16" i="4"/>
  <c r="DU16" i="4"/>
  <c r="BO16" i="4"/>
  <c r="GJ15" i="4"/>
  <c r="EE15" i="4"/>
  <c r="AV15" i="4"/>
  <c r="GT14" i="4"/>
  <c r="FQ14" i="4"/>
  <c r="BF14" i="4"/>
  <c r="AD14" i="4"/>
  <c r="FZ13" i="4"/>
  <c r="DT13" i="4"/>
  <c r="CR13" i="4"/>
  <c r="AN13" i="4"/>
  <c r="FG12" i="4"/>
  <c r="EB12" i="4"/>
  <c r="BR12" i="4"/>
  <c r="U21" i="4"/>
  <c r="CY21" i="4"/>
  <c r="GQ23" i="4"/>
  <c r="CH23" i="4"/>
  <c r="BC23" i="4"/>
  <c r="CQ22" i="4"/>
  <c r="BW21" i="4"/>
  <c r="GR17" i="4"/>
  <c r="EM17" i="4"/>
  <c r="CF17" i="4"/>
  <c r="BD17" i="4"/>
  <c r="AB17" i="4"/>
  <c r="HB16" i="4"/>
  <c r="DT16" i="4"/>
  <c r="ED15" i="4"/>
  <c r="EN14" i="4"/>
  <c r="BE14" i="4"/>
  <c r="BO13" i="4"/>
  <c r="CQ17" i="4"/>
  <c r="EC13" i="4"/>
  <c r="AS14" i="4"/>
  <c r="GY13" i="4"/>
  <c r="FC13" i="4"/>
  <c r="DG13" i="4"/>
  <c r="BK13" i="4"/>
  <c r="FU12" i="4"/>
  <c r="DY12" i="4"/>
  <c r="DA12" i="4"/>
  <c r="CC12" i="4"/>
  <c r="AG12" i="4"/>
  <c r="FL22" i="4"/>
  <c r="DN22" i="4"/>
  <c r="EB15" i="4"/>
  <c r="DC15" i="4"/>
  <c r="CD15" i="4"/>
  <c r="CA12" i="4"/>
  <c r="CO14" i="4"/>
  <c r="BQ14" i="4"/>
  <c r="U14" i="4"/>
  <c r="GA13" i="4"/>
  <c r="EE13" i="4"/>
  <c r="CI13" i="4"/>
  <c r="AM13" i="4"/>
  <c r="GS12" i="4"/>
  <c r="EW12" i="4"/>
  <c r="BE12" i="4"/>
  <c r="GJ22" i="4"/>
  <c r="FK22" i="4"/>
  <c r="EL22" i="4"/>
  <c r="EZ15" i="4"/>
  <c r="EA15" i="4"/>
  <c r="DB15" i="4"/>
  <c r="IU10" i="4"/>
  <c r="IT10" i="4"/>
  <c r="IS10" i="4"/>
  <c r="IR10" i="4"/>
  <c r="IQ10" i="4"/>
  <c r="IP10" i="4"/>
  <c r="IO10" i="4"/>
  <c r="IN10" i="4"/>
  <c r="IM10" i="4"/>
  <c r="IL10" i="4"/>
  <c r="IK10" i="4"/>
  <c r="IJ10" i="4"/>
  <c r="II10" i="4"/>
  <c r="IH10" i="4"/>
  <c r="IG10" i="4"/>
  <c r="IF10" i="4"/>
  <c r="IE10" i="4"/>
  <c r="IP19" i="4" s="1"/>
  <c r="ID10" i="4"/>
  <c r="IC10" i="4"/>
  <c r="IB10" i="4"/>
  <c r="IA10" i="4"/>
  <c r="IL19" i="4" s="1"/>
  <c r="HZ10" i="4"/>
  <c r="HY10" i="4"/>
  <c r="HX10" i="4"/>
  <c r="HW10" i="4"/>
  <c r="IH19" i="4" s="1"/>
  <c r="HV10" i="4"/>
  <c r="HU10" i="4"/>
  <c r="HT10" i="4"/>
  <c r="HS10" i="4"/>
  <c r="ID19" i="4" s="1"/>
  <c r="HR10" i="4"/>
  <c r="HQ10" i="4"/>
  <c r="HQ11" i="4"/>
  <c r="HS20" i="4" s="1"/>
  <c r="HR11" i="4"/>
  <c r="HS11" i="4"/>
  <c r="HU14" i="4" s="1"/>
  <c r="HT11" i="4"/>
  <c r="HY17" i="4" s="1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R17" i="4" s="1"/>
  <c r="IN11" i="4"/>
  <c r="IO11" i="4"/>
  <c r="IP11" i="4"/>
  <c r="IQ11" i="4"/>
  <c r="IR14" i="4" s="1"/>
  <c r="IR11" i="4"/>
  <c r="IS14" i="4" s="1"/>
  <c r="IS11" i="4"/>
  <c r="IT11" i="4"/>
  <c r="IU11" i="4"/>
  <c r="IU9" i="4"/>
  <c r="IU12" i="4" s="1"/>
  <c r="IT9" i="4"/>
  <c r="IS9" i="4"/>
  <c r="IR9" i="4"/>
  <c r="IT12" i="4" s="1"/>
  <c r="IQ9" i="4"/>
  <c r="IU15" i="4" s="1"/>
  <c r="IP9" i="4"/>
  <c r="IO9" i="4"/>
  <c r="IN9" i="4"/>
  <c r="IM9" i="4"/>
  <c r="IR15" i="4" s="1"/>
  <c r="IL9" i="4"/>
  <c r="IK9" i="4"/>
  <c r="IJ9" i="4"/>
  <c r="II9" i="4"/>
  <c r="IK12" i="4" s="1"/>
  <c r="IH9" i="4"/>
  <c r="IG9" i="4"/>
  <c r="IF9" i="4"/>
  <c r="IE9" i="4"/>
  <c r="IP18" i="4" s="1"/>
  <c r="ID9" i="4"/>
  <c r="IC9" i="4"/>
  <c r="IB9" i="4"/>
  <c r="IA9" i="4"/>
  <c r="IL18" i="4" s="1"/>
  <c r="HZ9" i="4"/>
  <c r="HY9" i="4"/>
  <c r="HX9" i="4"/>
  <c r="HW9" i="4"/>
  <c r="IH18" i="4" s="1"/>
  <c r="HV9" i="4"/>
  <c r="HU9" i="4"/>
  <c r="HT9" i="4"/>
  <c r="HS9" i="4"/>
  <c r="HR9" i="4"/>
  <c r="HQ9" i="4"/>
  <c r="HT15" i="4"/>
  <c r="HR15" i="4"/>
  <c r="HQ15" i="4"/>
  <c r="HY8" i="4"/>
  <c r="IC8" i="4"/>
  <c r="IG8" i="4"/>
  <c r="IJ8" i="4"/>
  <c r="IK8" i="4"/>
  <c r="IN8" i="4"/>
  <c r="IO8" i="4"/>
  <c r="IR8" i="4"/>
  <c r="IF12" i="4"/>
  <c r="IS12" i="4"/>
  <c r="HR14" i="4"/>
  <c r="HS14" i="4"/>
  <c r="HW14" i="4"/>
  <c r="IA14" i="4"/>
  <c r="IA15" i="4"/>
  <c r="HV17" i="4"/>
  <c r="HZ17" i="4"/>
  <c r="ID17" i="4"/>
  <c r="IS6" i="4"/>
  <c r="IS8" i="4" s="1"/>
  <c r="IT6" i="4"/>
  <c r="IT8" i="4" s="1"/>
  <c r="IU6" i="4"/>
  <c r="IU8" i="4" s="1"/>
  <c r="IF6" i="4"/>
  <c r="IF8" i="4" s="1"/>
  <c r="IE6" i="4"/>
  <c r="IE8" i="4" s="1"/>
  <c r="ID6" i="4"/>
  <c r="ID8" i="4" s="1"/>
  <c r="IC6" i="4"/>
  <c r="IB6" i="4"/>
  <c r="IB8" i="4" s="1"/>
  <c r="IA6" i="4"/>
  <c r="IA8" i="4" s="1"/>
  <c r="HZ6" i="4"/>
  <c r="HZ8" i="4" s="1"/>
  <c r="HY6" i="4"/>
  <c r="HX6" i="4"/>
  <c r="HX8" i="4" s="1"/>
  <c r="HM6" i="4"/>
  <c r="HM8" i="4" s="1"/>
  <c r="HN6" i="4"/>
  <c r="HN8" i="4" s="1"/>
  <c r="HO6" i="4"/>
  <c r="HO8" i="4" s="1"/>
  <c r="HP6" i="4"/>
  <c r="HP8" i="4" s="1"/>
  <c r="HQ6" i="4"/>
  <c r="HQ8" i="4" s="1"/>
  <c r="HR6" i="4"/>
  <c r="HR8" i="4" s="1"/>
  <c r="HS6" i="4"/>
  <c r="HS8" i="4" s="1"/>
  <c r="HT6" i="4"/>
  <c r="HT8" i="4" s="1"/>
  <c r="HU6" i="4"/>
  <c r="HU8" i="4" s="1"/>
  <c r="HV6" i="4"/>
  <c r="HV8" i="4" s="1"/>
  <c r="HW6" i="4"/>
  <c r="HW8" i="4" s="1"/>
  <c r="IG6" i="4"/>
  <c r="IH6" i="4"/>
  <c r="IH8" i="4" s="1"/>
  <c r="II6" i="4"/>
  <c r="II8" i="4" s="1"/>
  <c r="IJ6" i="4"/>
  <c r="IK6" i="4"/>
  <c r="IL6" i="4"/>
  <c r="IL8" i="4" s="1"/>
  <c r="IM6" i="4"/>
  <c r="IM8" i="4" s="1"/>
  <c r="IN6" i="4"/>
  <c r="IO6" i="4"/>
  <c r="IP6" i="4"/>
  <c r="IP8" i="4" s="1"/>
  <c r="IQ6" i="4"/>
  <c r="IQ8" i="4" s="1"/>
  <c r="IR6" i="4"/>
  <c r="IQ17" i="1"/>
  <c r="IR17" i="1"/>
  <c r="IS17" i="1"/>
  <c r="IT17" i="1"/>
  <c r="IQ18" i="1"/>
  <c r="IR18" i="1"/>
  <c r="IS18" i="1"/>
  <c r="IT18" i="1"/>
  <c r="IQ19" i="1"/>
  <c r="IR19" i="1"/>
  <c r="IS19" i="1"/>
  <c r="IT19" i="1"/>
  <c r="IQ20" i="1"/>
  <c r="IR20" i="1"/>
  <c r="IS20" i="1"/>
  <c r="IT20" i="1"/>
  <c r="IQ21" i="1"/>
  <c r="IR21" i="1"/>
  <c r="IS21" i="1"/>
  <c r="IT21" i="1"/>
  <c r="IQ22" i="1"/>
  <c r="IR22" i="1"/>
  <c r="IS22" i="1"/>
  <c r="IT22" i="1"/>
  <c r="IQ23" i="1"/>
  <c r="IR23" i="1"/>
  <c r="IS23" i="1"/>
  <c r="IT23" i="1"/>
  <c r="IQ24" i="1"/>
  <c r="IR24" i="1"/>
  <c r="IS24" i="1"/>
  <c r="IT24" i="1"/>
  <c r="IQ25" i="1"/>
  <c r="IR25" i="1"/>
  <c r="IS25" i="1"/>
  <c r="IT25" i="1"/>
  <c r="IQ26" i="1"/>
  <c r="IQ27" i="1" s="1"/>
  <c r="IR26" i="1"/>
  <c r="IR27" i="1" s="1"/>
  <c r="IS26" i="1"/>
  <c r="IS27" i="1" s="1"/>
  <c r="IT26" i="1"/>
  <c r="IQ17" i="2"/>
  <c r="IR17" i="2"/>
  <c r="IS17" i="2"/>
  <c r="IT17" i="2"/>
  <c r="IQ18" i="2"/>
  <c r="IR18" i="2"/>
  <c r="IS18" i="2"/>
  <c r="IT18" i="2"/>
  <c r="IQ19" i="2"/>
  <c r="IR19" i="2"/>
  <c r="IS19" i="2"/>
  <c r="IT19" i="2"/>
  <c r="IQ20" i="2"/>
  <c r="IR20" i="2"/>
  <c r="IS20" i="2"/>
  <c r="IT20" i="2"/>
  <c r="IQ21" i="2"/>
  <c r="IR21" i="2"/>
  <c r="IS21" i="2"/>
  <c r="IT21" i="2"/>
  <c r="IQ22" i="2"/>
  <c r="IR22" i="2"/>
  <c r="IS22" i="2"/>
  <c r="IT22" i="2"/>
  <c r="IQ23" i="2"/>
  <c r="IR23" i="2"/>
  <c r="IS23" i="2"/>
  <c r="IT23" i="2"/>
  <c r="IQ24" i="2"/>
  <c r="IR24" i="2"/>
  <c r="IS24" i="2"/>
  <c r="IT24" i="2"/>
  <c r="IQ25" i="2"/>
  <c r="IR25" i="2"/>
  <c r="IS25" i="2"/>
  <c r="IT25" i="2"/>
  <c r="IQ26" i="2"/>
  <c r="IR26" i="2"/>
  <c r="IR27" i="2" s="1"/>
  <c r="IS26" i="2"/>
  <c r="IS27" i="2" s="1"/>
  <c r="IT26" i="2"/>
  <c r="IT27" i="2" s="1"/>
  <c r="IQ27" i="2"/>
  <c r="IQ17" i="3"/>
  <c r="IQ29" i="3" s="1"/>
  <c r="IR17" i="3"/>
  <c r="IR29" i="3" s="1"/>
  <c r="IS17" i="3"/>
  <c r="IS29" i="3" s="1"/>
  <c r="IT17" i="3"/>
  <c r="IT29" i="3" s="1"/>
  <c r="IQ18" i="3"/>
  <c r="IQ33" i="3" s="1"/>
  <c r="IR18" i="3"/>
  <c r="IR33" i="3" s="1"/>
  <c r="IS18" i="3"/>
  <c r="IS33" i="3" s="1"/>
  <c r="IT18" i="3"/>
  <c r="IT33" i="3" s="1"/>
  <c r="IQ19" i="3"/>
  <c r="IR19" i="3"/>
  <c r="IS19" i="3"/>
  <c r="IT19" i="3"/>
  <c r="IQ20" i="3"/>
  <c r="IR20" i="3"/>
  <c r="IS20" i="3"/>
  <c r="IT20" i="3"/>
  <c r="IQ21" i="3"/>
  <c r="IR21" i="3"/>
  <c r="IS21" i="3"/>
  <c r="IT21" i="3"/>
  <c r="IQ22" i="3"/>
  <c r="IR22" i="3"/>
  <c r="IS22" i="3"/>
  <c r="IT22" i="3"/>
  <c r="IQ23" i="3"/>
  <c r="IR23" i="3"/>
  <c r="IS23" i="3"/>
  <c r="IT23" i="3"/>
  <c r="IQ24" i="3"/>
  <c r="IR24" i="3"/>
  <c r="IS24" i="3"/>
  <c r="IT24" i="3"/>
  <c r="IQ25" i="3"/>
  <c r="IR25" i="3"/>
  <c r="IS25" i="3"/>
  <c r="IT25" i="3"/>
  <c r="IQ26" i="3"/>
  <c r="IQ27" i="3" s="1"/>
  <c r="IR26" i="3"/>
  <c r="IS26" i="3"/>
  <c r="IS27" i="3" s="1"/>
  <c r="IT26" i="3"/>
  <c r="IT27" i="3" s="1"/>
  <c r="IQ30" i="3"/>
  <c r="IR30" i="3"/>
  <c r="IS30" i="3"/>
  <c r="IT30" i="3"/>
  <c r="IQ31" i="3"/>
  <c r="IR31" i="3"/>
  <c r="IS31" i="3"/>
  <c r="IT31" i="3"/>
  <c r="IQ32" i="3"/>
  <c r="IR32" i="3"/>
  <c r="IS32" i="3"/>
  <c r="IT32" i="3"/>
  <c r="HU12" i="4" l="1"/>
  <c r="ID18" i="4"/>
  <c r="IM20" i="4"/>
  <c r="HY23" i="4"/>
  <c r="IA20" i="4"/>
  <c r="HZ23" i="4"/>
  <c r="HZ15" i="4"/>
  <c r="HY12" i="4"/>
  <c r="HU15" i="4"/>
  <c r="HZ12" i="4"/>
  <c r="II18" i="4"/>
  <c r="IP21" i="4"/>
  <c r="IQ18" i="4"/>
  <c r="IS15" i="4"/>
  <c r="IP20" i="4"/>
  <c r="IH20" i="4"/>
  <c r="IE19" i="4"/>
  <c r="IQ19" i="4"/>
  <c r="HV18" i="4"/>
  <c r="HT19" i="4"/>
  <c r="IT27" i="1"/>
  <c r="IB17" i="4"/>
  <c r="HX17" i="4"/>
  <c r="ID16" i="4"/>
  <c r="HY14" i="4"/>
  <c r="IH12" i="4"/>
  <c r="HV15" i="4"/>
  <c r="IB18" i="4"/>
  <c r="IF21" i="4"/>
  <c r="IF18" i="4"/>
  <c r="IA12" i="4"/>
  <c r="IJ18" i="4"/>
  <c r="IE12" i="4"/>
  <c r="IN18" i="4"/>
  <c r="IR18" i="4"/>
  <c r="IP15" i="4"/>
  <c r="IT15" i="4"/>
  <c r="IU17" i="4"/>
  <c r="IQ14" i="4"/>
  <c r="IO20" i="4"/>
  <c r="IK20" i="4"/>
  <c r="IC23" i="4"/>
  <c r="IG20" i="4"/>
  <c r="IB23" i="4"/>
  <c r="IC20" i="4"/>
  <c r="IB19" i="4"/>
  <c r="HZ19" i="4"/>
  <c r="IF19" i="4"/>
  <c r="IJ19" i="4"/>
  <c r="IN19" i="4"/>
  <c r="IR19" i="4"/>
  <c r="HT18" i="4"/>
  <c r="HV19" i="4"/>
  <c r="HT20" i="4"/>
  <c r="HY18" i="4"/>
  <c r="HQ20" i="4"/>
  <c r="HZ18" i="4"/>
  <c r="HU19" i="4"/>
  <c r="IQ20" i="4"/>
  <c r="IH23" i="4"/>
  <c r="II20" i="4"/>
  <c r="ID23" i="4"/>
  <c r="IE20" i="4"/>
  <c r="HW19" i="4"/>
  <c r="HY20" i="4"/>
  <c r="HX20" i="4"/>
  <c r="HS18" i="4"/>
  <c r="IC17" i="4"/>
  <c r="HU17" i="4"/>
  <c r="HZ14" i="4"/>
  <c r="HV14" i="4"/>
  <c r="IR12" i="4"/>
  <c r="IE21" i="4"/>
  <c r="IE18" i="4"/>
  <c r="ID12" i="4"/>
  <c r="IM18" i="4"/>
  <c r="IO15" i="4"/>
  <c r="IN14" i="4"/>
  <c r="IK23" i="4"/>
  <c r="IL20" i="4"/>
  <c r="ID20" i="4"/>
  <c r="HS17" i="4"/>
  <c r="II19" i="4"/>
  <c r="IM19" i="4"/>
  <c r="HU18" i="4"/>
  <c r="IA19" i="4"/>
  <c r="HZ20" i="4"/>
  <c r="HW18" i="4"/>
  <c r="IE17" i="4"/>
  <c r="IA17" i="4"/>
  <c r="HW17" i="4"/>
  <c r="IO14" i="4"/>
  <c r="HX14" i="4"/>
  <c r="HT14" i="4"/>
  <c r="IG12" i="4"/>
  <c r="HS15" i="4"/>
  <c r="HW15" i="4"/>
  <c r="IC18" i="4"/>
  <c r="IG18" i="4"/>
  <c r="IK18" i="4"/>
  <c r="IO18" i="4"/>
  <c r="IQ15" i="4"/>
  <c r="IT14" i="4"/>
  <c r="IP14" i="4"/>
  <c r="IR20" i="4"/>
  <c r="IN20" i="4"/>
  <c r="II23" i="4"/>
  <c r="IJ20" i="4"/>
  <c r="IE23" i="4"/>
  <c r="IF20" i="4"/>
  <c r="IA23" i="4"/>
  <c r="IB20" i="4"/>
  <c r="IC19" i="4"/>
  <c r="IG19" i="4"/>
  <c r="IE16" i="4"/>
  <c r="IK19" i="4"/>
  <c r="IO19" i="4"/>
  <c r="IJ13" i="4"/>
  <c r="HX18" i="4"/>
  <c r="HQ18" i="4"/>
  <c r="HS19" i="4"/>
  <c r="HU20" i="4"/>
  <c r="HX19" i="4"/>
  <c r="HV20" i="4"/>
  <c r="HR20" i="4"/>
  <c r="IA18" i="4"/>
  <c r="HY19" i="4"/>
  <c r="HW20" i="4"/>
  <c r="IL14" i="4"/>
  <c r="IJ12" i="4"/>
  <c r="II15" i="4"/>
  <c r="IJ17" i="4"/>
  <c r="HY15" i="4"/>
  <c r="HQ14" i="4"/>
  <c r="HT17" i="4"/>
  <c r="HV12" i="4"/>
  <c r="IB14" i="4"/>
  <c r="IJ23" i="4"/>
  <c r="HT12" i="4"/>
  <c r="IB12" i="4"/>
  <c r="HZ13" i="4"/>
  <c r="IC12" i="4"/>
  <c r="HR17" i="4"/>
  <c r="HW23" i="4"/>
  <c r="IL17" i="4"/>
  <c r="II12" i="4"/>
  <c r="IK17" i="4"/>
  <c r="HR23" i="4"/>
  <c r="IF17" i="4"/>
  <c r="IG23" i="4"/>
  <c r="IF23" i="4"/>
  <c r="HR21" i="4"/>
  <c r="IU14" i="4"/>
  <c r="IF16" i="4"/>
  <c r="IG16" i="4"/>
  <c r="IH16" i="4"/>
  <c r="IN17" i="4"/>
  <c r="IQ17" i="4"/>
  <c r="IJ15" i="4"/>
  <c r="II17" i="4"/>
  <c r="IH17" i="4"/>
  <c r="IG17" i="4"/>
  <c r="HW12" i="4"/>
  <c r="HS21" i="4"/>
  <c r="IQ21" i="4"/>
  <c r="II16" i="4"/>
  <c r="IT17" i="4"/>
  <c r="HT21" i="4"/>
  <c r="IR21" i="4"/>
  <c r="IJ16" i="4"/>
  <c r="IS17" i="4"/>
  <c r="IK16" i="4"/>
  <c r="IM14" i="4"/>
  <c r="IM17" i="4"/>
  <c r="IG13" i="4"/>
  <c r="ID13" i="4"/>
  <c r="IC13" i="4"/>
  <c r="IB13" i="4"/>
  <c r="IU13" i="4"/>
  <c r="IS13" i="4"/>
  <c r="HU13" i="4"/>
  <c r="IQ16" i="4"/>
  <c r="HS16" i="4"/>
  <c r="IL16" i="4"/>
  <c r="IA16" i="4"/>
  <c r="HR16" i="4"/>
  <c r="IR27" i="3"/>
  <c r="HW13" i="4"/>
  <c r="IL13" i="4"/>
  <c r="HY16" i="4"/>
  <c r="HY13" i="4"/>
  <c r="IU16" i="4"/>
  <c r="HW16" i="4"/>
  <c r="HV16" i="4"/>
  <c r="IS16" i="4"/>
  <c r="HU16" i="4"/>
  <c r="IT16" i="4"/>
  <c r="IR16" i="4"/>
  <c r="HT16" i="4"/>
  <c r="II22" i="4"/>
  <c r="IP16" i="4"/>
  <c r="IJ22" i="4"/>
  <c r="HQ16" i="4"/>
  <c r="IM16" i="4"/>
  <c r="IN22" i="4"/>
  <c r="IO16" i="4"/>
  <c r="IN16" i="4"/>
  <c r="IP22" i="4"/>
  <c r="IP17" i="4"/>
  <c r="IU23" i="4"/>
  <c r="IO17" i="4"/>
  <c r="HQ17" i="4"/>
  <c r="IK14" i="4"/>
  <c r="HX23" i="4"/>
  <c r="IT23" i="4"/>
  <c r="HV23" i="4"/>
  <c r="IJ14" i="4"/>
  <c r="IS23" i="4"/>
  <c r="HU23" i="4"/>
  <c r="II14" i="4"/>
  <c r="IR23" i="4"/>
  <c r="HT23" i="4"/>
  <c r="IH14" i="4"/>
  <c r="IQ23" i="4"/>
  <c r="HS23" i="4"/>
  <c r="IG14" i="4"/>
  <c r="IF14" i="4"/>
  <c r="IP23" i="4"/>
  <c r="IO23" i="4"/>
  <c r="HQ23" i="4"/>
  <c r="IE14" i="4"/>
  <c r="IN23" i="4"/>
  <c r="ID14" i="4"/>
  <c r="IM23" i="4"/>
  <c r="IC14" i="4"/>
  <c r="IL23" i="4"/>
  <c r="IR13" i="4"/>
  <c r="HT13" i="4"/>
  <c r="IC22" i="4"/>
  <c r="IQ13" i="4"/>
  <c r="HS13" i="4"/>
  <c r="ID22" i="4"/>
  <c r="IB22" i="4"/>
  <c r="IP13" i="4"/>
  <c r="HR13" i="4"/>
  <c r="IE22" i="4"/>
  <c r="HQ13" i="4"/>
  <c r="IC16" i="4"/>
  <c r="IO13" i="4"/>
  <c r="HZ22" i="4"/>
  <c r="IN13" i="4"/>
  <c r="HY22" i="4"/>
  <c r="IB16" i="4"/>
  <c r="IM13" i="4"/>
  <c r="HV13" i="4"/>
  <c r="IA22" i="4"/>
  <c r="HZ16" i="4"/>
  <c r="IK13" i="4"/>
  <c r="IF22" i="4"/>
  <c r="IT13" i="4"/>
  <c r="HW22" i="4"/>
  <c r="HV22" i="4"/>
  <c r="IS22" i="4"/>
  <c r="HX16" i="4"/>
  <c r="IG22" i="4"/>
  <c r="HX22" i="4"/>
  <c r="IU22" i="4"/>
  <c r="IT22" i="4"/>
  <c r="HU22" i="4"/>
  <c r="II13" i="4"/>
  <c r="IR22" i="4"/>
  <c r="HT22" i="4"/>
  <c r="IH13" i="4"/>
  <c r="HX13" i="4"/>
  <c r="IF13" i="4"/>
  <c r="IE13" i="4"/>
  <c r="IH22" i="4"/>
  <c r="HS22" i="4"/>
  <c r="IO22" i="4"/>
  <c r="IL22" i="4"/>
  <c r="IK22" i="4"/>
  <c r="IA13" i="4"/>
  <c r="IQ22" i="4"/>
  <c r="HR22" i="4"/>
  <c r="HQ22" i="4"/>
  <c r="IM22" i="4"/>
  <c r="IN21" i="4"/>
  <c r="IN15" i="4"/>
  <c r="ID21" i="4"/>
  <c r="HX12" i="4"/>
  <c r="IC21" i="4"/>
  <c r="IL15" i="4"/>
  <c r="IM15" i="4"/>
  <c r="IB21" i="4"/>
  <c r="IK15" i="4"/>
  <c r="IO21" i="4"/>
  <c r="HY21" i="4"/>
  <c r="IH15" i="4"/>
  <c r="IQ12" i="4"/>
  <c r="HS12" i="4"/>
  <c r="HZ21" i="4"/>
  <c r="IG15" i="4"/>
  <c r="IA21" i="4"/>
  <c r="IO12" i="4"/>
  <c r="HV21" i="4"/>
  <c r="IN12" i="4"/>
  <c r="IS21" i="4"/>
  <c r="ID15" i="4"/>
  <c r="IM12" i="4"/>
  <c r="IP12" i="4"/>
  <c r="HW21" i="4"/>
  <c r="HQ12" i="4"/>
  <c r="IT21" i="4"/>
  <c r="IL12" i="4"/>
  <c r="HX21" i="4"/>
  <c r="HR12" i="4"/>
  <c r="IU21" i="4"/>
  <c r="IF15" i="4"/>
  <c r="IE15" i="4"/>
  <c r="HU21" i="4"/>
  <c r="IC15" i="4"/>
  <c r="IB15" i="4"/>
  <c r="HQ21" i="4"/>
  <c r="IM21" i="4"/>
  <c r="HX15" i="4"/>
  <c r="IL21" i="4"/>
  <c r="IK21" i="4"/>
  <c r="IJ21" i="4"/>
  <c r="II21" i="4"/>
  <c r="IH21" i="4"/>
  <c r="IG21" i="4"/>
  <c r="C10" i="4"/>
  <c r="C11" i="4"/>
  <c r="C12" i="4"/>
  <c r="C13" i="4"/>
  <c r="C14" i="4"/>
  <c r="C15" i="4"/>
  <c r="C16" i="4"/>
  <c r="C17" i="4"/>
  <c r="C21" i="4"/>
  <c r="C22" i="4"/>
  <c r="C23" i="4"/>
  <c r="C9" i="4"/>
  <c r="GN8" i="4"/>
  <c r="GM8" i="4"/>
  <c r="FT8" i="4"/>
  <c r="FP8" i="4"/>
  <c r="EY8" i="4"/>
  <c r="EX8" i="4"/>
  <c r="DS8" i="4"/>
  <c r="CU8" i="4"/>
  <c r="CE8" i="4"/>
  <c r="CB8" i="4"/>
  <c r="BW8" i="4"/>
  <c r="BD8" i="4"/>
  <c r="AI8" i="4"/>
  <c r="D8" i="4"/>
  <c r="HL6" i="4"/>
  <c r="HL8" i="4" s="1"/>
  <c r="HK6" i="4"/>
  <c r="HK8" i="4" s="1"/>
  <c r="HJ6" i="4"/>
  <c r="HJ8" i="4" s="1"/>
  <c r="HI6" i="4"/>
  <c r="HI8" i="4" s="1"/>
  <c r="HH6" i="4"/>
  <c r="HH8" i="4" s="1"/>
  <c r="HG6" i="4"/>
  <c r="HG8" i="4" s="1"/>
  <c r="HF6" i="4"/>
  <c r="HF8" i="4" s="1"/>
  <c r="HE6" i="4"/>
  <c r="HE8" i="4" s="1"/>
  <c r="HD6" i="4"/>
  <c r="HD8" i="4" s="1"/>
  <c r="HC6" i="4"/>
  <c r="HC8" i="4" s="1"/>
  <c r="HB6" i="4"/>
  <c r="HB8" i="4" s="1"/>
  <c r="HA6" i="4"/>
  <c r="HA8" i="4" s="1"/>
  <c r="GZ6" i="4"/>
  <c r="GZ8" i="4" s="1"/>
  <c r="GY6" i="4"/>
  <c r="GY8" i="4" s="1"/>
  <c r="GX6" i="4"/>
  <c r="GX8" i="4" s="1"/>
  <c r="GW6" i="4"/>
  <c r="GW8" i="4" s="1"/>
  <c r="GV6" i="4"/>
  <c r="GV8" i="4" s="1"/>
  <c r="GU6" i="4"/>
  <c r="GU8" i="4" s="1"/>
  <c r="GT6" i="4"/>
  <c r="GT8" i="4" s="1"/>
  <c r="GS6" i="4"/>
  <c r="GS8" i="4" s="1"/>
  <c r="GR6" i="4"/>
  <c r="GR8" i="4" s="1"/>
  <c r="GQ6" i="4"/>
  <c r="GQ8" i="4" s="1"/>
  <c r="GP6" i="4"/>
  <c r="GP8" i="4" s="1"/>
  <c r="GO6" i="4"/>
  <c r="GO8" i="4" s="1"/>
  <c r="GN6" i="4"/>
  <c r="GM6" i="4"/>
  <c r="GL6" i="4"/>
  <c r="GL8" i="4" s="1"/>
  <c r="GK6" i="4"/>
  <c r="GK8" i="4" s="1"/>
  <c r="GJ6" i="4"/>
  <c r="GJ8" i="4" s="1"/>
  <c r="GI6" i="4"/>
  <c r="GI8" i="4" s="1"/>
  <c r="GH6" i="4"/>
  <c r="GH8" i="4" s="1"/>
  <c r="GG6" i="4"/>
  <c r="GG8" i="4" s="1"/>
  <c r="GF6" i="4"/>
  <c r="GF8" i="4" s="1"/>
  <c r="GE6" i="4"/>
  <c r="GE8" i="4" s="1"/>
  <c r="GD6" i="4"/>
  <c r="GD8" i="4" s="1"/>
  <c r="GC6" i="4"/>
  <c r="GC8" i="4" s="1"/>
  <c r="GB6" i="4"/>
  <c r="GB8" i="4" s="1"/>
  <c r="GA6" i="4"/>
  <c r="GA8" i="4" s="1"/>
  <c r="FZ6" i="4"/>
  <c r="FZ8" i="4" s="1"/>
  <c r="FY6" i="4"/>
  <c r="FY8" i="4" s="1"/>
  <c r="FX6" i="4"/>
  <c r="FX8" i="4" s="1"/>
  <c r="FW6" i="4"/>
  <c r="FW8" i="4" s="1"/>
  <c r="FV6" i="4"/>
  <c r="FV8" i="4" s="1"/>
  <c r="FU6" i="4"/>
  <c r="FU8" i="4" s="1"/>
  <c r="FT6" i="4"/>
  <c r="FS6" i="4"/>
  <c r="FS8" i="4" s="1"/>
  <c r="FR6" i="4"/>
  <c r="FR8" i="4" s="1"/>
  <c r="FQ6" i="4"/>
  <c r="FQ8" i="4" s="1"/>
  <c r="FP6" i="4"/>
  <c r="FO6" i="4"/>
  <c r="FO8" i="4" s="1"/>
  <c r="FN6" i="4"/>
  <c r="FN8" i="4" s="1"/>
  <c r="FM6" i="4"/>
  <c r="FM8" i="4" s="1"/>
  <c r="FL6" i="4"/>
  <c r="FL8" i="4" s="1"/>
  <c r="FK6" i="4"/>
  <c r="FK8" i="4" s="1"/>
  <c r="FJ6" i="4"/>
  <c r="FJ8" i="4" s="1"/>
  <c r="FI6" i="4"/>
  <c r="FI8" i="4" s="1"/>
  <c r="FH6" i="4"/>
  <c r="FH8" i="4" s="1"/>
  <c r="FG6" i="4"/>
  <c r="FG8" i="4" s="1"/>
  <c r="FF6" i="4"/>
  <c r="FF8" i="4" s="1"/>
  <c r="FE6" i="4"/>
  <c r="FE8" i="4" s="1"/>
  <c r="FD6" i="4"/>
  <c r="FD8" i="4" s="1"/>
  <c r="FC6" i="4"/>
  <c r="FC8" i="4" s="1"/>
  <c r="FB6" i="4"/>
  <c r="FB8" i="4" s="1"/>
  <c r="FA6" i="4"/>
  <c r="FA8" i="4" s="1"/>
  <c r="EZ6" i="4"/>
  <c r="EZ8" i="4" s="1"/>
  <c r="EY6" i="4"/>
  <c r="EX6" i="4"/>
  <c r="EW6" i="4"/>
  <c r="EW8" i="4" s="1"/>
  <c r="EV6" i="4"/>
  <c r="EV8" i="4" s="1"/>
  <c r="EU6" i="4"/>
  <c r="EU8" i="4" s="1"/>
  <c r="ET6" i="4"/>
  <c r="ET8" i="4" s="1"/>
  <c r="ES6" i="4"/>
  <c r="ES8" i="4" s="1"/>
  <c r="ER6" i="4"/>
  <c r="ER8" i="4" s="1"/>
  <c r="EQ6" i="4"/>
  <c r="EQ8" i="4" s="1"/>
  <c r="EP6" i="4"/>
  <c r="EP8" i="4" s="1"/>
  <c r="EO6" i="4"/>
  <c r="EO8" i="4" s="1"/>
  <c r="EN6" i="4"/>
  <c r="EN8" i="4" s="1"/>
  <c r="EM6" i="4"/>
  <c r="EM8" i="4" s="1"/>
  <c r="EL6" i="4"/>
  <c r="EL8" i="4" s="1"/>
  <c r="EK6" i="4"/>
  <c r="EK8" i="4" s="1"/>
  <c r="EJ6" i="4"/>
  <c r="EJ8" i="4" s="1"/>
  <c r="EI6" i="4"/>
  <c r="EI8" i="4" s="1"/>
  <c r="EH6" i="4"/>
  <c r="EH8" i="4" s="1"/>
  <c r="EG6" i="4"/>
  <c r="EG8" i="4" s="1"/>
  <c r="EF6" i="4"/>
  <c r="EF8" i="4" s="1"/>
  <c r="EE6" i="4"/>
  <c r="EE8" i="4" s="1"/>
  <c r="ED6" i="4"/>
  <c r="ED8" i="4" s="1"/>
  <c r="EC6" i="4"/>
  <c r="EC8" i="4" s="1"/>
  <c r="EB6" i="4"/>
  <c r="EB8" i="4" s="1"/>
  <c r="EA6" i="4"/>
  <c r="EA8" i="4" s="1"/>
  <c r="DZ6" i="4"/>
  <c r="DZ8" i="4" s="1"/>
  <c r="DY6" i="4"/>
  <c r="DY8" i="4" s="1"/>
  <c r="DX6" i="4"/>
  <c r="DX8" i="4" s="1"/>
  <c r="DW6" i="4"/>
  <c r="DW8" i="4" s="1"/>
  <c r="DV6" i="4"/>
  <c r="DV8" i="4" s="1"/>
  <c r="DU6" i="4"/>
  <c r="DU8" i="4" s="1"/>
  <c r="DT6" i="4"/>
  <c r="DT8" i="4" s="1"/>
  <c r="DS6" i="4"/>
  <c r="DR6" i="4"/>
  <c r="DR8" i="4" s="1"/>
  <c r="DQ6" i="4"/>
  <c r="DQ8" i="4" s="1"/>
  <c r="DP6" i="4"/>
  <c r="DP8" i="4" s="1"/>
  <c r="DO6" i="4"/>
  <c r="DO8" i="4" s="1"/>
  <c r="DN6" i="4"/>
  <c r="DN8" i="4" s="1"/>
  <c r="DM6" i="4"/>
  <c r="DM8" i="4" s="1"/>
  <c r="DL6" i="4"/>
  <c r="DL8" i="4" s="1"/>
  <c r="DK6" i="4"/>
  <c r="DK8" i="4" s="1"/>
  <c r="DJ6" i="4"/>
  <c r="DJ8" i="4" s="1"/>
  <c r="DI6" i="4"/>
  <c r="DI8" i="4" s="1"/>
  <c r="DH6" i="4"/>
  <c r="DH8" i="4" s="1"/>
  <c r="DG6" i="4"/>
  <c r="DG8" i="4" s="1"/>
  <c r="DF6" i="4"/>
  <c r="DF8" i="4" s="1"/>
  <c r="DE6" i="4"/>
  <c r="DE8" i="4" s="1"/>
  <c r="DD6" i="4"/>
  <c r="DD8" i="4" s="1"/>
  <c r="DC6" i="4"/>
  <c r="DC8" i="4" s="1"/>
  <c r="DB6" i="4"/>
  <c r="DB8" i="4" s="1"/>
  <c r="DA6" i="4"/>
  <c r="DA8" i="4" s="1"/>
  <c r="CZ6" i="4"/>
  <c r="CZ8" i="4" s="1"/>
  <c r="CY6" i="4"/>
  <c r="CY8" i="4" s="1"/>
  <c r="CX6" i="4"/>
  <c r="CX8" i="4" s="1"/>
  <c r="CW6" i="4"/>
  <c r="CW8" i="4" s="1"/>
  <c r="CV6" i="4"/>
  <c r="CV8" i="4" s="1"/>
  <c r="CU6" i="4"/>
  <c r="CT6" i="4"/>
  <c r="CT8" i="4" s="1"/>
  <c r="CS6" i="4"/>
  <c r="CS8" i="4" s="1"/>
  <c r="CR6" i="4"/>
  <c r="CR8" i="4" s="1"/>
  <c r="CQ6" i="4"/>
  <c r="CQ8" i="4" s="1"/>
  <c r="CP6" i="4"/>
  <c r="CP8" i="4" s="1"/>
  <c r="CO6" i="4"/>
  <c r="CO8" i="4" s="1"/>
  <c r="CN6" i="4"/>
  <c r="CN8" i="4" s="1"/>
  <c r="CM6" i="4"/>
  <c r="CM8" i="4" s="1"/>
  <c r="CL6" i="4"/>
  <c r="CL8" i="4" s="1"/>
  <c r="CK6" i="4"/>
  <c r="CK8" i="4" s="1"/>
  <c r="CJ6" i="4"/>
  <c r="CJ8" i="4" s="1"/>
  <c r="CI6" i="4"/>
  <c r="CI8" i="4" s="1"/>
  <c r="CH6" i="4"/>
  <c r="CH8" i="4" s="1"/>
  <c r="CG6" i="4"/>
  <c r="CG8" i="4" s="1"/>
  <c r="CF6" i="4"/>
  <c r="CF8" i="4" s="1"/>
  <c r="CE6" i="4"/>
  <c r="CD6" i="4"/>
  <c r="CD8" i="4" s="1"/>
  <c r="CC6" i="4"/>
  <c r="CC8" i="4" s="1"/>
  <c r="CB6" i="4"/>
  <c r="CA6" i="4"/>
  <c r="CA8" i="4" s="1"/>
  <c r="BZ6" i="4"/>
  <c r="BZ8" i="4" s="1"/>
  <c r="BY6" i="4"/>
  <c r="BY8" i="4" s="1"/>
  <c r="BX6" i="4"/>
  <c r="BX8" i="4" s="1"/>
  <c r="BW6" i="4"/>
  <c r="BV6" i="4"/>
  <c r="BV8" i="4" s="1"/>
  <c r="BU6" i="4"/>
  <c r="BU8" i="4" s="1"/>
  <c r="BT6" i="4"/>
  <c r="BT8" i="4" s="1"/>
  <c r="BS6" i="4"/>
  <c r="BS8" i="4" s="1"/>
  <c r="BR6" i="4"/>
  <c r="BR8" i="4" s="1"/>
  <c r="BQ6" i="4"/>
  <c r="BQ8" i="4" s="1"/>
  <c r="BP6" i="4"/>
  <c r="BP8" i="4" s="1"/>
  <c r="BO6" i="4"/>
  <c r="BO8" i="4" s="1"/>
  <c r="BN6" i="4"/>
  <c r="BN8" i="4" s="1"/>
  <c r="BM6" i="4"/>
  <c r="BM8" i="4" s="1"/>
  <c r="BL6" i="4"/>
  <c r="BL8" i="4" s="1"/>
  <c r="BK6" i="4"/>
  <c r="BK8" i="4" s="1"/>
  <c r="BJ6" i="4"/>
  <c r="BJ8" i="4" s="1"/>
  <c r="BI6" i="4"/>
  <c r="BI8" i="4" s="1"/>
  <c r="BH6" i="4"/>
  <c r="BH8" i="4" s="1"/>
  <c r="BG6" i="4"/>
  <c r="BG8" i="4" s="1"/>
  <c r="BF6" i="4"/>
  <c r="BF8" i="4" s="1"/>
  <c r="BE6" i="4"/>
  <c r="BE8" i="4" s="1"/>
  <c r="BD6" i="4"/>
  <c r="BC6" i="4"/>
  <c r="BC8" i="4" s="1"/>
  <c r="BB6" i="4"/>
  <c r="BB8" i="4" s="1"/>
  <c r="BA6" i="4"/>
  <c r="BA8" i="4" s="1"/>
  <c r="AZ6" i="4"/>
  <c r="AZ8" i="4" s="1"/>
  <c r="AY6" i="4"/>
  <c r="AY8" i="4" s="1"/>
  <c r="AX6" i="4"/>
  <c r="AX8" i="4" s="1"/>
  <c r="AW6" i="4"/>
  <c r="AW8" i="4" s="1"/>
  <c r="AV6" i="4"/>
  <c r="AV8" i="4" s="1"/>
  <c r="AU6" i="4"/>
  <c r="AU8" i="4" s="1"/>
  <c r="AT6" i="4"/>
  <c r="AT8" i="4" s="1"/>
  <c r="AS6" i="4"/>
  <c r="AS8" i="4" s="1"/>
  <c r="AR6" i="4"/>
  <c r="AR8" i="4" s="1"/>
  <c r="AQ6" i="4"/>
  <c r="AQ8" i="4" s="1"/>
  <c r="AP6" i="4"/>
  <c r="AP8" i="4" s="1"/>
  <c r="AO6" i="4"/>
  <c r="AO8" i="4" s="1"/>
  <c r="AN6" i="4"/>
  <c r="AN8" i="4" s="1"/>
  <c r="AM6" i="4"/>
  <c r="AM8" i="4" s="1"/>
  <c r="AL6" i="4"/>
  <c r="AL8" i="4" s="1"/>
  <c r="AK6" i="4"/>
  <c r="AK8" i="4" s="1"/>
  <c r="AJ6" i="4"/>
  <c r="AJ8" i="4" s="1"/>
  <c r="AI6" i="4"/>
  <c r="AH6" i="4"/>
  <c r="AH8" i="4" s="1"/>
  <c r="AG6" i="4"/>
  <c r="AG8" i="4" s="1"/>
  <c r="AF6" i="4"/>
  <c r="AF8" i="4" s="1"/>
  <c r="AE6" i="4"/>
  <c r="AE8" i="4" s="1"/>
  <c r="AD6" i="4"/>
  <c r="AD8" i="4" s="1"/>
  <c r="AC6" i="4"/>
  <c r="AC8" i="4" s="1"/>
  <c r="AB6" i="4"/>
  <c r="AB8" i="4" s="1"/>
  <c r="AA6" i="4"/>
  <c r="AA8" i="4" s="1"/>
  <c r="Z6" i="4"/>
  <c r="Z8" i="4" s="1"/>
  <c r="Y6" i="4"/>
  <c r="Y8" i="4" s="1"/>
  <c r="X6" i="4"/>
  <c r="X8" i="4" s="1"/>
  <c r="W6" i="4"/>
  <c r="W8" i="4" s="1"/>
  <c r="V6" i="4"/>
  <c r="V8" i="4" s="1"/>
  <c r="U6" i="4"/>
  <c r="U8" i="4" s="1"/>
  <c r="T6" i="4"/>
  <c r="T8" i="4" s="1"/>
  <c r="S6" i="4"/>
  <c r="S8" i="4" s="1"/>
  <c r="R6" i="4"/>
  <c r="R8" i="4" s="1"/>
  <c r="Q6" i="4"/>
  <c r="Q8" i="4" s="1"/>
  <c r="P6" i="4"/>
  <c r="P8" i="4" s="1"/>
  <c r="O6" i="4"/>
  <c r="O8" i="4" s="1"/>
  <c r="N6" i="4"/>
  <c r="N8" i="4" s="1"/>
  <c r="M6" i="4"/>
  <c r="M8" i="4" s="1"/>
  <c r="L6" i="4"/>
  <c r="L8" i="4" s="1"/>
  <c r="K6" i="4"/>
  <c r="K8" i="4" s="1"/>
  <c r="J6" i="4"/>
  <c r="J8" i="4" s="1"/>
  <c r="I6" i="4"/>
  <c r="I8" i="4" s="1"/>
  <c r="H6" i="4"/>
  <c r="H8" i="4" s="1"/>
  <c r="G6" i="4"/>
  <c r="G8" i="4" s="1"/>
  <c r="F6" i="4"/>
  <c r="F8" i="4" s="1"/>
  <c r="E6" i="4"/>
  <c r="E8" i="4" s="1"/>
  <c r="D6" i="4"/>
  <c r="HW29" i="3"/>
  <c r="IP32" i="3"/>
  <c r="IO32" i="3"/>
  <c r="IN32" i="3"/>
  <c r="IM32" i="3"/>
  <c r="IL32" i="3"/>
  <c r="IK32" i="3"/>
  <c r="IJ32" i="3"/>
  <c r="II32" i="3"/>
  <c r="IH32" i="3"/>
  <c r="IG32" i="3"/>
  <c r="IF32" i="3"/>
  <c r="IE32" i="3"/>
  <c r="ID32" i="3"/>
  <c r="IC32" i="3"/>
  <c r="IB32" i="3"/>
  <c r="IA32" i="3"/>
  <c r="HZ32" i="3"/>
  <c r="HY32" i="3"/>
  <c r="HX32" i="3"/>
  <c r="HW32" i="3"/>
  <c r="HV32" i="3"/>
  <c r="HU32" i="3"/>
  <c r="HT32" i="3"/>
  <c r="HS32" i="3"/>
  <c r="HR32" i="3"/>
  <c r="HQ32" i="3"/>
  <c r="HP32" i="3"/>
  <c r="HO32" i="3"/>
  <c r="HN32" i="3"/>
  <c r="HM32" i="3"/>
  <c r="HL32" i="3"/>
  <c r="HK32" i="3"/>
  <c r="HJ32" i="3"/>
  <c r="HI32" i="3"/>
  <c r="HH32" i="3"/>
  <c r="HG32" i="3"/>
  <c r="HF32" i="3"/>
  <c r="HE32" i="3"/>
  <c r="HD32" i="3"/>
  <c r="HC32" i="3"/>
  <c r="HB32" i="3"/>
  <c r="HA32" i="3"/>
  <c r="GZ32" i="3"/>
  <c r="GY32" i="3"/>
  <c r="GX32" i="3"/>
  <c r="GW32" i="3"/>
  <c r="GV32" i="3"/>
  <c r="GU32" i="3"/>
  <c r="GT32" i="3"/>
  <c r="GS32" i="3"/>
  <c r="GR32" i="3"/>
  <c r="GQ32" i="3"/>
  <c r="GP32" i="3"/>
  <c r="GO32" i="3"/>
  <c r="GN32" i="3"/>
  <c r="GM32" i="3"/>
  <c r="GL32" i="3"/>
  <c r="GK32" i="3"/>
  <c r="GJ32" i="3"/>
  <c r="GI32" i="3"/>
  <c r="GH32" i="3"/>
  <c r="GG32" i="3"/>
  <c r="GF32" i="3"/>
  <c r="GE32" i="3"/>
  <c r="GD32" i="3"/>
  <c r="GC32" i="3"/>
  <c r="GB32" i="3"/>
  <c r="GA32" i="3"/>
  <c r="FZ32" i="3"/>
  <c r="FY32" i="3"/>
  <c r="FX32" i="3"/>
  <c r="FW32" i="3"/>
  <c r="FV32" i="3"/>
  <c r="FU32" i="3"/>
  <c r="FT32" i="3"/>
  <c r="FS32" i="3"/>
  <c r="FR32" i="3"/>
  <c r="FQ32" i="3"/>
  <c r="FP32" i="3"/>
  <c r="FO32" i="3"/>
  <c r="FN32" i="3"/>
  <c r="FM32" i="3"/>
  <c r="FL32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V32" i="3"/>
  <c r="EU32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IP31" i="3"/>
  <c r="IO31" i="3"/>
  <c r="IN31" i="3"/>
  <c r="IM31" i="3"/>
  <c r="IL31" i="3"/>
  <c r="IK31" i="3"/>
  <c r="IJ31" i="3"/>
  <c r="II31" i="3"/>
  <c r="IH31" i="3"/>
  <c r="IG31" i="3"/>
  <c r="IF31" i="3"/>
  <c r="IE31" i="3"/>
  <c r="ID31" i="3"/>
  <c r="IC31" i="3"/>
  <c r="IB31" i="3"/>
  <c r="IA31" i="3"/>
  <c r="HZ31" i="3"/>
  <c r="HY31" i="3"/>
  <c r="HX31" i="3"/>
  <c r="HW31" i="3"/>
  <c r="HV31" i="3"/>
  <c r="HU31" i="3"/>
  <c r="HT31" i="3"/>
  <c r="HS31" i="3"/>
  <c r="HR31" i="3"/>
  <c r="HQ31" i="3"/>
  <c r="HP31" i="3"/>
  <c r="HO31" i="3"/>
  <c r="HN31" i="3"/>
  <c r="HM31" i="3"/>
  <c r="HL31" i="3"/>
  <c r="HK31" i="3"/>
  <c r="HJ31" i="3"/>
  <c r="HI31" i="3"/>
  <c r="HH31" i="3"/>
  <c r="HG31" i="3"/>
  <c r="HF31" i="3"/>
  <c r="HE31" i="3"/>
  <c r="HD31" i="3"/>
  <c r="HC31" i="3"/>
  <c r="HB31" i="3"/>
  <c r="HA31" i="3"/>
  <c r="GZ31" i="3"/>
  <c r="GY31" i="3"/>
  <c r="GX31" i="3"/>
  <c r="GW31" i="3"/>
  <c r="GV31" i="3"/>
  <c r="GU31" i="3"/>
  <c r="GT31" i="3"/>
  <c r="GS31" i="3"/>
  <c r="GR31" i="3"/>
  <c r="GQ31" i="3"/>
  <c r="GP31" i="3"/>
  <c r="GO31" i="3"/>
  <c r="GN31" i="3"/>
  <c r="GM31" i="3"/>
  <c r="GL31" i="3"/>
  <c r="GK31" i="3"/>
  <c r="GJ31" i="3"/>
  <c r="GI31" i="3"/>
  <c r="GH31" i="3"/>
  <c r="GG31" i="3"/>
  <c r="GF31" i="3"/>
  <c r="GE31" i="3"/>
  <c r="GD31" i="3"/>
  <c r="GC31" i="3"/>
  <c r="GB31" i="3"/>
  <c r="GA31" i="3"/>
  <c r="FZ31" i="3"/>
  <c r="FY31" i="3"/>
  <c r="FX31" i="3"/>
  <c r="FW31" i="3"/>
  <c r="FV31" i="3"/>
  <c r="FU31" i="3"/>
  <c r="FT31" i="3"/>
  <c r="FS31" i="3"/>
  <c r="FR31" i="3"/>
  <c r="FQ31" i="3"/>
  <c r="FP31" i="3"/>
  <c r="FO31" i="3"/>
  <c r="FN31" i="3"/>
  <c r="FM31" i="3"/>
  <c r="FL31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IP30" i="3"/>
  <c r="IO30" i="3"/>
  <c r="IN30" i="3"/>
  <c r="IM30" i="3"/>
  <c r="IL30" i="3"/>
  <c r="IK30" i="3"/>
  <c r="IJ30" i="3"/>
  <c r="II30" i="3"/>
  <c r="IH30" i="3"/>
  <c r="IG30" i="3"/>
  <c r="IF30" i="3"/>
  <c r="IE30" i="3"/>
  <c r="ID30" i="3"/>
  <c r="IC30" i="3"/>
  <c r="IB30" i="3"/>
  <c r="IA30" i="3"/>
  <c r="HZ30" i="3"/>
  <c r="HY30" i="3"/>
  <c r="HX30" i="3"/>
  <c r="HW30" i="3"/>
  <c r="HV30" i="3"/>
  <c r="HU30" i="3"/>
  <c r="HT30" i="3"/>
  <c r="HS30" i="3"/>
  <c r="HR30" i="3"/>
  <c r="HQ30" i="3"/>
  <c r="HP30" i="3"/>
  <c r="HO30" i="3"/>
  <c r="HN30" i="3"/>
  <c r="HM30" i="3"/>
  <c r="HL30" i="3"/>
  <c r="HK30" i="3"/>
  <c r="HJ30" i="3"/>
  <c r="HI30" i="3"/>
  <c r="HH30" i="3"/>
  <c r="HG30" i="3"/>
  <c r="HF30" i="3"/>
  <c r="HE30" i="3"/>
  <c r="HD30" i="3"/>
  <c r="HC30" i="3"/>
  <c r="HB30" i="3"/>
  <c r="HA30" i="3"/>
  <c r="GZ30" i="3"/>
  <c r="GY30" i="3"/>
  <c r="GX30" i="3"/>
  <c r="GW30" i="3"/>
  <c r="GV30" i="3"/>
  <c r="GU30" i="3"/>
  <c r="GT30" i="3"/>
  <c r="GS30" i="3"/>
  <c r="GR30" i="3"/>
  <c r="GQ30" i="3"/>
  <c r="GP30" i="3"/>
  <c r="GO30" i="3"/>
  <c r="GN30" i="3"/>
  <c r="GM30" i="3"/>
  <c r="GL30" i="3"/>
  <c r="GK30" i="3"/>
  <c r="GJ30" i="3"/>
  <c r="GI30" i="3"/>
  <c r="GH30" i="3"/>
  <c r="GG30" i="3"/>
  <c r="GF30" i="3"/>
  <c r="GE30" i="3"/>
  <c r="GD30" i="3"/>
  <c r="GC30" i="3"/>
  <c r="GB30" i="3"/>
  <c r="GA30" i="3"/>
  <c r="FZ30" i="3"/>
  <c r="FY30" i="3"/>
  <c r="FX30" i="3"/>
  <c r="FW30" i="3"/>
  <c r="FV30" i="3"/>
  <c r="FU30" i="3"/>
  <c r="FT30" i="3"/>
  <c r="FS30" i="3"/>
  <c r="FR30" i="3"/>
  <c r="FQ30" i="3"/>
  <c r="FP30" i="3"/>
  <c r="FO30" i="3"/>
  <c r="FN30" i="3"/>
  <c r="FM30" i="3"/>
  <c r="FL30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DF29" i="3"/>
  <c r="CA29" i="3"/>
  <c r="BM29" i="3"/>
  <c r="AE29" i="3"/>
  <c r="Q31" i="3"/>
  <c r="Q30" i="3"/>
  <c r="Q32" i="3"/>
  <c r="IP17" i="2"/>
  <c r="IO17" i="2"/>
  <c r="IN17" i="2"/>
  <c r="IM17" i="2"/>
  <c r="IL17" i="2"/>
  <c r="IK17" i="2"/>
  <c r="IJ17" i="2"/>
  <c r="II17" i="2"/>
  <c r="IH17" i="2"/>
  <c r="IG17" i="2"/>
  <c r="IF17" i="2"/>
  <c r="IE17" i="2"/>
  <c r="ID17" i="2"/>
  <c r="IC17" i="2"/>
  <c r="IB17" i="2"/>
  <c r="IA17" i="2"/>
  <c r="HZ17" i="2"/>
  <c r="HY17" i="2"/>
  <c r="HX17" i="2"/>
  <c r="HW17" i="2"/>
  <c r="HV17" i="2"/>
  <c r="HU17" i="2"/>
  <c r="HT17" i="2"/>
  <c r="HS17" i="2"/>
  <c r="HR17" i="2"/>
  <c r="HQ17" i="2"/>
  <c r="HP17" i="2"/>
  <c r="HO17" i="2"/>
  <c r="HN17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Q17" i="2"/>
  <c r="R17" i="2"/>
  <c r="IP17" i="3"/>
  <c r="IP29" i="3" s="1"/>
  <c r="IO17" i="3"/>
  <c r="IO29" i="3" s="1"/>
  <c r="IN17" i="3"/>
  <c r="IN29" i="3" s="1"/>
  <c r="IM17" i="3"/>
  <c r="IM29" i="3" s="1"/>
  <c r="IL17" i="3"/>
  <c r="IL29" i="3" s="1"/>
  <c r="IK17" i="3"/>
  <c r="IK29" i="3" s="1"/>
  <c r="IJ17" i="3"/>
  <c r="IJ29" i="3" s="1"/>
  <c r="II17" i="3"/>
  <c r="II29" i="3" s="1"/>
  <c r="IH17" i="3"/>
  <c r="IH29" i="3" s="1"/>
  <c r="IG17" i="3"/>
  <c r="IG29" i="3" s="1"/>
  <c r="IF17" i="3"/>
  <c r="IF29" i="3" s="1"/>
  <c r="IE17" i="3"/>
  <c r="IE29" i="3" s="1"/>
  <c r="ID17" i="3"/>
  <c r="ID29" i="3" s="1"/>
  <c r="IC17" i="3"/>
  <c r="IC29" i="3" s="1"/>
  <c r="IB17" i="3"/>
  <c r="IB29" i="3" s="1"/>
  <c r="IA17" i="3"/>
  <c r="IA29" i="3" s="1"/>
  <c r="HZ17" i="3"/>
  <c r="HZ29" i="3" s="1"/>
  <c r="HY17" i="3"/>
  <c r="HY29" i="3" s="1"/>
  <c r="HX17" i="3"/>
  <c r="HX29" i="3" s="1"/>
  <c r="HW17" i="3"/>
  <c r="HV17" i="3"/>
  <c r="HV29" i="3" s="1"/>
  <c r="HU17" i="3"/>
  <c r="HU29" i="3" s="1"/>
  <c r="HT17" i="3"/>
  <c r="HT29" i="3" s="1"/>
  <c r="HS17" i="3"/>
  <c r="HS29" i="3" s="1"/>
  <c r="HR17" i="3"/>
  <c r="HR29" i="3" s="1"/>
  <c r="HQ17" i="3"/>
  <c r="HQ29" i="3" s="1"/>
  <c r="HP17" i="3"/>
  <c r="HP29" i="3" s="1"/>
  <c r="HO17" i="3"/>
  <c r="HO29" i="3" s="1"/>
  <c r="HN17" i="3"/>
  <c r="HN29" i="3" s="1"/>
  <c r="HM17" i="3"/>
  <c r="HM29" i="3" s="1"/>
  <c r="HL17" i="3"/>
  <c r="HL29" i="3" s="1"/>
  <c r="HK17" i="3"/>
  <c r="HK29" i="3" s="1"/>
  <c r="HJ17" i="3"/>
  <c r="HJ29" i="3" s="1"/>
  <c r="HI17" i="3"/>
  <c r="HI29" i="3" s="1"/>
  <c r="HH17" i="3"/>
  <c r="HH29" i="3" s="1"/>
  <c r="HG17" i="3"/>
  <c r="HG29" i="3" s="1"/>
  <c r="HF17" i="3"/>
  <c r="HF29" i="3" s="1"/>
  <c r="HE17" i="3"/>
  <c r="HE29" i="3" s="1"/>
  <c r="HD17" i="3"/>
  <c r="HD29" i="3" s="1"/>
  <c r="HC17" i="3"/>
  <c r="HC29" i="3" s="1"/>
  <c r="HB17" i="3"/>
  <c r="HB29" i="3" s="1"/>
  <c r="HA17" i="3"/>
  <c r="HA29" i="3" s="1"/>
  <c r="GZ17" i="3"/>
  <c r="GZ29" i="3" s="1"/>
  <c r="GY17" i="3"/>
  <c r="GY29" i="3" s="1"/>
  <c r="GX17" i="3"/>
  <c r="GX29" i="3" s="1"/>
  <c r="GW17" i="3"/>
  <c r="GW29" i="3" s="1"/>
  <c r="GV17" i="3"/>
  <c r="GV29" i="3" s="1"/>
  <c r="GU17" i="3"/>
  <c r="GU29" i="3" s="1"/>
  <c r="GT17" i="3"/>
  <c r="GT29" i="3" s="1"/>
  <c r="GS17" i="3"/>
  <c r="GS29" i="3" s="1"/>
  <c r="GR17" i="3"/>
  <c r="GR29" i="3" s="1"/>
  <c r="GQ17" i="3"/>
  <c r="GQ29" i="3" s="1"/>
  <c r="GP17" i="3"/>
  <c r="GP29" i="3" s="1"/>
  <c r="GO17" i="3"/>
  <c r="GO29" i="3" s="1"/>
  <c r="GN17" i="3"/>
  <c r="GN29" i="3" s="1"/>
  <c r="GM17" i="3"/>
  <c r="GM29" i="3" s="1"/>
  <c r="GL17" i="3"/>
  <c r="GL29" i="3" s="1"/>
  <c r="GK17" i="3"/>
  <c r="GK29" i="3" s="1"/>
  <c r="GJ17" i="3"/>
  <c r="GJ29" i="3" s="1"/>
  <c r="GI17" i="3"/>
  <c r="GI29" i="3" s="1"/>
  <c r="GH17" i="3"/>
  <c r="GH29" i="3" s="1"/>
  <c r="GG17" i="3"/>
  <c r="GG29" i="3" s="1"/>
  <c r="GF17" i="3"/>
  <c r="GF29" i="3" s="1"/>
  <c r="GE17" i="3"/>
  <c r="GE29" i="3" s="1"/>
  <c r="GD17" i="3"/>
  <c r="GD29" i="3" s="1"/>
  <c r="GC17" i="3"/>
  <c r="GC29" i="3" s="1"/>
  <c r="GB17" i="3"/>
  <c r="GB29" i="3" s="1"/>
  <c r="GA17" i="3"/>
  <c r="GA29" i="3" s="1"/>
  <c r="FZ17" i="3"/>
  <c r="FZ29" i="3" s="1"/>
  <c r="FY17" i="3"/>
  <c r="FY29" i="3" s="1"/>
  <c r="FX17" i="3"/>
  <c r="FX29" i="3" s="1"/>
  <c r="FW17" i="3"/>
  <c r="FW29" i="3" s="1"/>
  <c r="FV17" i="3"/>
  <c r="FV29" i="3" s="1"/>
  <c r="FU17" i="3"/>
  <c r="FU29" i="3" s="1"/>
  <c r="FT17" i="3"/>
  <c r="FT29" i="3" s="1"/>
  <c r="FS17" i="3"/>
  <c r="FS29" i="3" s="1"/>
  <c r="FR17" i="3"/>
  <c r="FR29" i="3" s="1"/>
  <c r="FQ17" i="3"/>
  <c r="FQ29" i="3" s="1"/>
  <c r="FP17" i="3"/>
  <c r="FP29" i="3" s="1"/>
  <c r="FO17" i="3"/>
  <c r="FO29" i="3" s="1"/>
  <c r="FN17" i="3"/>
  <c r="FN29" i="3" s="1"/>
  <c r="FM17" i="3"/>
  <c r="FM29" i="3" s="1"/>
  <c r="FL17" i="3"/>
  <c r="FL29" i="3" s="1"/>
  <c r="FK17" i="3"/>
  <c r="FK29" i="3" s="1"/>
  <c r="FJ17" i="3"/>
  <c r="FJ29" i="3" s="1"/>
  <c r="FI17" i="3"/>
  <c r="FI29" i="3" s="1"/>
  <c r="FH17" i="3"/>
  <c r="FH29" i="3" s="1"/>
  <c r="FG17" i="3"/>
  <c r="FG29" i="3" s="1"/>
  <c r="FF17" i="3"/>
  <c r="FF29" i="3" s="1"/>
  <c r="FE17" i="3"/>
  <c r="FE29" i="3" s="1"/>
  <c r="FD17" i="3"/>
  <c r="FD29" i="3" s="1"/>
  <c r="FC17" i="3"/>
  <c r="FC29" i="3" s="1"/>
  <c r="FB17" i="3"/>
  <c r="FB29" i="3" s="1"/>
  <c r="FA17" i="3"/>
  <c r="FA29" i="3" s="1"/>
  <c r="EZ17" i="3"/>
  <c r="EZ29" i="3" s="1"/>
  <c r="EY17" i="3"/>
  <c r="EY29" i="3" s="1"/>
  <c r="EX17" i="3"/>
  <c r="EX29" i="3" s="1"/>
  <c r="EW17" i="3"/>
  <c r="EW29" i="3" s="1"/>
  <c r="EV17" i="3"/>
  <c r="EV29" i="3" s="1"/>
  <c r="EU17" i="3"/>
  <c r="EU29" i="3" s="1"/>
  <c r="ET17" i="3"/>
  <c r="ET29" i="3" s="1"/>
  <c r="ES17" i="3"/>
  <c r="ES29" i="3" s="1"/>
  <c r="ER17" i="3"/>
  <c r="ER29" i="3" s="1"/>
  <c r="EQ17" i="3"/>
  <c r="EQ29" i="3" s="1"/>
  <c r="EP17" i="3"/>
  <c r="EP29" i="3" s="1"/>
  <c r="EO17" i="3"/>
  <c r="EO29" i="3" s="1"/>
  <c r="EN17" i="3"/>
  <c r="EN29" i="3" s="1"/>
  <c r="EM17" i="3"/>
  <c r="EM29" i="3" s="1"/>
  <c r="EL17" i="3"/>
  <c r="EL29" i="3" s="1"/>
  <c r="EK17" i="3"/>
  <c r="EK29" i="3" s="1"/>
  <c r="EJ17" i="3"/>
  <c r="EJ29" i="3" s="1"/>
  <c r="EI17" i="3"/>
  <c r="EI29" i="3" s="1"/>
  <c r="EH17" i="3"/>
  <c r="EH29" i="3" s="1"/>
  <c r="EG17" i="3"/>
  <c r="EG29" i="3" s="1"/>
  <c r="EF17" i="3"/>
  <c r="EF29" i="3" s="1"/>
  <c r="EE17" i="3"/>
  <c r="EE29" i="3" s="1"/>
  <c r="ED17" i="3"/>
  <c r="ED29" i="3" s="1"/>
  <c r="EC17" i="3"/>
  <c r="EC29" i="3" s="1"/>
  <c r="EB17" i="3"/>
  <c r="EB29" i="3" s="1"/>
  <c r="EA17" i="3"/>
  <c r="EA29" i="3" s="1"/>
  <c r="DZ17" i="3"/>
  <c r="DZ29" i="3" s="1"/>
  <c r="DY17" i="3"/>
  <c r="DY29" i="3" s="1"/>
  <c r="DX17" i="3"/>
  <c r="DX29" i="3" s="1"/>
  <c r="DW17" i="3"/>
  <c r="DW29" i="3" s="1"/>
  <c r="DV17" i="3"/>
  <c r="DV29" i="3" s="1"/>
  <c r="DU17" i="3"/>
  <c r="DU29" i="3" s="1"/>
  <c r="DT17" i="3"/>
  <c r="DT29" i="3" s="1"/>
  <c r="DS17" i="3"/>
  <c r="DS29" i="3" s="1"/>
  <c r="DR17" i="3"/>
  <c r="DR29" i="3" s="1"/>
  <c r="DQ17" i="3"/>
  <c r="DQ29" i="3" s="1"/>
  <c r="DP17" i="3"/>
  <c r="DP29" i="3" s="1"/>
  <c r="DO17" i="3"/>
  <c r="DO29" i="3" s="1"/>
  <c r="DN17" i="3"/>
  <c r="DN29" i="3" s="1"/>
  <c r="DM17" i="3"/>
  <c r="DM29" i="3" s="1"/>
  <c r="DL17" i="3"/>
  <c r="DL29" i="3" s="1"/>
  <c r="DK17" i="3"/>
  <c r="DK29" i="3" s="1"/>
  <c r="DJ17" i="3"/>
  <c r="DJ29" i="3" s="1"/>
  <c r="DI17" i="3"/>
  <c r="DI29" i="3" s="1"/>
  <c r="DH17" i="3"/>
  <c r="DH29" i="3" s="1"/>
  <c r="DG17" i="3"/>
  <c r="DG29" i="3" s="1"/>
  <c r="DF17" i="3"/>
  <c r="DE17" i="3"/>
  <c r="DE29" i="3" s="1"/>
  <c r="DD17" i="3"/>
  <c r="DD29" i="3" s="1"/>
  <c r="DC17" i="3"/>
  <c r="DC29" i="3" s="1"/>
  <c r="DB17" i="3"/>
  <c r="DB29" i="3" s="1"/>
  <c r="DA17" i="3"/>
  <c r="DA29" i="3" s="1"/>
  <c r="CZ17" i="3"/>
  <c r="CZ29" i="3" s="1"/>
  <c r="CY17" i="3"/>
  <c r="CY29" i="3" s="1"/>
  <c r="CX17" i="3"/>
  <c r="CX29" i="3" s="1"/>
  <c r="CW17" i="3"/>
  <c r="CW29" i="3" s="1"/>
  <c r="CV17" i="3"/>
  <c r="CV29" i="3" s="1"/>
  <c r="CU17" i="3"/>
  <c r="CU29" i="3" s="1"/>
  <c r="CT17" i="3"/>
  <c r="CT29" i="3" s="1"/>
  <c r="CS17" i="3"/>
  <c r="CS29" i="3" s="1"/>
  <c r="CR17" i="3"/>
  <c r="CR29" i="3" s="1"/>
  <c r="CQ17" i="3"/>
  <c r="CQ29" i="3" s="1"/>
  <c r="CP17" i="3"/>
  <c r="CP29" i="3" s="1"/>
  <c r="CO17" i="3"/>
  <c r="CO29" i="3" s="1"/>
  <c r="CN17" i="3"/>
  <c r="CN29" i="3" s="1"/>
  <c r="CM17" i="3"/>
  <c r="CM29" i="3" s="1"/>
  <c r="CL17" i="3"/>
  <c r="CL29" i="3" s="1"/>
  <c r="CK17" i="3"/>
  <c r="CK29" i="3" s="1"/>
  <c r="CJ17" i="3"/>
  <c r="CJ29" i="3" s="1"/>
  <c r="CI17" i="3"/>
  <c r="CI29" i="3" s="1"/>
  <c r="CH17" i="3"/>
  <c r="CH29" i="3" s="1"/>
  <c r="CG17" i="3"/>
  <c r="CG29" i="3" s="1"/>
  <c r="CF17" i="3"/>
  <c r="CF29" i="3" s="1"/>
  <c r="CE17" i="3"/>
  <c r="CE29" i="3" s="1"/>
  <c r="CD17" i="3"/>
  <c r="CD29" i="3" s="1"/>
  <c r="CC17" i="3"/>
  <c r="CC29" i="3" s="1"/>
  <c r="CB17" i="3"/>
  <c r="CB29" i="3" s="1"/>
  <c r="CA17" i="3"/>
  <c r="BZ17" i="3"/>
  <c r="BZ29" i="3" s="1"/>
  <c r="BY17" i="3"/>
  <c r="BY29" i="3" s="1"/>
  <c r="BX17" i="3"/>
  <c r="BX29" i="3" s="1"/>
  <c r="BW17" i="3"/>
  <c r="BW29" i="3" s="1"/>
  <c r="BV17" i="3"/>
  <c r="BV29" i="3" s="1"/>
  <c r="BU17" i="3"/>
  <c r="BU29" i="3" s="1"/>
  <c r="BT17" i="3"/>
  <c r="BT29" i="3" s="1"/>
  <c r="BS17" i="3"/>
  <c r="BS29" i="3" s="1"/>
  <c r="BR17" i="3"/>
  <c r="BR29" i="3" s="1"/>
  <c r="BQ17" i="3"/>
  <c r="BQ29" i="3" s="1"/>
  <c r="BP17" i="3"/>
  <c r="BP29" i="3" s="1"/>
  <c r="BO17" i="3"/>
  <c r="BO29" i="3" s="1"/>
  <c r="BN17" i="3"/>
  <c r="BN29" i="3" s="1"/>
  <c r="BM17" i="3"/>
  <c r="BL17" i="3"/>
  <c r="BL29" i="3" s="1"/>
  <c r="BK17" i="3"/>
  <c r="BK29" i="3" s="1"/>
  <c r="BJ17" i="3"/>
  <c r="BJ29" i="3" s="1"/>
  <c r="BI17" i="3"/>
  <c r="BI29" i="3" s="1"/>
  <c r="BH17" i="3"/>
  <c r="BH29" i="3" s="1"/>
  <c r="BG17" i="3"/>
  <c r="BG29" i="3" s="1"/>
  <c r="BF17" i="3"/>
  <c r="BF29" i="3" s="1"/>
  <c r="BE17" i="3"/>
  <c r="BE29" i="3" s="1"/>
  <c r="BD17" i="3"/>
  <c r="BD29" i="3" s="1"/>
  <c r="BC17" i="3"/>
  <c r="BC29" i="3" s="1"/>
  <c r="BB17" i="3"/>
  <c r="BB29" i="3" s="1"/>
  <c r="BA17" i="3"/>
  <c r="BA29" i="3" s="1"/>
  <c r="AZ17" i="3"/>
  <c r="AZ29" i="3" s="1"/>
  <c r="AY17" i="3"/>
  <c r="AY29" i="3" s="1"/>
  <c r="AX17" i="3"/>
  <c r="AX29" i="3" s="1"/>
  <c r="AW17" i="3"/>
  <c r="AW29" i="3" s="1"/>
  <c r="AV17" i="3"/>
  <c r="AV29" i="3" s="1"/>
  <c r="AU17" i="3"/>
  <c r="AU29" i="3" s="1"/>
  <c r="AT17" i="3"/>
  <c r="AT29" i="3" s="1"/>
  <c r="AS17" i="3"/>
  <c r="AS29" i="3" s="1"/>
  <c r="AR17" i="3"/>
  <c r="AR29" i="3" s="1"/>
  <c r="AQ17" i="3"/>
  <c r="AQ29" i="3" s="1"/>
  <c r="AP17" i="3"/>
  <c r="AP29" i="3" s="1"/>
  <c r="AO17" i="3"/>
  <c r="AO29" i="3" s="1"/>
  <c r="AN17" i="3"/>
  <c r="AN29" i="3" s="1"/>
  <c r="AM17" i="3"/>
  <c r="AM29" i="3" s="1"/>
  <c r="AL17" i="3"/>
  <c r="AL29" i="3" s="1"/>
  <c r="AK17" i="3"/>
  <c r="AK29" i="3" s="1"/>
  <c r="AJ17" i="3"/>
  <c r="AJ29" i="3" s="1"/>
  <c r="AI17" i="3"/>
  <c r="AI29" i="3" s="1"/>
  <c r="AH17" i="3"/>
  <c r="AH29" i="3" s="1"/>
  <c r="AG17" i="3"/>
  <c r="AG29" i="3" s="1"/>
  <c r="AF17" i="3"/>
  <c r="AF29" i="3" s="1"/>
  <c r="AE17" i="3"/>
  <c r="AD17" i="3"/>
  <c r="AD29" i="3" s="1"/>
  <c r="AC17" i="3"/>
  <c r="AC29" i="3" s="1"/>
  <c r="AB17" i="3"/>
  <c r="AB29" i="3" s="1"/>
  <c r="AA17" i="3"/>
  <c r="AA29" i="3" s="1"/>
  <c r="Z17" i="3"/>
  <c r="Z29" i="3" s="1"/>
  <c r="Y17" i="3"/>
  <c r="Y29" i="3" s="1"/>
  <c r="X17" i="3"/>
  <c r="X29" i="3" s="1"/>
  <c r="W17" i="3"/>
  <c r="W29" i="3" s="1"/>
  <c r="V17" i="3"/>
  <c r="V29" i="3" s="1"/>
  <c r="U17" i="3"/>
  <c r="U29" i="3" s="1"/>
  <c r="T17" i="3"/>
  <c r="T29" i="3" s="1"/>
  <c r="S17" i="3"/>
  <c r="S29" i="3" s="1"/>
  <c r="Q17" i="3"/>
  <c r="Q29" i="3" s="1"/>
  <c r="R17" i="3"/>
  <c r="R29" i="3" s="1"/>
  <c r="BV27" i="3"/>
  <c r="IP26" i="3"/>
  <c r="IO26" i="3"/>
  <c r="IN26" i="3"/>
  <c r="IM26" i="3"/>
  <c r="IL26" i="3"/>
  <c r="IK26" i="3"/>
  <c r="IJ26" i="3"/>
  <c r="II26" i="3"/>
  <c r="IH26" i="3"/>
  <c r="IG26" i="3"/>
  <c r="IF26" i="3"/>
  <c r="IE26" i="3"/>
  <c r="ID26" i="3"/>
  <c r="IC26" i="3"/>
  <c r="IB26" i="3"/>
  <c r="IA26" i="3"/>
  <c r="HZ26" i="3"/>
  <c r="HY26" i="3"/>
  <c r="HX26" i="3"/>
  <c r="HW26" i="3"/>
  <c r="HV26" i="3"/>
  <c r="HU26" i="3"/>
  <c r="HT26" i="3"/>
  <c r="HS26" i="3"/>
  <c r="HR26" i="3"/>
  <c r="HQ26" i="3"/>
  <c r="HP26" i="3"/>
  <c r="HO26" i="3"/>
  <c r="HN26" i="3"/>
  <c r="HM26" i="3"/>
  <c r="HL26" i="3"/>
  <c r="HK26" i="3"/>
  <c r="HJ26" i="3"/>
  <c r="HI26" i="3"/>
  <c r="HH26" i="3"/>
  <c r="HG26" i="3"/>
  <c r="HF26" i="3"/>
  <c r="HE26" i="3"/>
  <c r="HD26" i="3"/>
  <c r="HC26" i="3"/>
  <c r="HB26" i="3"/>
  <c r="HA26" i="3"/>
  <c r="GZ26" i="3"/>
  <c r="GY26" i="3"/>
  <c r="GX26" i="3"/>
  <c r="GW26" i="3"/>
  <c r="GV26" i="3"/>
  <c r="GU26" i="3"/>
  <c r="GT26" i="3"/>
  <c r="GS26" i="3"/>
  <c r="GR26" i="3"/>
  <c r="GQ26" i="3"/>
  <c r="GP26" i="3"/>
  <c r="GO26" i="3"/>
  <c r="GN26" i="3"/>
  <c r="GM26" i="3"/>
  <c r="GL26" i="3"/>
  <c r="GK26" i="3"/>
  <c r="GJ26" i="3"/>
  <c r="GI26" i="3"/>
  <c r="GH26" i="3"/>
  <c r="GG26" i="3"/>
  <c r="GF26" i="3"/>
  <c r="GE26" i="3"/>
  <c r="GD26" i="3"/>
  <c r="GC26" i="3"/>
  <c r="GB26" i="3"/>
  <c r="GA26" i="3"/>
  <c r="FZ26" i="3"/>
  <c r="FY26" i="3"/>
  <c r="FX26" i="3"/>
  <c r="FW26" i="3"/>
  <c r="FV26" i="3"/>
  <c r="FU26" i="3"/>
  <c r="FT26" i="3"/>
  <c r="FS26" i="3"/>
  <c r="FR26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X27" i="3" s="1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IP25" i="3"/>
  <c r="IO25" i="3"/>
  <c r="IN25" i="3"/>
  <c r="IM25" i="3"/>
  <c r="IL25" i="3"/>
  <c r="IK25" i="3"/>
  <c r="IJ25" i="3"/>
  <c r="II25" i="3"/>
  <c r="IH25" i="3"/>
  <c r="IG25" i="3"/>
  <c r="IF25" i="3"/>
  <c r="IE25" i="3"/>
  <c r="ID25" i="3"/>
  <c r="IC25" i="3"/>
  <c r="IB25" i="3"/>
  <c r="IA25" i="3"/>
  <c r="HZ25" i="3"/>
  <c r="HY25" i="3"/>
  <c r="HX25" i="3"/>
  <c r="HW25" i="3"/>
  <c r="HV25" i="3"/>
  <c r="HU25" i="3"/>
  <c r="HT25" i="3"/>
  <c r="HS25" i="3"/>
  <c r="HR25" i="3"/>
  <c r="HQ25" i="3"/>
  <c r="HP25" i="3"/>
  <c r="HO25" i="3"/>
  <c r="HN25" i="3"/>
  <c r="HM25" i="3"/>
  <c r="HL25" i="3"/>
  <c r="HK25" i="3"/>
  <c r="HJ25" i="3"/>
  <c r="HI25" i="3"/>
  <c r="HH25" i="3"/>
  <c r="HG25" i="3"/>
  <c r="HF25" i="3"/>
  <c r="HE25" i="3"/>
  <c r="HD25" i="3"/>
  <c r="HC25" i="3"/>
  <c r="HB25" i="3"/>
  <c r="HA25" i="3"/>
  <c r="GZ25" i="3"/>
  <c r="GY25" i="3"/>
  <c r="GX25" i="3"/>
  <c r="GW25" i="3"/>
  <c r="GV25" i="3"/>
  <c r="GU25" i="3"/>
  <c r="GT25" i="3"/>
  <c r="GS25" i="3"/>
  <c r="GR25" i="3"/>
  <c r="GQ25" i="3"/>
  <c r="GP25" i="3"/>
  <c r="GO25" i="3"/>
  <c r="GN25" i="3"/>
  <c r="GM25" i="3"/>
  <c r="GL25" i="3"/>
  <c r="GK25" i="3"/>
  <c r="GJ25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IP24" i="3"/>
  <c r="IO24" i="3"/>
  <c r="IN24" i="3"/>
  <c r="IM24" i="3"/>
  <c r="IL24" i="3"/>
  <c r="IK24" i="3"/>
  <c r="IJ24" i="3"/>
  <c r="II24" i="3"/>
  <c r="IH24" i="3"/>
  <c r="IG24" i="3"/>
  <c r="IF24" i="3"/>
  <c r="IE24" i="3"/>
  <c r="ID24" i="3"/>
  <c r="IC24" i="3"/>
  <c r="IB24" i="3"/>
  <c r="IA24" i="3"/>
  <c r="HZ24" i="3"/>
  <c r="HY24" i="3"/>
  <c r="HX24" i="3"/>
  <c r="HW24" i="3"/>
  <c r="HV24" i="3"/>
  <c r="HU24" i="3"/>
  <c r="HT24" i="3"/>
  <c r="HS24" i="3"/>
  <c r="HR24" i="3"/>
  <c r="HQ24" i="3"/>
  <c r="HP24" i="3"/>
  <c r="HO24" i="3"/>
  <c r="HN24" i="3"/>
  <c r="HM24" i="3"/>
  <c r="HL24" i="3"/>
  <c r="HK24" i="3"/>
  <c r="HJ24" i="3"/>
  <c r="HI24" i="3"/>
  <c r="HH24" i="3"/>
  <c r="HG24" i="3"/>
  <c r="HF24" i="3"/>
  <c r="HE24" i="3"/>
  <c r="HD24" i="3"/>
  <c r="HC24" i="3"/>
  <c r="HB24" i="3"/>
  <c r="HA24" i="3"/>
  <c r="GZ24" i="3"/>
  <c r="GY24" i="3"/>
  <c r="GX24" i="3"/>
  <c r="GW24" i="3"/>
  <c r="GV24" i="3"/>
  <c r="GU24" i="3"/>
  <c r="GT24" i="3"/>
  <c r="GS24" i="3"/>
  <c r="GR24" i="3"/>
  <c r="GQ24" i="3"/>
  <c r="GP24" i="3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IP23" i="3"/>
  <c r="IO23" i="3"/>
  <c r="IN23" i="3"/>
  <c r="IM23" i="3"/>
  <c r="IL23" i="3"/>
  <c r="IK23" i="3"/>
  <c r="IJ23" i="3"/>
  <c r="II23" i="3"/>
  <c r="IH23" i="3"/>
  <c r="IG23" i="3"/>
  <c r="IF23" i="3"/>
  <c r="IE23" i="3"/>
  <c r="ID23" i="3"/>
  <c r="IC23" i="3"/>
  <c r="IB23" i="3"/>
  <c r="IA23" i="3"/>
  <c r="HZ23" i="3"/>
  <c r="HY23" i="3"/>
  <c r="HX23" i="3"/>
  <c r="HW23" i="3"/>
  <c r="HV23" i="3"/>
  <c r="HU23" i="3"/>
  <c r="HT23" i="3"/>
  <c r="HS23" i="3"/>
  <c r="HR23" i="3"/>
  <c r="HQ23" i="3"/>
  <c r="HP23" i="3"/>
  <c r="HO23" i="3"/>
  <c r="HN23" i="3"/>
  <c r="HM23" i="3"/>
  <c r="HL23" i="3"/>
  <c r="HK23" i="3"/>
  <c r="HJ23" i="3"/>
  <c r="HI23" i="3"/>
  <c r="HH23" i="3"/>
  <c r="HG23" i="3"/>
  <c r="HF23" i="3"/>
  <c r="HE23" i="3"/>
  <c r="HD23" i="3"/>
  <c r="HC23" i="3"/>
  <c r="HB23" i="3"/>
  <c r="HA23" i="3"/>
  <c r="GZ23" i="3"/>
  <c r="GY23" i="3"/>
  <c r="GX23" i="3"/>
  <c r="GW23" i="3"/>
  <c r="GV23" i="3"/>
  <c r="GU23" i="3"/>
  <c r="GT23" i="3"/>
  <c r="GS23" i="3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IP22" i="3"/>
  <c r="IO22" i="3"/>
  <c r="IN22" i="3"/>
  <c r="IM22" i="3"/>
  <c r="IL22" i="3"/>
  <c r="IK22" i="3"/>
  <c r="IJ22" i="3"/>
  <c r="II22" i="3"/>
  <c r="IH22" i="3"/>
  <c r="IG22" i="3"/>
  <c r="IF22" i="3"/>
  <c r="IE22" i="3"/>
  <c r="ID22" i="3"/>
  <c r="IC22" i="3"/>
  <c r="IB22" i="3"/>
  <c r="IA22" i="3"/>
  <c r="HZ22" i="3"/>
  <c r="HY22" i="3"/>
  <c r="HX22" i="3"/>
  <c r="HW22" i="3"/>
  <c r="HV22" i="3"/>
  <c r="HU22" i="3"/>
  <c r="HT22" i="3"/>
  <c r="HS22" i="3"/>
  <c r="HR22" i="3"/>
  <c r="HQ22" i="3"/>
  <c r="HP22" i="3"/>
  <c r="HO22" i="3"/>
  <c r="HN22" i="3"/>
  <c r="HM22" i="3"/>
  <c r="HL22" i="3"/>
  <c r="HK22" i="3"/>
  <c r="HJ22" i="3"/>
  <c r="HI22" i="3"/>
  <c r="HH22" i="3"/>
  <c r="HG22" i="3"/>
  <c r="HF22" i="3"/>
  <c r="HE22" i="3"/>
  <c r="HD22" i="3"/>
  <c r="HC22" i="3"/>
  <c r="HB22" i="3"/>
  <c r="HA22" i="3"/>
  <c r="GZ22" i="3"/>
  <c r="GY22" i="3"/>
  <c r="GX22" i="3"/>
  <c r="GW22" i="3"/>
  <c r="GV22" i="3"/>
  <c r="GU22" i="3"/>
  <c r="GT22" i="3"/>
  <c r="GS22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IP21" i="3"/>
  <c r="IO21" i="3"/>
  <c r="IN21" i="3"/>
  <c r="IM21" i="3"/>
  <c r="IL21" i="3"/>
  <c r="IK21" i="3"/>
  <c r="IJ21" i="3"/>
  <c r="II21" i="3"/>
  <c r="IH21" i="3"/>
  <c r="IG21" i="3"/>
  <c r="IF21" i="3"/>
  <c r="IE21" i="3"/>
  <c r="ID21" i="3"/>
  <c r="IC21" i="3"/>
  <c r="IB21" i="3"/>
  <c r="IA21" i="3"/>
  <c r="HZ21" i="3"/>
  <c r="HY21" i="3"/>
  <c r="HX21" i="3"/>
  <c r="HW21" i="3"/>
  <c r="HV21" i="3"/>
  <c r="HU21" i="3"/>
  <c r="HT21" i="3"/>
  <c r="HS21" i="3"/>
  <c r="HR21" i="3"/>
  <c r="HQ21" i="3"/>
  <c r="HP21" i="3"/>
  <c r="HO21" i="3"/>
  <c r="HN21" i="3"/>
  <c r="HM21" i="3"/>
  <c r="HL21" i="3"/>
  <c r="HK21" i="3"/>
  <c r="HJ21" i="3"/>
  <c r="HI21" i="3"/>
  <c r="HH21" i="3"/>
  <c r="HG21" i="3"/>
  <c r="HF21" i="3"/>
  <c r="HE21" i="3"/>
  <c r="HD21" i="3"/>
  <c r="HC21" i="3"/>
  <c r="HB21" i="3"/>
  <c r="HA21" i="3"/>
  <c r="GZ21" i="3"/>
  <c r="GY21" i="3"/>
  <c r="GX21" i="3"/>
  <c r="GW21" i="3"/>
  <c r="GV21" i="3"/>
  <c r="GU21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IP20" i="3"/>
  <c r="IO20" i="3"/>
  <c r="IN20" i="3"/>
  <c r="IM20" i="3"/>
  <c r="IL20" i="3"/>
  <c r="IK20" i="3"/>
  <c r="IJ20" i="3"/>
  <c r="II20" i="3"/>
  <c r="IH20" i="3"/>
  <c r="IG20" i="3"/>
  <c r="IF20" i="3"/>
  <c r="IE20" i="3"/>
  <c r="ID20" i="3"/>
  <c r="IC20" i="3"/>
  <c r="IB20" i="3"/>
  <c r="IA20" i="3"/>
  <c r="HZ20" i="3"/>
  <c r="HY20" i="3"/>
  <c r="HX20" i="3"/>
  <c r="HW20" i="3"/>
  <c r="HV20" i="3"/>
  <c r="HU20" i="3"/>
  <c r="HT20" i="3"/>
  <c r="HS20" i="3"/>
  <c r="HR20" i="3"/>
  <c r="HQ20" i="3"/>
  <c r="HP20" i="3"/>
  <c r="HO20" i="3"/>
  <c r="HN20" i="3"/>
  <c r="HM20" i="3"/>
  <c r="HL20" i="3"/>
  <c r="HK20" i="3"/>
  <c r="HJ20" i="3"/>
  <c r="HI20" i="3"/>
  <c r="HH20" i="3"/>
  <c r="HG20" i="3"/>
  <c r="HF20" i="3"/>
  <c r="HE20" i="3"/>
  <c r="HD20" i="3"/>
  <c r="HC20" i="3"/>
  <c r="HB20" i="3"/>
  <c r="HA20" i="3"/>
  <c r="GZ20" i="3"/>
  <c r="GY20" i="3"/>
  <c r="GX20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IP19" i="3"/>
  <c r="IO19" i="3"/>
  <c r="IN19" i="3"/>
  <c r="IM19" i="3"/>
  <c r="IL19" i="3"/>
  <c r="IK19" i="3"/>
  <c r="IJ19" i="3"/>
  <c r="II19" i="3"/>
  <c r="IH19" i="3"/>
  <c r="IG19" i="3"/>
  <c r="IF19" i="3"/>
  <c r="IE19" i="3"/>
  <c r="ID19" i="3"/>
  <c r="IC19" i="3"/>
  <c r="IB19" i="3"/>
  <c r="IA19" i="3"/>
  <c r="HZ19" i="3"/>
  <c r="HY19" i="3"/>
  <c r="HX19" i="3"/>
  <c r="HW19" i="3"/>
  <c r="HV19" i="3"/>
  <c r="HU19" i="3"/>
  <c r="HT19" i="3"/>
  <c r="HS19" i="3"/>
  <c r="HR19" i="3"/>
  <c r="HQ19" i="3"/>
  <c r="HP19" i="3"/>
  <c r="HO19" i="3"/>
  <c r="HN19" i="3"/>
  <c r="HM19" i="3"/>
  <c r="HL19" i="3"/>
  <c r="HK19" i="3"/>
  <c r="HJ19" i="3"/>
  <c r="HI19" i="3"/>
  <c r="HH19" i="3"/>
  <c r="HG19" i="3"/>
  <c r="HF19" i="3"/>
  <c r="HE19" i="3"/>
  <c r="HD19" i="3"/>
  <c r="HC19" i="3"/>
  <c r="HB19" i="3"/>
  <c r="HA19" i="3"/>
  <c r="GZ19" i="3"/>
  <c r="GY19" i="3"/>
  <c r="GX19" i="3"/>
  <c r="GW19" i="3"/>
  <c r="GV19" i="3"/>
  <c r="GU19" i="3"/>
  <c r="GT19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IP18" i="3"/>
  <c r="IP33" i="3" s="1"/>
  <c r="IO18" i="3"/>
  <c r="IO33" i="3" s="1"/>
  <c r="IN18" i="3"/>
  <c r="IN33" i="3" s="1"/>
  <c r="IM18" i="3"/>
  <c r="IM33" i="3" s="1"/>
  <c r="IL18" i="3"/>
  <c r="IL33" i="3" s="1"/>
  <c r="IK18" i="3"/>
  <c r="IK33" i="3" s="1"/>
  <c r="IJ18" i="3"/>
  <c r="IJ33" i="3" s="1"/>
  <c r="II18" i="3"/>
  <c r="II33" i="3" s="1"/>
  <c r="IH18" i="3"/>
  <c r="IH33" i="3" s="1"/>
  <c r="IG18" i="3"/>
  <c r="IG27" i="3" s="1"/>
  <c r="IF18" i="3"/>
  <c r="IE18" i="3"/>
  <c r="IE33" i="3" s="1"/>
  <c r="ID18" i="3"/>
  <c r="ID27" i="3" s="1"/>
  <c r="IC18" i="3"/>
  <c r="IC27" i="3" s="1"/>
  <c r="IB18" i="3"/>
  <c r="IB33" i="3" s="1"/>
  <c r="IA18" i="3"/>
  <c r="IA33" i="3" s="1"/>
  <c r="HZ18" i="3"/>
  <c r="HZ33" i="3" s="1"/>
  <c r="HY18" i="3"/>
  <c r="HY33" i="3" s="1"/>
  <c r="HX18" i="3"/>
  <c r="HX27" i="3" s="1"/>
  <c r="HW18" i="3"/>
  <c r="HW27" i="3" s="1"/>
  <c r="HV18" i="3"/>
  <c r="HU18" i="3"/>
  <c r="HU33" i="3" s="1"/>
  <c r="HT18" i="3"/>
  <c r="HT33" i="3" s="1"/>
  <c r="HS18" i="3"/>
  <c r="HS33" i="3" s="1"/>
  <c r="HR18" i="3"/>
  <c r="HR33" i="3" s="1"/>
  <c r="HQ18" i="3"/>
  <c r="HQ33" i="3" s="1"/>
  <c r="HP18" i="3"/>
  <c r="HP33" i="3" s="1"/>
  <c r="HO18" i="3"/>
  <c r="HO33" i="3" s="1"/>
  <c r="HN18" i="3"/>
  <c r="HN33" i="3" s="1"/>
  <c r="HM18" i="3"/>
  <c r="HM33" i="3" s="1"/>
  <c r="HL18" i="3"/>
  <c r="HL33" i="3" s="1"/>
  <c r="HK18" i="3"/>
  <c r="HK33" i="3" s="1"/>
  <c r="HJ18" i="3"/>
  <c r="HJ33" i="3" s="1"/>
  <c r="HI18" i="3"/>
  <c r="HI33" i="3" s="1"/>
  <c r="HH18" i="3"/>
  <c r="HG18" i="3"/>
  <c r="HG27" i="3" s="1"/>
  <c r="HF18" i="3"/>
  <c r="HF27" i="3" s="1"/>
  <c r="HE18" i="3"/>
  <c r="HE27" i="3" s="1"/>
  <c r="HD18" i="3"/>
  <c r="HD33" i="3" s="1"/>
  <c r="HC18" i="3"/>
  <c r="HC33" i="3" s="1"/>
  <c r="HB18" i="3"/>
  <c r="HB33" i="3" s="1"/>
  <c r="HA18" i="3"/>
  <c r="HA33" i="3" s="1"/>
  <c r="GZ18" i="3"/>
  <c r="GZ27" i="3" s="1"/>
  <c r="GY18" i="3"/>
  <c r="GY27" i="3" s="1"/>
  <c r="GX18" i="3"/>
  <c r="GW18" i="3"/>
  <c r="GW33" i="3" s="1"/>
  <c r="GV18" i="3"/>
  <c r="GV33" i="3" s="1"/>
  <c r="GU18" i="3"/>
  <c r="GU33" i="3" s="1"/>
  <c r="GT18" i="3"/>
  <c r="GT33" i="3" s="1"/>
  <c r="GS18" i="3"/>
  <c r="GS33" i="3" s="1"/>
  <c r="GR18" i="3"/>
  <c r="GR33" i="3" s="1"/>
  <c r="GQ18" i="3"/>
  <c r="GQ33" i="3" s="1"/>
  <c r="GP18" i="3"/>
  <c r="GP33" i="3" s="1"/>
  <c r="GO18" i="3"/>
  <c r="GO33" i="3" s="1"/>
  <c r="GN18" i="3"/>
  <c r="GN33" i="3" s="1"/>
  <c r="GM18" i="3"/>
  <c r="GM33" i="3" s="1"/>
  <c r="GL18" i="3"/>
  <c r="GL33" i="3" s="1"/>
  <c r="GK18" i="3"/>
  <c r="GK27" i="3" s="1"/>
  <c r="GJ18" i="3"/>
  <c r="GI18" i="3"/>
  <c r="GI27" i="3" s="1"/>
  <c r="GH18" i="3"/>
  <c r="GH27" i="3" s="1"/>
  <c r="GG18" i="3"/>
  <c r="GG27" i="3" s="1"/>
  <c r="GF18" i="3"/>
  <c r="GF33" i="3" s="1"/>
  <c r="GE18" i="3"/>
  <c r="GE33" i="3" s="1"/>
  <c r="GD18" i="3"/>
  <c r="GD33" i="3" s="1"/>
  <c r="GC18" i="3"/>
  <c r="GC33" i="3" s="1"/>
  <c r="GB18" i="3"/>
  <c r="GB27" i="3" s="1"/>
  <c r="GA18" i="3"/>
  <c r="GA27" i="3" s="1"/>
  <c r="FZ18" i="3"/>
  <c r="FY18" i="3"/>
  <c r="FY33" i="3" s="1"/>
  <c r="FX18" i="3"/>
  <c r="FX33" i="3" s="1"/>
  <c r="FW18" i="3"/>
  <c r="FW33" i="3" s="1"/>
  <c r="FV18" i="3"/>
  <c r="FV33" i="3" s="1"/>
  <c r="FU18" i="3"/>
  <c r="FU33" i="3" s="1"/>
  <c r="FT18" i="3"/>
  <c r="FT33" i="3" s="1"/>
  <c r="FS18" i="3"/>
  <c r="FS33" i="3" s="1"/>
  <c r="FR18" i="3"/>
  <c r="FR33" i="3" s="1"/>
  <c r="FQ18" i="3"/>
  <c r="FQ33" i="3" s="1"/>
  <c r="FP18" i="3"/>
  <c r="FP33" i="3" s="1"/>
  <c r="FO18" i="3"/>
  <c r="FO33" i="3" s="1"/>
  <c r="FN18" i="3"/>
  <c r="FN33" i="3" s="1"/>
  <c r="FM18" i="3"/>
  <c r="FM33" i="3" s="1"/>
  <c r="FL18" i="3"/>
  <c r="FL33" i="3" s="1"/>
  <c r="FK18" i="3"/>
  <c r="FK33" i="3" s="1"/>
  <c r="FJ18" i="3"/>
  <c r="FJ27" i="3" s="1"/>
  <c r="FI18" i="3"/>
  <c r="FI27" i="3" s="1"/>
  <c r="FH18" i="3"/>
  <c r="FH33" i="3" s="1"/>
  <c r="FG18" i="3"/>
  <c r="FG33" i="3" s="1"/>
  <c r="FF18" i="3"/>
  <c r="FF33" i="3" s="1"/>
  <c r="FE18" i="3"/>
  <c r="FE33" i="3" s="1"/>
  <c r="FD18" i="3"/>
  <c r="FD27" i="3" s="1"/>
  <c r="FC18" i="3"/>
  <c r="FC27" i="3" s="1"/>
  <c r="FB18" i="3"/>
  <c r="FA18" i="3"/>
  <c r="FA33" i="3" s="1"/>
  <c r="EZ18" i="3"/>
  <c r="EZ33" i="3" s="1"/>
  <c r="EY18" i="3"/>
  <c r="EY33" i="3" s="1"/>
  <c r="EX18" i="3"/>
  <c r="EX33" i="3" s="1"/>
  <c r="EW18" i="3"/>
  <c r="EW33" i="3" s="1"/>
  <c r="EV18" i="3"/>
  <c r="EV33" i="3" s="1"/>
  <c r="EU18" i="3"/>
  <c r="EU33" i="3" s="1"/>
  <c r="ET18" i="3"/>
  <c r="ET33" i="3" s="1"/>
  <c r="ES18" i="3"/>
  <c r="ES33" i="3" s="1"/>
  <c r="ER18" i="3"/>
  <c r="ER33" i="3" s="1"/>
  <c r="EQ18" i="3"/>
  <c r="EQ33" i="3" s="1"/>
  <c r="EP18" i="3"/>
  <c r="EP33" i="3" s="1"/>
  <c r="EO18" i="3"/>
  <c r="EO27" i="3" s="1"/>
  <c r="EN18" i="3"/>
  <c r="EM18" i="3"/>
  <c r="EM33" i="3" s="1"/>
  <c r="EL18" i="3"/>
  <c r="EL27" i="3" s="1"/>
  <c r="EK18" i="3"/>
  <c r="EK27" i="3" s="1"/>
  <c r="EJ18" i="3"/>
  <c r="EJ33" i="3" s="1"/>
  <c r="EI18" i="3"/>
  <c r="EI33" i="3" s="1"/>
  <c r="EH18" i="3"/>
  <c r="EH33" i="3" s="1"/>
  <c r="EG18" i="3"/>
  <c r="EG33" i="3" s="1"/>
  <c r="EF18" i="3"/>
  <c r="EF27" i="3" s="1"/>
  <c r="EE18" i="3"/>
  <c r="EE27" i="3" s="1"/>
  <c r="ED18" i="3"/>
  <c r="EC18" i="3"/>
  <c r="EC33" i="3" s="1"/>
  <c r="EB18" i="3"/>
  <c r="EB33" i="3" s="1"/>
  <c r="EA18" i="3"/>
  <c r="EA33" i="3" s="1"/>
  <c r="DZ18" i="3"/>
  <c r="DZ33" i="3" s="1"/>
  <c r="DY18" i="3"/>
  <c r="DY33" i="3" s="1"/>
  <c r="DX18" i="3"/>
  <c r="DX33" i="3" s="1"/>
  <c r="DW18" i="3"/>
  <c r="DW33" i="3" s="1"/>
  <c r="DV18" i="3"/>
  <c r="DV33" i="3" s="1"/>
  <c r="DU18" i="3"/>
  <c r="DU33" i="3" s="1"/>
  <c r="DT18" i="3"/>
  <c r="DT33" i="3" s="1"/>
  <c r="DS18" i="3"/>
  <c r="DS33" i="3" s="1"/>
  <c r="DR18" i="3"/>
  <c r="DR33" i="3" s="1"/>
  <c r="DQ18" i="3"/>
  <c r="DQ33" i="3" s="1"/>
  <c r="DP18" i="3"/>
  <c r="DO18" i="3"/>
  <c r="DO27" i="3" s="1"/>
  <c r="DN18" i="3"/>
  <c r="DN27" i="3" s="1"/>
  <c r="DM18" i="3"/>
  <c r="DM27" i="3" s="1"/>
  <c r="DL18" i="3"/>
  <c r="DL33" i="3" s="1"/>
  <c r="DK18" i="3"/>
  <c r="DK33" i="3" s="1"/>
  <c r="DJ18" i="3"/>
  <c r="DJ33" i="3" s="1"/>
  <c r="DI18" i="3"/>
  <c r="DI33" i="3" s="1"/>
  <c r="DH18" i="3"/>
  <c r="DH27" i="3" s="1"/>
  <c r="DG18" i="3"/>
  <c r="DG27" i="3" s="1"/>
  <c r="DF18" i="3"/>
  <c r="DE18" i="3"/>
  <c r="DE33" i="3" s="1"/>
  <c r="DD18" i="3"/>
  <c r="DD33" i="3" s="1"/>
  <c r="DC18" i="3"/>
  <c r="DC33" i="3" s="1"/>
  <c r="DB18" i="3"/>
  <c r="DB33" i="3" s="1"/>
  <c r="DA18" i="3"/>
  <c r="DA33" i="3" s="1"/>
  <c r="CZ18" i="3"/>
  <c r="CZ33" i="3" s="1"/>
  <c r="CY18" i="3"/>
  <c r="CY33" i="3" s="1"/>
  <c r="CX18" i="3"/>
  <c r="CX33" i="3" s="1"/>
  <c r="CW18" i="3"/>
  <c r="CW33" i="3" s="1"/>
  <c r="CV18" i="3"/>
  <c r="CV33" i="3" s="1"/>
  <c r="CU18" i="3"/>
  <c r="CU33" i="3" s="1"/>
  <c r="CT18" i="3"/>
  <c r="CT33" i="3" s="1"/>
  <c r="CS18" i="3"/>
  <c r="CS33" i="3" s="1"/>
  <c r="CR18" i="3"/>
  <c r="CQ18" i="3"/>
  <c r="CQ27" i="3" s="1"/>
  <c r="CP18" i="3"/>
  <c r="CP27" i="3" s="1"/>
  <c r="CO18" i="3"/>
  <c r="CO27" i="3" s="1"/>
  <c r="CN18" i="3"/>
  <c r="CN33" i="3" s="1"/>
  <c r="CM18" i="3"/>
  <c r="CM33" i="3" s="1"/>
  <c r="CL18" i="3"/>
  <c r="CL33" i="3" s="1"/>
  <c r="CK18" i="3"/>
  <c r="CK33" i="3" s="1"/>
  <c r="CJ18" i="3"/>
  <c r="CJ27" i="3" s="1"/>
  <c r="CI18" i="3"/>
  <c r="CI27" i="3" s="1"/>
  <c r="CH18" i="3"/>
  <c r="CG18" i="3"/>
  <c r="CG33" i="3" s="1"/>
  <c r="CF18" i="3"/>
  <c r="CF33" i="3" s="1"/>
  <c r="CE18" i="3"/>
  <c r="CE33" i="3" s="1"/>
  <c r="CD18" i="3"/>
  <c r="CD33" i="3" s="1"/>
  <c r="CC18" i="3"/>
  <c r="CC33" i="3" s="1"/>
  <c r="CB18" i="3"/>
  <c r="CB33" i="3" s="1"/>
  <c r="CA18" i="3"/>
  <c r="CA33" i="3" s="1"/>
  <c r="BZ18" i="3"/>
  <c r="BZ33" i="3" s="1"/>
  <c r="BY18" i="3"/>
  <c r="BY33" i="3" s="1"/>
  <c r="BX18" i="3"/>
  <c r="BX33" i="3" s="1"/>
  <c r="BW18" i="3"/>
  <c r="BW33" i="3" s="1"/>
  <c r="BV18" i="3"/>
  <c r="BV33" i="3" s="1"/>
  <c r="BU18" i="3"/>
  <c r="BU33" i="3" s="1"/>
  <c r="BT18" i="3"/>
  <c r="BT33" i="3" s="1"/>
  <c r="BS18" i="3"/>
  <c r="BS33" i="3" s="1"/>
  <c r="BR18" i="3"/>
  <c r="BR27" i="3" s="1"/>
  <c r="BQ18" i="3"/>
  <c r="BQ27" i="3" s="1"/>
  <c r="BP18" i="3"/>
  <c r="BP33" i="3" s="1"/>
  <c r="BO18" i="3"/>
  <c r="BO33" i="3" s="1"/>
  <c r="BN18" i="3"/>
  <c r="BN33" i="3" s="1"/>
  <c r="BM18" i="3"/>
  <c r="BM33" i="3" s="1"/>
  <c r="BL18" i="3"/>
  <c r="BL27" i="3" s="1"/>
  <c r="BK18" i="3"/>
  <c r="BK27" i="3" s="1"/>
  <c r="BJ18" i="3"/>
  <c r="BI18" i="3"/>
  <c r="BI33" i="3" s="1"/>
  <c r="BH18" i="3"/>
  <c r="BH33" i="3" s="1"/>
  <c r="BG18" i="3"/>
  <c r="BG33" i="3" s="1"/>
  <c r="BF18" i="3"/>
  <c r="BF33" i="3" s="1"/>
  <c r="BE18" i="3"/>
  <c r="BE33" i="3" s="1"/>
  <c r="BD18" i="3"/>
  <c r="BD33" i="3" s="1"/>
  <c r="BC18" i="3"/>
  <c r="BC33" i="3" s="1"/>
  <c r="BB18" i="3"/>
  <c r="BB33" i="3" s="1"/>
  <c r="BA18" i="3"/>
  <c r="BA33" i="3" s="1"/>
  <c r="AZ18" i="3"/>
  <c r="AZ33" i="3" s="1"/>
  <c r="AY18" i="3"/>
  <c r="AY33" i="3" s="1"/>
  <c r="AX18" i="3"/>
  <c r="AX33" i="3" s="1"/>
  <c r="AW18" i="3"/>
  <c r="AW27" i="3" s="1"/>
  <c r="AV18" i="3"/>
  <c r="AU18" i="3"/>
  <c r="AU33" i="3" s="1"/>
  <c r="AT18" i="3"/>
  <c r="AT27" i="3" s="1"/>
  <c r="AS18" i="3"/>
  <c r="AS27" i="3" s="1"/>
  <c r="AR18" i="3"/>
  <c r="AR33" i="3" s="1"/>
  <c r="AQ18" i="3"/>
  <c r="AQ33" i="3" s="1"/>
  <c r="AP18" i="3"/>
  <c r="AP33" i="3" s="1"/>
  <c r="AO18" i="3"/>
  <c r="AO33" i="3" s="1"/>
  <c r="AN18" i="3"/>
  <c r="AN27" i="3" s="1"/>
  <c r="AM18" i="3"/>
  <c r="AM27" i="3" s="1"/>
  <c r="AL18" i="3"/>
  <c r="AK18" i="3"/>
  <c r="AK33" i="3" s="1"/>
  <c r="AJ18" i="3"/>
  <c r="AJ33" i="3" s="1"/>
  <c r="AI18" i="3"/>
  <c r="AI33" i="3" s="1"/>
  <c r="AH18" i="3"/>
  <c r="AH33" i="3" s="1"/>
  <c r="AG18" i="3"/>
  <c r="AG33" i="3" s="1"/>
  <c r="AF18" i="3"/>
  <c r="AF33" i="3" s="1"/>
  <c r="AE18" i="3"/>
  <c r="AE33" i="3" s="1"/>
  <c r="AD18" i="3"/>
  <c r="AD33" i="3" s="1"/>
  <c r="AC18" i="3"/>
  <c r="AC33" i="3" s="1"/>
  <c r="AB18" i="3"/>
  <c r="AB33" i="3" s="1"/>
  <c r="AA18" i="3"/>
  <c r="AA33" i="3" s="1"/>
  <c r="Z18" i="3"/>
  <c r="Z33" i="3" s="1"/>
  <c r="Y18" i="3"/>
  <c r="Y33" i="3" s="1"/>
  <c r="X18" i="3"/>
  <c r="W18" i="3"/>
  <c r="W27" i="3" s="1"/>
  <c r="V18" i="3"/>
  <c r="V27" i="3" s="1"/>
  <c r="U18" i="3"/>
  <c r="U27" i="3" s="1"/>
  <c r="T18" i="3"/>
  <c r="T33" i="3" s="1"/>
  <c r="S18" i="3"/>
  <c r="S33" i="3" s="1"/>
  <c r="R18" i="3"/>
  <c r="R33" i="3" s="1"/>
  <c r="Q18" i="3"/>
  <c r="Q33" i="3" s="1"/>
  <c r="P18" i="3"/>
  <c r="P27" i="3" s="1"/>
  <c r="O18" i="3"/>
  <c r="O27" i="3" s="1"/>
  <c r="N18" i="3"/>
  <c r="M18" i="3"/>
  <c r="L18" i="3"/>
  <c r="K18" i="3"/>
  <c r="J18" i="3"/>
  <c r="I18" i="3"/>
  <c r="H18" i="3"/>
  <c r="G18" i="3"/>
  <c r="F18" i="3"/>
  <c r="E18" i="3"/>
  <c r="D18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IP26" i="2"/>
  <c r="IO26" i="2"/>
  <c r="IN26" i="2"/>
  <c r="IM26" i="2"/>
  <c r="IL26" i="2"/>
  <c r="IK26" i="2"/>
  <c r="IJ26" i="2"/>
  <c r="II26" i="2"/>
  <c r="IH26" i="2"/>
  <c r="IG26" i="2"/>
  <c r="IF26" i="2"/>
  <c r="IE26" i="2"/>
  <c r="ID26" i="2"/>
  <c r="IC26" i="2"/>
  <c r="IB26" i="2"/>
  <c r="IA26" i="2"/>
  <c r="HZ26" i="2"/>
  <c r="HY26" i="2"/>
  <c r="HX26" i="2"/>
  <c r="HW26" i="2"/>
  <c r="HV26" i="2"/>
  <c r="HU26" i="2"/>
  <c r="HT26" i="2"/>
  <c r="HS26" i="2"/>
  <c r="HR26" i="2"/>
  <c r="HQ26" i="2"/>
  <c r="HP26" i="2"/>
  <c r="HO26" i="2"/>
  <c r="HN26" i="2"/>
  <c r="HM26" i="2"/>
  <c r="HL26" i="2"/>
  <c r="HK26" i="2"/>
  <c r="HJ26" i="2"/>
  <c r="HI26" i="2"/>
  <c r="HH26" i="2"/>
  <c r="HG26" i="2"/>
  <c r="HF26" i="2"/>
  <c r="HE26" i="2"/>
  <c r="HD26" i="2"/>
  <c r="HC26" i="2"/>
  <c r="HB26" i="2"/>
  <c r="HA26" i="2"/>
  <c r="GZ26" i="2"/>
  <c r="GY26" i="2"/>
  <c r="GX26" i="2"/>
  <c r="GW26" i="2"/>
  <c r="GV26" i="2"/>
  <c r="GU26" i="2"/>
  <c r="GT26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IP25" i="2"/>
  <c r="IO25" i="2"/>
  <c r="IN25" i="2"/>
  <c r="IM25" i="2"/>
  <c r="IL25" i="2"/>
  <c r="IK25" i="2"/>
  <c r="IJ25" i="2"/>
  <c r="II25" i="2"/>
  <c r="IH25" i="2"/>
  <c r="IG25" i="2"/>
  <c r="IF25" i="2"/>
  <c r="IE25" i="2"/>
  <c r="ID25" i="2"/>
  <c r="IC25" i="2"/>
  <c r="IB25" i="2"/>
  <c r="IA25" i="2"/>
  <c r="HZ25" i="2"/>
  <c r="HY25" i="2"/>
  <c r="HX25" i="2"/>
  <c r="HW25" i="2"/>
  <c r="HV25" i="2"/>
  <c r="HU25" i="2"/>
  <c r="HT25" i="2"/>
  <c r="HS25" i="2"/>
  <c r="HR25" i="2"/>
  <c r="HQ25" i="2"/>
  <c r="HP25" i="2"/>
  <c r="HO25" i="2"/>
  <c r="HN25" i="2"/>
  <c r="HM25" i="2"/>
  <c r="HL25" i="2"/>
  <c r="HK25" i="2"/>
  <c r="HJ25" i="2"/>
  <c r="HI25" i="2"/>
  <c r="HH25" i="2"/>
  <c r="HG25" i="2"/>
  <c r="HF25" i="2"/>
  <c r="HE25" i="2"/>
  <c r="HD25" i="2"/>
  <c r="HC25" i="2"/>
  <c r="HB25" i="2"/>
  <c r="HA25" i="2"/>
  <c r="GZ25" i="2"/>
  <c r="GY25" i="2"/>
  <c r="GX25" i="2"/>
  <c r="GW25" i="2"/>
  <c r="GV25" i="2"/>
  <c r="GU25" i="2"/>
  <c r="GT25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IP24" i="2"/>
  <c r="IO24" i="2"/>
  <c r="IN24" i="2"/>
  <c r="IM24" i="2"/>
  <c r="IL24" i="2"/>
  <c r="IK24" i="2"/>
  <c r="IJ24" i="2"/>
  <c r="II24" i="2"/>
  <c r="IH24" i="2"/>
  <c r="IG24" i="2"/>
  <c r="IF24" i="2"/>
  <c r="IE24" i="2"/>
  <c r="ID24" i="2"/>
  <c r="IC24" i="2"/>
  <c r="IB24" i="2"/>
  <c r="IA24" i="2"/>
  <c r="HZ24" i="2"/>
  <c r="HY24" i="2"/>
  <c r="HX24" i="2"/>
  <c r="HW24" i="2"/>
  <c r="HV24" i="2"/>
  <c r="HU24" i="2"/>
  <c r="HT24" i="2"/>
  <c r="HS24" i="2"/>
  <c r="HR24" i="2"/>
  <c r="HQ24" i="2"/>
  <c r="HP24" i="2"/>
  <c r="HO24" i="2"/>
  <c r="HN24" i="2"/>
  <c r="HM24" i="2"/>
  <c r="HL24" i="2"/>
  <c r="HK24" i="2"/>
  <c r="HJ24" i="2"/>
  <c r="HI24" i="2"/>
  <c r="HH24" i="2"/>
  <c r="HG24" i="2"/>
  <c r="HF24" i="2"/>
  <c r="HE24" i="2"/>
  <c r="HD24" i="2"/>
  <c r="HC24" i="2"/>
  <c r="HB24" i="2"/>
  <c r="HA24" i="2"/>
  <c r="GZ24" i="2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IP23" i="2"/>
  <c r="IO23" i="2"/>
  <c r="IN23" i="2"/>
  <c r="IM23" i="2"/>
  <c r="IL23" i="2"/>
  <c r="IK23" i="2"/>
  <c r="IJ23" i="2"/>
  <c r="II23" i="2"/>
  <c r="IH23" i="2"/>
  <c r="IG23" i="2"/>
  <c r="IF23" i="2"/>
  <c r="IE23" i="2"/>
  <c r="ID23" i="2"/>
  <c r="IC23" i="2"/>
  <c r="IB23" i="2"/>
  <c r="IA23" i="2"/>
  <c r="HZ23" i="2"/>
  <c r="HY23" i="2"/>
  <c r="HX23" i="2"/>
  <c r="HW23" i="2"/>
  <c r="HV23" i="2"/>
  <c r="HU23" i="2"/>
  <c r="HT23" i="2"/>
  <c r="HS23" i="2"/>
  <c r="HR23" i="2"/>
  <c r="HQ23" i="2"/>
  <c r="HP23" i="2"/>
  <c r="HO23" i="2"/>
  <c r="HN23" i="2"/>
  <c r="HM23" i="2"/>
  <c r="HL23" i="2"/>
  <c r="HK23" i="2"/>
  <c r="HJ23" i="2"/>
  <c r="HI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IP22" i="2"/>
  <c r="IO22" i="2"/>
  <c r="IN22" i="2"/>
  <c r="IM22" i="2"/>
  <c r="IL22" i="2"/>
  <c r="IK22" i="2"/>
  <c r="IJ22" i="2"/>
  <c r="II22" i="2"/>
  <c r="IH22" i="2"/>
  <c r="IG22" i="2"/>
  <c r="IF22" i="2"/>
  <c r="IE22" i="2"/>
  <c r="ID22" i="2"/>
  <c r="IC22" i="2"/>
  <c r="IB22" i="2"/>
  <c r="IA22" i="2"/>
  <c r="HZ22" i="2"/>
  <c r="HY22" i="2"/>
  <c r="HX22" i="2"/>
  <c r="HW22" i="2"/>
  <c r="HV22" i="2"/>
  <c r="HU22" i="2"/>
  <c r="HT22" i="2"/>
  <c r="HS22" i="2"/>
  <c r="HR22" i="2"/>
  <c r="HQ22" i="2"/>
  <c r="HP22" i="2"/>
  <c r="HO22" i="2"/>
  <c r="HN22" i="2"/>
  <c r="HM22" i="2"/>
  <c r="HL22" i="2"/>
  <c r="HK22" i="2"/>
  <c r="HJ22" i="2"/>
  <c r="HI22" i="2"/>
  <c r="HH22" i="2"/>
  <c r="HG22" i="2"/>
  <c r="HF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IP21" i="2"/>
  <c r="IO21" i="2"/>
  <c r="IN21" i="2"/>
  <c r="IM21" i="2"/>
  <c r="IL21" i="2"/>
  <c r="IK21" i="2"/>
  <c r="IJ21" i="2"/>
  <c r="II21" i="2"/>
  <c r="IH21" i="2"/>
  <c r="IG21" i="2"/>
  <c r="IF21" i="2"/>
  <c r="IE21" i="2"/>
  <c r="ID21" i="2"/>
  <c r="IC21" i="2"/>
  <c r="IB21" i="2"/>
  <c r="IA21" i="2"/>
  <c r="HZ21" i="2"/>
  <c r="HY21" i="2"/>
  <c r="HX21" i="2"/>
  <c r="HW21" i="2"/>
  <c r="HV21" i="2"/>
  <c r="HU21" i="2"/>
  <c r="HT21" i="2"/>
  <c r="HS21" i="2"/>
  <c r="HR21" i="2"/>
  <c r="HQ21" i="2"/>
  <c r="HP21" i="2"/>
  <c r="HO21" i="2"/>
  <c r="HN21" i="2"/>
  <c r="HM21" i="2"/>
  <c r="HL21" i="2"/>
  <c r="HK21" i="2"/>
  <c r="HJ21" i="2"/>
  <c r="HI21" i="2"/>
  <c r="HH21" i="2"/>
  <c r="HG21" i="2"/>
  <c r="HF21" i="2"/>
  <c r="HE21" i="2"/>
  <c r="HD21" i="2"/>
  <c r="HC21" i="2"/>
  <c r="HB21" i="2"/>
  <c r="HA21" i="2"/>
  <c r="GZ21" i="2"/>
  <c r="GY21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IP20" i="2"/>
  <c r="IO20" i="2"/>
  <c r="IN20" i="2"/>
  <c r="IM20" i="2"/>
  <c r="IL20" i="2"/>
  <c r="IK20" i="2"/>
  <c r="IJ20" i="2"/>
  <c r="II20" i="2"/>
  <c r="IH20" i="2"/>
  <c r="IG20" i="2"/>
  <c r="IF20" i="2"/>
  <c r="IE20" i="2"/>
  <c r="ID20" i="2"/>
  <c r="IC20" i="2"/>
  <c r="IB20" i="2"/>
  <c r="IA20" i="2"/>
  <c r="HZ20" i="2"/>
  <c r="HY20" i="2"/>
  <c r="HX20" i="2"/>
  <c r="HW20" i="2"/>
  <c r="HV20" i="2"/>
  <c r="HU20" i="2"/>
  <c r="HT20" i="2"/>
  <c r="HS20" i="2"/>
  <c r="HR20" i="2"/>
  <c r="HQ20" i="2"/>
  <c r="HP20" i="2"/>
  <c r="HO20" i="2"/>
  <c r="HN20" i="2"/>
  <c r="HM20" i="2"/>
  <c r="HL20" i="2"/>
  <c r="HK20" i="2"/>
  <c r="HJ20" i="2"/>
  <c r="HI20" i="2"/>
  <c r="HH20" i="2"/>
  <c r="HG20" i="2"/>
  <c r="HF20" i="2"/>
  <c r="HE20" i="2"/>
  <c r="HD20" i="2"/>
  <c r="HC20" i="2"/>
  <c r="HB20" i="2"/>
  <c r="HA20" i="2"/>
  <c r="GZ20" i="2"/>
  <c r="GY20" i="2"/>
  <c r="GX20" i="2"/>
  <c r="GW20" i="2"/>
  <c r="GV20" i="2"/>
  <c r="GU20" i="2"/>
  <c r="GT20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IP19" i="2"/>
  <c r="IO19" i="2"/>
  <c r="IN19" i="2"/>
  <c r="IM19" i="2"/>
  <c r="IL19" i="2"/>
  <c r="IK19" i="2"/>
  <c r="IJ19" i="2"/>
  <c r="II19" i="2"/>
  <c r="IH19" i="2"/>
  <c r="IG19" i="2"/>
  <c r="IF19" i="2"/>
  <c r="IE19" i="2"/>
  <c r="ID19" i="2"/>
  <c r="IC19" i="2"/>
  <c r="IB19" i="2"/>
  <c r="IA19" i="2"/>
  <c r="HZ19" i="2"/>
  <c r="HY19" i="2"/>
  <c r="HX19" i="2"/>
  <c r="HW19" i="2"/>
  <c r="HV19" i="2"/>
  <c r="HU19" i="2"/>
  <c r="HT19" i="2"/>
  <c r="HS19" i="2"/>
  <c r="HR19" i="2"/>
  <c r="HQ19" i="2"/>
  <c r="HP19" i="2"/>
  <c r="HO19" i="2"/>
  <c r="HN19" i="2"/>
  <c r="HM19" i="2"/>
  <c r="HL19" i="2"/>
  <c r="HK19" i="2"/>
  <c r="HJ19" i="2"/>
  <c r="HI19" i="2"/>
  <c r="HH19" i="2"/>
  <c r="HG19" i="2"/>
  <c r="HF19" i="2"/>
  <c r="HE19" i="2"/>
  <c r="HD19" i="2"/>
  <c r="HC19" i="2"/>
  <c r="HB19" i="2"/>
  <c r="HA19" i="2"/>
  <c r="GZ19" i="2"/>
  <c r="GY19" i="2"/>
  <c r="GX19" i="2"/>
  <c r="GW19" i="2"/>
  <c r="GV19" i="2"/>
  <c r="GU19" i="2"/>
  <c r="GT19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IP18" i="2"/>
  <c r="IO18" i="2"/>
  <c r="IN18" i="2"/>
  <c r="IM18" i="2"/>
  <c r="IL18" i="2"/>
  <c r="IK18" i="2"/>
  <c r="IJ18" i="2"/>
  <c r="II18" i="2"/>
  <c r="IH18" i="2"/>
  <c r="IG18" i="2"/>
  <c r="IF18" i="2"/>
  <c r="IE18" i="2"/>
  <c r="ID18" i="2"/>
  <c r="IC18" i="2"/>
  <c r="IB18" i="2"/>
  <c r="IA18" i="2"/>
  <c r="HZ18" i="2"/>
  <c r="HY18" i="2"/>
  <c r="HX18" i="2"/>
  <c r="HX27" i="2" s="1"/>
  <c r="HW18" i="2"/>
  <c r="HW27" i="2" s="1"/>
  <c r="HV18" i="2"/>
  <c r="HU18" i="2"/>
  <c r="HU27" i="2" s="1"/>
  <c r="HT18" i="2"/>
  <c r="HS18" i="2"/>
  <c r="HR18" i="2"/>
  <c r="HQ18" i="2"/>
  <c r="HP18" i="2"/>
  <c r="HO18" i="2"/>
  <c r="HN18" i="2"/>
  <c r="HM18" i="2"/>
  <c r="HL18" i="2"/>
  <c r="HK18" i="2"/>
  <c r="HJ18" i="2"/>
  <c r="HI18" i="2"/>
  <c r="HH18" i="2"/>
  <c r="HG18" i="2"/>
  <c r="HF18" i="2"/>
  <c r="HE18" i="2"/>
  <c r="HD18" i="2"/>
  <c r="HC18" i="2"/>
  <c r="HB18" i="2"/>
  <c r="HA18" i="2"/>
  <c r="GZ18" i="2"/>
  <c r="GZ27" i="2" s="1"/>
  <c r="GY18" i="2"/>
  <c r="GY27" i="2" s="1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B27" i="2" s="1"/>
  <c r="GA18" i="2"/>
  <c r="GA27" i="2" s="1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D27" i="2" s="1"/>
  <c r="FC18" i="2"/>
  <c r="FC27" i="2" s="1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F27" i="2" s="1"/>
  <c r="EE18" i="2"/>
  <c r="EE27" i="2" s="1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H27" i="2" s="1"/>
  <c r="DG18" i="2"/>
  <c r="DG27" i="2" s="1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J27" i="2" s="1"/>
  <c r="CI18" i="2"/>
  <c r="CI27" i="2" s="1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27" i="2" s="1"/>
  <c r="BK18" i="2"/>
  <c r="BK27" i="2" s="1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N27" i="2" s="1"/>
  <c r="AM18" i="2"/>
  <c r="AM27" i="2" s="1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O27" i="2" s="1"/>
  <c r="N18" i="2"/>
  <c r="M18" i="2"/>
  <c r="L18" i="2"/>
  <c r="K18" i="2"/>
  <c r="J18" i="2"/>
  <c r="I18" i="2"/>
  <c r="H18" i="2"/>
  <c r="G18" i="2"/>
  <c r="F18" i="2"/>
  <c r="E18" i="2"/>
  <c r="D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Q17" i="1"/>
  <c r="R17" i="1"/>
  <c r="AM27" i="1"/>
  <c r="AN27" i="1"/>
  <c r="BC27" i="1"/>
  <c r="BK27" i="1"/>
  <c r="BL27" i="1"/>
  <c r="BM27" i="1"/>
  <c r="CA27" i="1"/>
  <c r="CB27" i="1"/>
  <c r="CW27" i="1"/>
  <c r="CY27" i="1"/>
  <c r="CZ27" i="1"/>
  <c r="DG27" i="1"/>
  <c r="EE27" i="1"/>
  <c r="EF27" i="1"/>
  <c r="EU27" i="1"/>
  <c r="FC27" i="1"/>
  <c r="FD27" i="1"/>
  <c r="FE27" i="1"/>
  <c r="FS27" i="1"/>
  <c r="FT27" i="1"/>
  <c r="GO27" i="1"/>
  <c r="GQ27" i="1"/>
  <c r="GR27" i="1"/>
  <c r="GY27" i="1"/>
  <c r="HW27" i="1"/>
  <c r="HX27" i="1"/>
  <c r="IN27" i="1"/>
  <c r="II18" i="1"/>
  <c r="IJ18" i="1"/>
  <c r="IK18" i="1"/>
  <c r="IL18" i="1"/>
  <c r="IM18" i="1"/>
  <c r="IN18" i="1"/>
  <c r="IO18" i="1"/>
  <c r="IP18" i="1"/>
  <c r="II19" i="1"/>
  <c r="IJ19" i="1"/>
  <c r="IK19" i="1"/>
  <c r="IL19" i="1"/>
  <c r="IM19" i="1"/>
  <c r="IN19" i="1"/>
  <c r="IO19" i="1"/>
  <c r="IP19" i="1"/>
  <c r="II20" i="1"/>
  <c r="IJ20" i="1"/>
  <c r="IK20" i="1"/>
  <c r="IL20" i="1"/>
  <c r="IM20" i="1"/>
  <c r="IN20" i="1"/>
  <c r="IO20" i="1"/>
  <c r="IP20" i="1"/>
  <c r="II21" i="1"/>
  <c r="IJ21" i="1"/>
  <c r="IK21" i="1"/>
  <c r="IL21" i="1"/>
  <c r="IM21" i="1"/>
  <c r="IN21" i="1"/>
  <c r="IO21" i="1"/>
  <c r="IP21" i="1"/>
  <c r="II22" i="1"/>
  <c r="IJ22" i="1"/>
  <c r="IK22" i="1"/>
  <c r="IL22" i="1"/>
  <c r="IM22" i="1"/>
  <c r="IN22" i="1"/>
  <c r="IO22" i="1"/>
  <c r="IP22" i="1"/>
  <c r="II23" i="1"/>
  <c r="IJ23" i="1"/>
  <c r="IK23" i="1"/>
  <c r="IL23" i="1"/>
  <c r="IM23" i="1"/>
  <c r="IN23" i="1"/>
  <c r="IO23" i="1"/>
  <c r="IP23" i="1"/>
  <c r="II24" i="1"/>
  <c r="IJ24" i="1"/>
  <c r="IK24" i="1"/>
  <c r="IL24" i="1"/>
  <c r="IM24" i="1"/>
  <c r="IN24" i="1"/>
  <c r="IO24" i="1"/>
  <c r="IP24" i="1"/>
  <c r="II25" i="1"/>
  <c r="IJ25" i="1"/>
  <c r="IK25" i="1"/>
  <c r="IL25" i="1"/>
  <c r="IM25" i="1"/>
  <c r="IN25" i="1"/>
  <c r="IO25" i="1"/>
  <c r="IP25" i="1"/>
  <c r="II26" i="1"/>
  <c r="II27" i="1" s="1"/>
  <c r="IJ26" i="1"/>
  <c r="IJ27" i="1" s="1"/>
  <c r="IK26" i="1"/>
  <c r="IK27" i="1" s="1"/>
  <c r="IL26" i="1"/>
  <c r="IL27" i="1" s="1"/>
  <c r="IM26" i="1"/>
  <c r="IM27" i="1" s="1"/>
  <c r="IN26" i="1"/>
  <c r="IO26" i="1"/>
  <c r="IP26" i="1"/>
  <c r="IP27" i="1" s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R26" i="1"/>
  <c r="R27" i="1" s="1"/>
  <c r="S26" i="1"/>
  <c r="S27" i="1" s="1"/>
  <c r="T26" i="1"/>
  <c r="T27" i="1" s="1"/>
  <c r="U26" i="1"/>
  <c r="U27" i="1" s="1"/>
  <c r="V26" i="1"/>
  <c r="V27" i="1" s="1"/>
  <c r="W26" i="1"/>
  <c r="W27" i="1" s="1"/>
  <c r="X26" i="1"/>
  <c r="X27" i="1" s="1"/>
  <c r="Y26" i="1"/>
  <c r="Y27" i="1" s="1"/>
  <c r="Z26" i="1"/>
  <c r="Z27" i="1" s="1"/>
  <c r="AA26" i="1"/>
  <c r="AA27" i="1" s="1"/>
  <c r="AB26" i="1"/>
  <c r="AB27" i="1" s="1"/>
  <c r="AC26" i="1"/>
  <c r="AC27" i="1" s="1"/>
  <c r="AD26" i="1"/>
  <c r="AD27" i="1" s="1"/>
  <c r="AE26" i="1"/>
  <c r="AE27" i="1" s="1"/>
  <c r="AF26" i="1"/>
  <c r="AF27" i="1" s="1"/>
  <c r="AG26" i="1"/>
  <c r="AG27" i="1" s="1"/>
  <c r="AH26" i="1"/>
  <c r="AH27" i="1" s="1"/>
  <c r="AI26" i="1"/>
  <c r="AI27" i="1" s="1"/>
  <c r="AJ26" i="1"/>
  <c r="AJ27" i="1" s="1"/>
  <c r="AK26" i="1"/>
  <c r="AK27" i="1" s="1"/>
  <c r="AL26" i="1"/>
  <c r="AL27" i="1" s="1"/>
  <c r="AM26" i="1"/>
  <c r="AN26" i="1"/>
  <c r="AO26" i="1"/>
  <c r="AO27" i="1" s="1"/>
  <c r="AP26" i="1"/>
  <c r="AP27" i="1" s="1"/>
  <c r="AQ26" i="1"/>
  <c r="AQ27" i="1" s="1"/>
  <c r="AR26" i="1"/>
  <c r="AR27" i="1" s="1"/>
  <c r="AS26" i="1"/>
  <c r="AS27" i="1" s="1"/>
  <c r="AT26" i="1"/>
  <c r="AT27" i="1" s="1"/>
  <c r="AU26" i="1"/>
  <c r="AU27" i="1" s="1"/>
  <c r="AV26" i="1"/>
  <c r="AV27" i="1" s="1"/>
  <c r="AW26" i="1"/>
  <c r="AW27" i="1" s="1"/>
  <c r="AX26" i="1"/>
  <c r="AX27" i="1" s="1"/>
  <c r="AY26" i="1"/>
  <c r="AY27" i="1" s="1"/>
  <c r="AZ26" i="1"/>
  <c r="AZ27" i="1" s="1"/>
  <c r="BA26" i="1"/>
  <c r="BA27" i="1" s="1"/>
  <c r="BB26" i="1"/>
  <c r="BB27" i="1" s="1"/>
  <c r="BC26" i="1"/>
  <c r="BD26" i="1"/>
  <c r="BD27" i="1" s="1"/>
  <c r="BE26" i="1"/>
  <c r="BE27" i="1" s="1"/>
  <c r="BF26" i="1"/>
  <c r="BF27" i="1" s="1"/>
  <c r="BG26" i="1"/>
  <c r="BG27" i="1" s="1"/>
  <c r="BH26" i="1"/>
  <c r="BH27" i="1" s="1"/>
  <c r="BI26" i="1"/>
  <c r="BI27" i="1" s="1"/>
  <c r="BJ26" i="1"/>
  <c r="BJ27" i="1" s="1"/>
  <c r="BK26" i="1"/>
  <c r="BL26" i="1"/>
  <c r="BM26" i="1"/>
  <c r="BN26" i="1"/>
  <c r="BN27" i="1" s="1"/>
  <c r="BO26" i="1"/>
  <c r="BO27" i="1" s="1"/>
  <c r="BP26" i="1"/>
  <c r="BP27" i="1" s="1"/>
  <c r="BQ26" i="1"/>
  <c r="BQ27" i="1" s="1"/>
  <c r="BR26" i="1"/>
  <c r="BR27" i="1" s="1"/>
  <c r="BS26" i="1"/>
  <c r="BS27" i="1" s="1"/>
  <c r="BT26" i="1"/>
  <c r="BT27" i="1" s="1"/>
  <c r="BU26" i="1"/>
  <c r="BU27" i="1" s="1"/>
  <c r="BV26" i="1"/>
  <c r="BV27" i="1" s="1"/>
  <c r="BW26" i="1"/>
  <c r="BW27" i="1" s="1"/>
  <c r="BX26" i="1"/>
  <c r="BX27" i="1" s="1"/>
  <c r="BY26" i="1"/>
  <c r="BY27" i="1" s="1"/>
  <c r="BZ26" i="1"/>
  <c r="BZ27" i="1" s="1"/>
  <c r="CA26" i="1"/>
  <c r="CB26" i="1"/>
  <c r="CC26" i="1"/>
  <c r="CC27" i="1" s="1"/>
  <c r="CD26" i="1"/>
  <c r="CD27" i="1" s="1"/>
  <c r="CE26" i="1"/>
  <c r="CE27" i="1" s="1"/>
  <c r="CF26" i="1"/>
  <c r="CF27" i="1" s="1"/>
  <c r="CG26" i="1"/>
  <c r="CG27" i="1" s="1"/>
  <c r="CH26" i="1"/>
  <c r="CH27" i="1" s="1"/>
  <c r="CI26" i="1"/>
  <c r="CI27" i="1" s="1"/>
  <c r="CJ26" i="1"/>
  <c r="CJ27" i="1" s="1"/>
  <c r="CK26" i="1"/>
  <c r="CK27" i="1" s="1"/>
  <c r="CL26" i="1"/>
  <c r="CL27" i="1" s="1"/>
  <c r="CM26" i="1"/>
  <c r="CM27" i="1" s="1"/>
  <c r="CN26" i="1"/>
  <c r="CN27" i="1" s="1"/>
  <c r="CO26" i="1"/>
  <c r="CO27" i="1" s="1"/>
  <c r="CP26" i="1"/>
  <c r="CP27" i="1" s="1"/>
  <c r="CQ26" i="1"/>
  <c r="CQ27" i="1" s="1"/>
  <c r="CR26" i="1"/>
  <c r="CR27" i="1" s="1"/>
  <c r="CS26" i="1"/>
  <c r="CS27" i="1" s="1"/>
  <c r="CT26" i="1"/>
  <c r="CT27" i="1" s="1"/>
  <c r="CU26" i="1"/>
  <c r="CU27" i="1" s="1"/>
  <c r="CV26" i="1"/>
  <c r="CV27" i="1" s="1"/>
  <c r="CW26" i="1"/>
  <c r="CX26" i="1"/>
  <c r="CX27" i="1" s="1"/>
  <c r="CY26" i="1"/>
  <c r="CZ26" i="1"/>
  <c r="DA26" i="1"/>
  <c r="DA27" i="1" s="1"/>
  <c r="DB26" i="1"/>
  <c r="DB27" i="1" s="1"/>
  <c r="DC26" i="1"/>
  <c r="DC27" i="1" s="1"/>
  <c r="DD26" i="1"/>
  <c r="DD27" i="1" s="1"/>
  <c r="DE26" i="1"/>
  <c r="DE27" i="1" s="1"/>
  <c r="DF26" i="1"/>
  <c r="DF27" i="1" s="1"/>
  <c r="DG26" i="1"/>
  <c r="DH26" i="1"/>
  <c r="DH27" i="1" s="1"/>
  <c r="DI26" i="1"/>
  <c r="DI27" i="1" s="1"/>
  <c r="DJ26" i="1"/>
  <c r="DJ27" i="1" s="1"/>
  <c r="DK26" i="1"/>
  <c r="DK27" i="1" s="1"/>
  <c r="DL26" i="1"/>
  <c r="DL27" i="1" s="1"/>
  <c r="DM26" i="1"/>
  <c r="DM27" i="1" s="1"/>
  <c r="DN26" i="1"/>
  <c r="DN27" i="1" s="1"/>
  <c r="DO26" i="1"/>
  <c r="DO27" i="1" s="1"/>
  <c r="DP26" i="1"/>
  <c r="DP27" i="1" s="1"/>
  <c r="DQ26" i="1"/>
  <c r="DQ27" i="1" s="1"/>
  <c r="DR26" i="1"/>
  <c r="DR27" i="1" s="1"/>
  <c r="DS26" i="1"/>
  <c r="DS27" i="1" s="1"/>
  <c r="DT26" i="1"/>
  <c r="DT27" i="1" s="1"/>
  <c r="DU26" i="1"/>
  <c r="DU27" i="1" s="1"/>
  <c r="DV26" i="1"/>
  <c r="DV27" i="1" s="1"/>
  <c r="DW26" i="1"/>
  <c r="DW27" i="1" s="1"/>
  <c r="DX26" i="1"/>
  <c r="DX27" i="1" s="1"/>
  <c r="DY26" i="1"/>
  <c r="DY27" i="1" s="1"/>
  <c r="DZ26" i="1"/>
  <c r="DZ27" i="1" s="1"/>
  <c r="EA26" i="1"/>
  <c r="EA27" i="1" s="1"/>
  <c r="EB26" i="1"/>
  <c r="EB27" i="1" s="1"/>
  <c r="EC26" i="1"/>
  <c r="EC27" i="1" s="1"/>
  <c r="ED26" i="1"/>
  <c r="ED27" i="1" s="1"/>
  <c r="EE26" i="1"/>
  <c r="EF26" i="1"/>
  <c r="EG26" i="1"/>
  <c r="EG27" i="1" s="1"/>
  <c r="EH26" i="1"/>
  <c r="EH27" i="1" s="1"/>
  <c r="EI26" i="1"/>
  <c r="EI27" i="1" s="1"/>
  <c r="EJ26" i="1"/>
  <c r="EJ27" i="1" s="1"/>
  <c r="EK26" i="1"/>
  <c r="EK27" i="1" s="1"/>
  <c r="EL26" i="1"/>
  <c r="EL27" i="1" s="1"/>
  <c r="EM26" i="1"/>
  <c r="EM27" i="1" s="1"/>
  <c r="EN26" i="1"/>
  <c r="EN27" i="1" s="1"/>
  <c r="EO26" i="1"/>
  <c r="EO27" i="1" s="1"/>
  <c r="EP26" i="1"/>
  <c r="EP27" i="1" s="1"/>
  <c r="EQ26" i="1"/>
  <c r="EQ27" i="1" s="1"/>
  <c r="ER26" i="1"/>
  <c r="ER27" i="1" s="1"/>
  <c r="ES26" i="1"/>
  <c r="ES27" i="1" s="1"/>
  <c r="ET26" i="1"/>
  <c r="ET27" i="1" s="1"/>
  <c r="EU26" i="1"/>
  <c r="EV26" i="1"/>
  <c r="EV27" i="1" s="1"/>
  <c r="EW26" i="1"/>
  <c r="EW27" i="1" s="1"/>
  <c r="EX26" i="1"/>
  <c r="EX27" i="1" s="1"/>
  <c r="EY26" i="1"/>
  <c r="EY27" i="1" s="1"/>
  <c r="EZ26" i="1"/>
  <c r="EZ27" i="1" s="1"/>
  <c r="FA26" i="1"/>
  <c r="FA27" i="1" s="1"/>
  <c r="FB26" i="1"/>
  <c r="FB27" i="1" s="1"/>
  <c r="FC26" i="1"/>
  <c r="FD26" i="1"/>
  <c r="FE26" i="1"/>
  <c r="FF26" i="1"/>
  <c r="FF27" i="1" s="1"/>
  <c r="FG26" i="1"/>
  <c r="FG27" i="1" s="1"/>
  <c r="FH26" i="1"/>
  <c r="FH27" i="1" s="1"/>
  <c r="FI26" i="1"/>
  <c r="FI27" i="1" s="1"/>
  <c r="FJ26" i="1"/>
  <c r="FJ27" i="1" s="1"/>
  <c r="FK26" i="1"/>
  <c r="FK27" i="1" s="1"/>
  <c r="FL26" i="1"/>
  <c r="FL27" i="1" s="1"/>
  <c r="FM26" i="1"/>
  <c r="FM27" i="1" s="1"/>
  <c r="FN26" i="1"/>
  <c r="FN27" i="1" s="1"/>
  <c r="FO26" i="1"/>
  <c r="FO27" i="1" s="1"/>
  <c r="FP26" i="1"/>
  <c r="FP27" i="1" s="1"/>
  <c r="FQ26" i="1"/>
  <c r="FQ27" i="1" s="1"/>
  <c r="FR26" i="1"/>
  <c r="FR27" i="1" s="1"/>
  <c r="FS26" i="1"/>
  <c r="FT26" i="1"/>
  <c r="FU26" i="1"/>
  <c r="FU27" i="1" s="1"/>
  <c r="FV26" i="1"/>
  <c r="FV27" i="1" s="1"/>
  <c r="FW26" i="1"/>
  <c r="FW27" i="1" s="1"/>
  <c r="FX26" i="1"/>
  <c r="FX27" i="1" s="1"/>
  <c r="FY26" i="1"/>
  <c r="FY27" i="1" s="1"/>
  <c r="FZ26" i="1"/>
  <c r="FZ27" i="1" s="1"/>
  <c r="GA26" i="1"/>
  <c r="GA27" i="1" s="1"/>
  <c r="GB26" i="1"/>
  <c r="GB27" i="1" s="1"/>
  <c r="GC26" i="1"/>
  <c r="GC27" i="1" s="1"/>
  <c r="GD26" i="1"/>
  <c r="GD27" i="1" s="1"/>
  <c r="GE26" i="1"/>
  <c r="GE27" i="1" s="1"/>
  <c r="GF26" i="1"/>
  <c r="GF27" i="1" s="1"/>
  <c r="GG26" i="1"/>
  <c r="GG27" i="1" s="1"/>
  <c r="GH26" i="1"/>
  <c r="GH27" i="1" s="1"/>
  <c r="GI26" i="1"/>
  <c r="GI27" i="1" s="1"/>
  <c r="GJ26" i="1"/>
  <c r="GJ27" i="1" s="1"/>
  <c r="GK26" i="1"/>
  <c r="GK27" i="1" s="1"/>
  <c r="GL26" i="1"/>
  <c r="GL27" i="1" s="1"/>
  <c r="GM26" i="1"/>
  <c r="GM27" i="1" s="1"/>
  <c r="GN26" i="1"/>
  <c r="GN27" i="1" s="1"/>
  <c r="GO26" i="1"/>
  <c r="GP26" i="1"/>
  <c r="GP27" i="1" s="1"/>
  <c r="GQ26" i="1"/>
  <c r="GR26" i="1"/>
  <c r="GS26" i="1"/>
  <c r="GS27" i="1" s="1"/>
  <c r="GT26" i="1"/>
  <c r="GT27" i="1" s="1"/>
  <c r="GU26" i="1"/>
  <c r="GU27" i="1" s="1"/>
  <c r="GV26" i="1"/>
  <c r="GV27" i="1" s="1"/>
  <c r="GW26" i="1"/>
  <c r="GW27" i="1" s="1"/>
  <c r="GX26" i="1"/>
  <c r="GX27" i="1" s="1"/>
  <c r="GY26" i="1"/>
  <c r="GZ26" i="1"/>
  <c r="GZ27" i="1" s="1"/>
  <c r="HA26" i="1"/>
  <c r="HA27" i="1" s="1"/>
  <c r="HB26" i="1"/>
  <c r="HB27" i="1" s="1"/>
  <c r="HC26" i="1"/>
  <c r="HC27" i="1" s="1"/>
  <c r="HD26" i="1"/>
  <c r="HD27" i="1" s="1"/>
  <c r="HE26" i="1"/>
  <c r="HE27" i="1" s="1"/>
  <c r="HF26" i="1"/>
  <c r="HF27" i="1" s="1"/>
  <c r="HG26" i="1"/>
  <c r="HG27" i="1" s="1"/>
  <c r="HH26" i="1"/>
  <c r="HH27" i="1" s="1"/>
  <c r="HI26" i="1"/>
  <c r="HI27" i="1" s="1"/>
  <c r="HJ26" i="1"/>
  <c r="HJ27" i="1" s="1"/>
  <c r="HK26" i="1"/>
  <c r="HK27" i="1" s="1"/>
  <c r="HL26" i="1"/>
  <c r="HL27" i="1" s="1"/>
  <c r="HM26" i="1"/>
  <c r="HM27" i="1" s="1"/>
  <c r="HN26" i="1"/>
  <c r="HN27" i="1" s="1"/>
  <c r="HO26" i="1"/>
  <c r="HO27" i="1" s="1"/>
  <c r="HP26" i="1"/>
  <c r="HP27" i="1" s="1"/>
  <c r="HQ26" i="1"/>
  <c r="HQ27" i="1" s="1"/>
  <c r="HR26" i="1"/>
  <c r="HR27" i="1" s="1"/>
  <c r="HS26" i="1"/>
  <c r="HS27" i="1" s="1"/>
  <c r="HT26" i="1"/>
  <c r="HT27" i="1" s="1"/>
  <c r="HU26" i="1"/>
  <c r="HU27" i="1" s="1"/>
  <c r="HV26" i="1"/>
  <c r="HV27" i="1" s="1"/>
  <c r="HW26" i="1"/>
  <c r="HX26" i="1"/>
  <c r="HY26" i="1"/>
  <c r="HY27" i="1" s="1"/>
  <c r="HZ26" i="1"/>
  <c r="HZ27" i="1" s="1"/>
  <c r="IA26" i="1"/>
  <c r="IA27" i="1" s="1"/>
  <c r="IB26" i="1"/>
  <c r="IB27" i="1" s="1"/>
  <c r="IC26" i="1"/>
  <c r="IC27" i="1" s="1"/>
  <c r="ID26" i="1"/>
  <c r="ID27" i="1" s="1"/>
  <c r="IE26" i="1"/>
  <c r="IE27" i="1" s="1"/>
  <c r="IF26" i="1"/>
  <c r="IF27" i="1" s="1"/>
  <c r="IG26" i="1"/>
  <c r="IG27" i="1" s="1"/>
  <c r="IH26" i="1"/>
  <c r="IH27" i="1" s="1"/>
  <c r="F17" i="1"/>
  <c r="G17" i="1"/>
  <c r="H17" i="1"/>
  <c r="I17" i="1"/>
  <c r="J17" i="1"/>
  <c r="K17" i="1"/>
  <c r="L17" i="1"/>
  <c r="M17" i="1"/>
  <c r="N17" i="1"/>
  <c r="O17" i="1"/>
  <c r="P17" i="1"/>
  <c r="F18" i="1"/>
  <c r="G18" i="1"/>
  <c r="H18" i="1"/>
  <c r="I18" i="1"/>
  <c r="J18" i="1"/>
  <c r="K18" i="1"/>
  <c r="L18" i="1"/>
  <c r="M18" i="1"/>
  <c r="N18" i="1"/>
  <c r="O18" i="1"/>
  <c r="P18" i="1"/>
  <c r="F19" i="1"/>
  <c r="G19" i="1"/>
  <c r="H19" i="1"/>
  <c r="I19" i="1"/>
  <c r="J19" i="1"/>
  <c r="K19" i="1"/>
  <c r="L19" i="1"/>
  <c r="M19" i="1"/>
  <c r="N19" i="1"/>
  <c r="O19" i="1"/>
  <c r="P19" i="1"/>
  <c r="F20" i="1"/>
  <c r="G20" i="1"/>
  <c r="H20" i="1"/>
  <c r="I20" i="1"/>
  <c r="J20" i="1"/>
  <c r="K20" i="1"/>
  <c r="L20" i="1"/>
  <c r="M20" i="1"/>
  <c r="N20" i="1"/>
  <c r="O20" i="1"/>
  <c r="P20" i="1"/>
  <c r="F21" i="1"/>
  <c r="G21" i="1"/>
  <c r="H21" i="1"/>
  <c r="I21" i="1"/>
  <c r="J21" i="1"/>
  <c r="K21" i="1"/>
  <c r="L21" i="1"/>
  <c r="M21" i="1"/>
  <c r="N21" i="1"/>
  <c r="O21" i="1"/>
  <c r="P21" i="1"/>
  <c r="F22" i="1"/>
  <c r="G22" i="1"/>
  <c r="H22" i="1"/>
  <c r="I22" i="1"/>
  <c r="J22" i="1"/>
  <c r="K22" i="1"/>
  <c r="L22" i="1"/>
  <c r="M22" i="1"/>
  <c r="N22" i="1"/>
  <c r="O22" i="1"/>
  <c r="P22" i="1"/>
  <c r="F23" i="1"/>
  <c r="G23" i="1"/>
  <c r="H23" i="1"/>
  <c r="I23" i="1"/>
  <c r="J23" i="1"/>
  <c r="K23" i="1"/>
  <c r="L23" i="1"/>
  <c r="M23" i="1"/>
  <c r="N23" i="1"/>
  <c r="O23" i="1"/>
  <c r="P23" i="1"/>
  <c r="F24" i="1"/>
  <c r="G24" i="1"/>
  <c r="H24" i="1"/>
  <c r="I24" i="1"/>
  <c r="J24" i="1"/>
  <c r="K24" i="1"/>
  <c r="L24" i="1"/>
  <c r="M24" i="1"/>
  <c r="N24" i="1"/>
  <c r="O24" i="1"/>
  <c r="P24" i="1"/>
  <c r="F25" i="1"/>
  <c r="G25" i="1"/>
  <c r="H25" i="1"/>
  <c r="I25" i="1"/>
  <c r="J25" i="1"/>
  <c r="K25" i="1"/>
  <c r="L25" i="1"/>
  <c r="M25" i="1"/>
  <c r="N25" i="1"/>
  <c r="O25" i="1"/>
  <c r="P25" i="1"/>
  <c r="F26" i="1"/>
  <c r="G26" i="1"/>
  <c r="G27" i="1" s="1"/>
  <c r="H26" i="1"/>
  <c r="H27" i="1" s="1"/>
  <c r="I26" i="1"/>
  <c r="I27" i="1" s="1"/>
  <c r="J26" i="1"/>
  <c r="J27" i="1" s="1"/>
  <c r="K26" i="1"/>
  <c r="K27" i="1" s="1"/>
  <c r="L26" i="1"/>
  <c r="L27" i="1" s="1"/>
  <c r="M26" i="1"/>
  <c r="M27" i="1" s="1"/>
  <c r="N26" i="1"/>
  <c r="N27" i="1" s="1"/>
  <c r="O26" i="1"/>
  <c r="O27" i="1" s="1"/>
  <c r="P26" i="1"/>
  <c r="D26" i="1"/>
  <c r="E26" i="1"/>
  <c r="E27" i="1" s="1"/>
  <c r="Q26" i="1"/>
  <c r="Q19" i="1"/>
  <c r="Q20" i="1"/>
  <c r="Q21" i="1"/>
  <c r="Q22" i="1"/>
  <c r="Q23" i="1"/>
  <c r="Q24" i="1"/>
  <c r="Q25" i="1"/>
  <c r="Q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E18" i="1"/>
  <c r="E17" i="1"/>
  <c r="D17" i="1"/>
  <c r="D18" i="1"/>
  <c r="D27" i="3" l="1"/>
  <c r="BD27" i="3"/>
  <c r="CB27" i="3"/>
  <c r="DX27" i="3"/>
  <c r="HP27" i="3"/>
  <c r="IN27" i="3"/>
  <c r="IO27" i="1"/>
  <c r="AX27" i="2"/>
  <c r="EP27" i="2"/>
  <c r="IH27" i="2"/>
  <c r="F27" i="1"/>
  <c r="DP27" i="2"/>
  <c r="GJ27" i="2"/>
  <c r="H27" i="3"/>
  <c r="AF27" i="3"/>
  <c r="CZ27" i="3"/>
  <c r="EV27" i="3"/>
  <c r="FT27" i="3"/>
  <c r="GR27" i="3"/>
  <c r="D27" i="1"/>
  <c r="AW27" i="2"/>
  <c r="BU27" i="2"/>
  <c r="CS27" i="2"/>
  <c r="FM27" i="2"/>
  <c r="IG27" i="2"/>
  <c r="E27" i="3"/>
  <c r="I27" i="3"/>
  <c r="AG27" i="3"/>
  <c r="BE27" i="3"/>
  <c r="CC27" i="3"/>
  <c r="DA27" i="3"/>
  <c r="DY27" i="3"/>
  <c r="EW27" i="3"/>
  <c r="FU27" i="3"/>
  <c r="GS27" i="3"/>
  <c r="HQ27" i="3"/>
  <c r="IO27" i="3"/>
  <c r="P27" i="1"/>
  <c r="AT27" i="2"/>
  <c r="HJ27" i="2"/>
  <c r="J27" i="3"/>
  <c r="AH27" i="3"/>
  <c r="BF27" i="3"/>
  <c r="CD27" i="3"/>
  <c r="DB27" i="3"/>
  <c r="DZ27" i="3"/>
  <c r="EX27" i="3"/>
  <c r="FV27" i="3"/>
  <c r="GT27" i="3"/>
  <c r="HR27" i="3"/>
  <c r="IP27" i="3"/>
  <c r="Q27" i="1"/>
  <c r="G27" i="3"/>
  <c r="AE27" i="3"/>
  <c r="BC27" i="3"/>
  <c r="CA27" i="3"/>
  <c r="CY27" i="3"/>
  <c r="DW27" i="3"/>
  <c r="EU27" i="3"/>
  <c r="FS27" i="3"/>
  <c r="GQ27" i="3"/>
  <c r="HO27" i="3"/>
  <c r="IM27" i="3"/>
  <c r="AM33" i="3"/>
  <c r="BK33" i="3"/>
  <c r="CI33" i="3"/>
  <c r="HI27" i="3"/>
  <c r="GL27" i="3"/>
  <c r="HJ27" i="3"/>
  <c r="IH27" i="3"/>
  <c r="DG33" i="3"/>
  <c r="EE33" i="3"/>
  <c r="N27" i="3"/>
  <c r="F27" i="3"/>
  <c r="AD27" i="3"/>
  <c r="BB27" i="3"/>
  <c r="BZ27" i="3"/>
  <c r="CX27" i="3"/>
  <c r="DV27" i="3"/>
  <c r="ET27" i="3"/>
  <c r="FR27" i="3"/>
  <c r="GP27" i="3"/>
  <c r="HN27" i="3"/>
  <c r="IL27" i="3"/>
  <c r="FC33" i="3"/>
  <c r="GA33" i="3"/>
  <c r="GY33" i="3"/>
  <c r="HW33" i="3"/>
  <c r="CT27" i="3"/>
  <c r="EP27" i="3"/>
  <c r="FN27" i="3"/>
  <c r="X27" i="3"/>
  <c r="AV27" i="3"/>
  <c r="CR27" i="3"/>
  <c r="DP27" i="3"/>
  <c r="EN27" i="3"/>
  <c r="GJ27" i="3"/>
  <c r="HH27" i="3"/>
  <c r="IF27" i="3"/>
  <c r="L27" i="2"/>
  <c r="DN27" i="2"/>
  <c r="GH27" i="2"/>
  <c r="N27" i="2"/>
  <c r="DO27" i="2"/>
  <c r="GI27" i="2"/>
  <c r="AV27" i="2"/>
  <c r="AU27" i="2"/>
  <c r="BT27" i="2"/>
  <c r="X27" i="2"/>
  <c r="W27" i="2"/>
  <c r="IF27" i="2"/>
  <c r="G27" i="2"/>
  <c r="AE27" i="2"/>
  <c r="BC27" i="2"/>
  <c r="CA27" i="2"/>
  <c r="CY27" i="2"/>
  <c r="DW27" i="2"/>
  <c r="EU27" i="2"/>
  <c r="FS27" i="2"/>
  <c r="GQ27" i="2"/>
  <c r="HO27" i="2"/>
  <c r="IM27" i="2"/>
  <c r="H27" i="2"/>
  <c r="AF27" i="2"/>
  <c r="BD27" i="2"/>
  <c r="CB27" i="2"/>
  <c r="CZ27" i="2"/>
  <c r="DX27" i="2"/>
  <c r="EV27" i="2"/>
  <c r="FT27" i="2"/>
  <c r="GR27" i="2"/>
  <c r="HP27" i="2"/>
  <c r="IN27" i="2"/>
  <c r="AL27" i="2"/>
  <c r="CH27" i="2"/>
  <c r="ED27" i="2"/>
  <c r="FZ27" i="2"/>
  <c r="HV27" i="2"/>
  <c r="BJ27" i="2"/>
  <c r="DF27" i="2"/>
  <c r="FB27" i="2"/>
  <c r="GX27" i="2"/>
  <c r="EO27" i="2"/>
  <c r="GK27" i="2"/>
  <c r="DQ27" i="2"/>
  <c r="HI27" i="2"/>
  <c r="Q27" i="2"/>
  <c r="AO27" i="2"/>
  <c r="BM27" i="2"/>
  <c r="CK27" i="2"/>
  <c r="DI27" i="2"/>
  <c r="EG27" i="2"/>
  <c r="FE27" i="2"/>
  <c r="GC27" i="2"/>
  <c r="HA27" i="2"/>
  <c r="HY27" i="2"/>
  <c r="Z27" i="2"/>
  <c r="BV27" i="2"/>
  <c r="CT27" i="2"/>
  <c r="DR27" i="2"/>
  <c r="FN27" i="2"/>
  <c r="GL27" i="2"/>
  <c r="Y27" i="2"/>
  <c r="S27" i="2"/>
  <c r="AQ27" i="2"/>
  <c r="BO27" i="2"/>
  <c r="CM27" i="2"/>
  <c r="DK27" i="2"/>
  <c r="EI27" i="2"/>
  <c r="FG27" i="2"/>
  <c r="GE27" i="2"/>
  <c r="HC27" i="2"/>
  <c r="IA27" i="2"/>
  <c r="CV27" i="2"/>
  <c r="DT27" i="2"/>
  <c r="ER27" i="2"/>
  <c r="FP27" i="2"/>
  <c r="GN27" i="2"/>
  <c r="HL27" i="2"/>
  <c r="IJ27" i="2"/>
  <c r="T27" i="2"/>
  <c r="AR27" i="2"/>
  <c r="BP27" i="2"/>
  <c r="CN27" i="2"/>
  <c r="DL27" i="2"/>
  <c r="EJ27" i="2"/>
  <c r="FH27" i="2"/>
  <c r="GF27" i="2"/>
  <c r="HD27" i="2"/>
  <c r="U27" i="2"/>
  <c r="AS27" i="2"/>
  <c r="BQ27" i="2"/>
  <c r="CO27" i="2"/>
  <c r="DM27" i="2"/>
  <c r="EK27" i="2"/>
  <c r="FI27" i="2"/>
  <c r="GG27" i="2"/>
  <c r="HE27" i="2"/>
  <c r="IC27" i="2"/>
  <c r="V27" i="2"/>
  <c r="BR27" i="2"/>
  <c r="EL27" i="2"/>
  <c r="HF27" i="2"/>
  <c r="BS27" i="2"/>
  <c r="CQ27" i="2"/>
  <c r="EM27" i="2"/>
  <c r="FK27" i="2"/>
  <c r="HG27" i="2"/>
  <c r="IE27" i="2"/>
  <c r="CP27" i="2"/>
  <c r="FJ27" i="2"/>
  <c r="ID27" i="2"/>
  <c r="CR27" i="2"/>
  <c r="EN27" i="2"/>
  <c r="FL27" i="2"/>
  <c r="HH27" i="2"/>
  <c r="CR33" i="3"/>
  <c r="GJ33" i="3"/>
  <c r="AU27" i="3"/>
  <c r="BS27" i="3"/>
  <c r="EM27" i="3"/>
  <c r="FK27" i="3"/>
  <c r="IE27" i="3"/>
  <c r="X33" i="3"/>
  <c r="EN33" i="3"/>
  <c r="BT27" i="3"/>
  <c r="FL27" i="3"/>
  <c r="IF33" i="3"/>
  <c r="BU27" i="3"/>
  <c r="FM27" i="3"/>
  <c r="AA27" i="3"/>
  <c r="AY27" i="3"/>
  <c r="BW27" i="3"/>
  <c r="CU27" i="3"/>
  <c r="DS27" i="3"/>
  <c r="EQ27" i="3"/>
  <c r="FO27" i="3"/>
  <c r="GM27" i="3"/>
  <c r="HK27" i="3"/>
  <c r="II27" i="3"/>
  <c r="AB27" i="3"/>
  <c r="AZ27" i="3"/>
  <c r="BX27" i="3"/>
  <c r="CV27" i="3"/>
  <c r="DT27" i="3"/>
  <c r="ER27" i="3"/>
  <c r="FP27" i="3"/>
  <c r="GN27" i="3"/>
  <c r="HL27" i="3"/>
  <c r="IJ27" i="3"/>
  <c r="AC27" i="3"/>
  <c r="BA27" i="3"/>
  <c r="BY27" i="3"/>
  <c r="CW27" i="3"/>
  <c r="DU27" i="3"/>
  <c r="ES27" i="3"/>
  <c r="FQ27" i="3"/>
  <c r="GO27" i="3"/>
  <c r="HM27" i="3"/>
  <c r="IK27" i="3"/>
  <c r="AL27" i="3"/>
  <c r="BJ27" i="3"/>
  <c r="CH27" i="3"/>
  <c r="DF27" i="3"/>
  <c r="ED27" i="3"/>
  <c r="FB27" i="3"/>
  <c r="FZ27" i="3"/>
  <c r="GX27" i="3"/>
  <c r="HV27" i="3"/>
  <c r="AL33" i="3"/>
  <c r="BJ33" i="3"/>
  <c r="CH33" i="3"/>
  <c r="DF33" i="3"/>
  <c r="ED33" i="3"/>
  <c r="FB33" i="3"/>
  <c r="FZ33" i="3"/>
  <c r="GX33" i="3"/>
  <c r="HV33" i="3"/>
  <c r="Y27" i="3"/>
  <c r="AN33" i="3"/>
  <c r="BL33" i="3"/>
  <c r="CJ33" i="3"/>
  <c r="DH33" i="3"/>
  <c r="EF33" i="3"/>
  <c r="FD33" i="3"/>
  <c r="GB33" i="3"/>
  <c r="GZ33" i="3"/>
  <c r="HX33" i="3"/>
  <c r="Z27" i="3"/>
  <c r="CS27" i="3"/>
  <c r="U33" i="3"/>
  <c r="AS33" i="3"/>
  <c r="BQ33" i="3"/>
  <c r="CO33" i="3"/>
  <c r="DM33" i="3"/>
  <c r="EK33" i="3"/>
  <c r="FI33" i="3"/>
  <c r="GG33" i="3"/>
  <c r="HE33" i="3"/>
  <c r="IC33" i="3"/>
  <c r="DQ27" i="3"/>
  <c r="V33" i="3"/>
  <c r="AT33" i="3"/>
  <c r="BR33" i="3"/>
  <c r="CP33" i="3"/>
  <c r="DN33" i="3"/>
  <c r="EL33" i="3"/>
  <c r="FJ33" i="3"/>
  <c r="GH33" i="3"/>
  <c r="HF33" i="3"/>
  <c r="ID33" i="3"/>
  <c r="DR27" i="3"/>
  <c r="W33" i="3"/>
  <c r="CQ33" i="3"/>
  <c r="DO33" i="3"/>
  <c r="GI33" i="3"/>
  <c r="HG33" i="3"/>
  <c r="AV33" i="3"/>
  <c r="DP33" i="3"/>
  <c r="AW33" i="3"/>
  <c r="EO33" i="3"/>
  <c r="GK33" i="3"/>
  <c r="IG33" i="3"/>
  <c r="HH33" i="3"/>
  <c r="E27" i="2"/>
  <c r="AC27" i="2"/>
  <c r="BA27" i="2"/>
  <c r="BY27" i="2"/>
  <c r="CW27" i="2"/>
  <c r="DU27" i="2"/>
  <c r="ES27" i="2"/>
  <c r="FQ27" i="2"/>
  <c r="GO27" i="2"/>
  <c r="HM27" i="2"/>
  <c r="IK27" i="2"/>
  <c r="F27" i="2"/>
  <c r="AD27" i="2"/>
  <c r="BB27" i="2"/>
  <c r="BZ27" i="2"/>
  <c r="CX27" i="2"/>
  <c r="DV27" i="2"/>
  <c r="ET27" i="2"/>
  <c r="FR27" i="2"/>
  <c r="GP27" i="2"/>
  <c r="HN27" i="2"/>
  <c r="IL27" i="2"/>
  <c r="I27" i="2"/>
  <c r="DA27" i="2"/>
  <c r="GS27" i="2"/>
  <c r="R27" i="2"/>
  <c r="AP27" i="2"/>
  <c r="BN27" i="2"/>
  <c r="CL27" i="2"/>
  <c r="DJ27" i="2"/>
  <c r="EH27" i="2"/>
  <c r="FF27" i="2"/>
  <c r="GD27" i="2"/>
  <c r="HB27" i="2"/>
  <c r="HZ27" i="2"/>
  <c r="J27" i="2"/>
  <c r="AH27" i="2"/>
  <c r="BF27" i="2"/>
  <c r="CD27" i="2"/>
  <c r="DB27" i="2"/>
  <c r="DZ27" i="2"/>
  <c r="EX27" i="2"/>
  <c r="FV27" i="2"/>
  <c r="GT27" i="2"/>
  <c r="HR27" i="2"/>
  <c r="IP27" i="2"/>
  <c r="CC27" i="2"/>
  <c r="FU27" i="2"/>
  <c r="K27" i="2"/>
  <c r="AI27" i="2"/>
  <c r="BG27" i="2"/>
  <c r="CE27" i="2"/>
  <c r="DC27" i="2"/>
  <c r="EA27" i="2"/>
  <c r="EY27" i="2"/>
  <c r="FW27" i="2"/>
  <c r="GU27" i="2"/>
  <c r="HS27" i="2"/>
  <c r="P27" i="2"/>
  <c r="AG27" i="2"/>
  <c r="DY27" i="2"/>
  <c r="IO27" i="2"/>
  <c r="IB27" i="2"/>
  <c r="AJ27" i="2"/>
  <c r="BH27" i="2"/>
  <c r="CF27" i="2"/>
  <c r="DD27" i="2"/>
  <c r="EB27" i="2"/>
  <c r="EZ27" i="2"/>
  <c r="FX27" i="2"/>
  <c r="GV27" i="2"/>
  <c r="HT27" i="2"/>
  <c r="BE27" i="2"/>
  <c r="EW27" i="2"/>
  <c r="HQ27" i="2"/>
  <c r="M27" i="2"/>
  <c r="AK27" i="2"/>
  <c r="BI27" i="2"/>
  <c r="CG27" i="2"/>
  <c r="DE27" i="2"/>
  <c r="EC27" i="2"/>
  <c r="FA27" i="2"/>
  <c r="FY27" i="2"/>
  <c r="GW27" i="2"/>
  <c r="AA27" i="2"/>
  <c r="AY27" i="2"/>
  <c r="BW27" i="2"/>
  <c r="CU27" i="2"/>
  <c r="DS27" i="2"/>
  <c r="EQ27" i="2"/>
  <c r="FO27" i="2"/>
  <c r="GM27" i="2"/>
  <c r="HK27" i="2"/>
  <c r="II27" i="2"/>
  <c r="D27" i="2"/>
  <c r="AB27" i="2"/>
  <c r="AZ27" i="2"/>
  <c r="BX27" i="2"/>
  <c r="IA27" i="3"/>
  <c r="S27" i="3"/>
  <c r="FG27" i="3"/>
  <c r="GE27" i="3"/>
  <c r="K27" i="3"/>
  <c r="AI27" i="3"/>
  <c r="BG27" i="3"/>
  <c r="CE27" i="3"/>
  <c r="DC27" i="3"/>
  <c r="EA27" i="3"/>
  <c r="EY27" i="3"/>
  <c r="FW27" i="3"/>
  <c r="GU27" i="3"/>
  <c r="HS27" i="3"/>
  <c r="L27" i="3"/>
  <c r="AJ27" i="3"/>
  <c r="BH27" i="3"/>
  <c r="CF27" i="3"/>
  <c r="DD27" i="3"/>
  <c r="EB27" i="3"/>
  <c r="EZ27" i="3"/>
  <c r="FX27" i="3"/>
  <c r="GV27" i="3"/>
  <c r="HT27" i="3"/>
  <c r="M27" i="3"/>
  <c r="AK27" i="3"/>
  <c r="BI27" i="3"/>
  <c r="CG27" i="3"/>
  <c r="DE27" i="3"/>
  <c r="EC27" i="3"/>
  <c r="FA27" i="3"/>
  <c r="FY27" i="3"/>
  <c r="GW27" i="3"/>
  <c r="HU27" i="3"/>
  <c r="Q27" i="3"/>
  <c r="AO27" i="3"/>
  <c r="BM27" i="3"/>
  <c r="CK27" i="3"/>
  <c r="DI27" i="3"/>
  <c r="EG27" i="3"/>
  <c r="FE27" i="3"/>
  <c r="GC27" i="3"/>
  <c r="HA27" i="3"/>
  <c r="HY27" i="3"/>
  <c r="R27" i="3"/>
  <c r="AP27" i="3"/>
  <c r="BN27" i="3"/>
  <c r="CL27" i="3"/>
  <c r="DJ27" i="3"/>
  <c r="EH27" i="3"/>
  <c r="FF27" i="3"/>
  <c r="GD27" i="3"/>
  <c r="HB27" i="3"/>
  <c r="HZ27" i="3"/>
  <c r="AQ27" i="3"/>
  <c r="BO27" i="3"/>
  <c r="DK27" i="3"/>
  <c r="EI27" i="3"/>
  <c r="CM27" i="3"/>
  <c r="T27" i="3"/>
  <c r="AR27" i="3"/>
  <c r="BP27" i="3"/>
  <c r="CN27" i="3"/>
  <c r="DL27" i="3"/>
  <c r="EJ27" i="3"/>
  <c r="FH27" i="3"/>
  <c r="GF27" i="3"/>
  <c r="HD27" i="3"/>
  <c r="IB27" i="3"/>
  <c r="HC27" i="3"/>
</calcChain>
</file>

<file path=xl/sharedStrings.xml><?xml version="1.0" encoding="utf-8"?>
<sst xmlns="http://schemas.openxmlformats.org/spreadsheetml/2006/main" count="566" uniqueCount="281">
  <si>
    <t xml:space="preserve">Count </t>
  </si>
  <si>
    <t>Total</t>
  </si>
  <si>
    <t>200301.00</t>
  </si>
  <si>
    <t>200302.00</t>
  </si>
  <si>
    <t>200303.00</t>
  </si>
  <si>
    <t>200304.00</t>
  </si>
  <si>
    <t>200305.00</t>
  </si>
  <si>
    <t>200306.00</t>
  </si>
  <si>
    <t>200307.00</t>
  </si>
  <si>
    <t>200308.00</t>
  </si>
  <si>
    <t>200309.00</t>
  </si>
  <si>
    <t>200310.00</t>
  </si>
  <si>
    <t>200311.00</t>
  </si>
  <si>
    <t>200312.00</t>
  </si>
  <si>
    <t>200401.00</t>
  </si>
  <si>
    <t>200402.00</t>
  </si>
  <si>
    <t>200403.00</t>
  </si>
  <si>
    <t>200404.00</t>
  </si>
  <si>
    <t>200405.00</t>
  </si>
  <si>
    <t>200406.00</t>
  </si>
  <si>
    <t>200407.00</t>
  </si>
  <si>
    <t>200408.00</t>
  </si>
  <si>
    <t>200409.00</t>
  </si>
  <si>
    <t>200410.00</t>
  </si>
  <si>
    <t>200411.00</t>
  </si>
  <si>
    <t>200412.00</t>
  </si>
  <si>
    <t>200501.00</t>
  </si>
  <si>
    <t>200502.00</t>
  </si>
  <si>
    <t>200503.00</t>
  </si>
  <si>
    <t>200504.00</t>
  </si>
  <si>
    <t>200505.00</t>
  </si>
  <si>
    <t>200506.00</t>
  </si>
  <si>
    <t>200507.00</t>
  </si>
  <si>
    <t>200508.00</t>
  </si>
  <si>
    <t>200509.00</t>
  </si>
  <si>
    <t>200510.00</t>
  </si>
  <si>
    <t>200511.00</t>
  </si>
  <si>
    <t>200512.00</t>
  </si>
  <si>
    <t>200601.00</t>
  </si>
  <si>
    <t>200602.00</t>
  </si>
  <si>
    <t>200603.00</t>
  </si>
  <si>
    <t>200604.00</t>
  </si>
  <si>
    <t>200605.00</t>
  </si>
  <si>
    <t>200606.00</t>
  </si>
  <si>
    <t>200607.00</t>
  </si>
  <si>
    <t>200608.00</t>
  </si>
  <si>
    <t>200609.00</t>
  </si>
  <si>
    <t>200610.00</t>
  </si>
  <si>
    <t>200611.00</t>
  </si>
  <si>
    <t>200612.00</t>
  </si>
  <si>
    <t>200701.00</t>
  </si>
  <si>
    <t>200702.00</t>
  </si>
  <si>
    <t>200703.00</t>
  </si>
  <si>
    <t>200704.00</t>
  </si>
  <si>
    <t>200705.00</t>
  </si>
  <si>
    <t>200706.00</t>
  </si>
  <si>
    <t>200707.00</t>
  </si>
  <si>
    <t>200708.00</t>
  </si>
  <si>
    <t>200709.00</t>
  </si>
  <si>
    <t>200710.00</t>
  </si>
  <si>
    <t>200711.00</t>
  </si>
  <si>
    <t>200712.00</t>
  </si>
  <si>
    <t>200801.00</t>
  </si>
  <si>
    <t>200802.00</t>
  </si>
  <si>
    <t>200803.00</t>
  </si>
  <si>
    <t>200804.00</t>
  </si>
  <si>
    <t>200805.00</t>
  </si>
  <si>
    <t>200806.00</t>
  </si>
  <si>
    <t>200807.00</t>
  </si>
  <si>
    <t>200808.00</t>
  </si>
  <si>
    <t>200809.00</t>
  </si>
  <si>
    <t>200810.00</t>
  </si>
  <si>
    <t>200811.00</t>
  </si>
  <si>
    <t>200812.00</t>
  </si>
  <si>
    <t>200901.00</t>
  </si>
  <si>
    <t>200902.00</t>
  </si>
  <si>
    <t>200903.00</t>
  </si>
  <si>
    <t>200904.00</t>
  </si>
  <si>
    <t>200905.00</t>
  </si>
  <si>
    <t>200906.00</t>
  </si>
  <si>
    <t>200907.00</t>
  </si>
  <si>
    <t>200908.00</t>
  </si>
  <si>
    <t>200909.00</t>
  </si>
  <si>
    <t>200910.00</t>
  </si>
  <si>
    <t>200911.00</t>
  </si>
  <si>
    <t>200912.00</t>
  </si>
  <si>
    <t>201001.00</t>
  </si>
  <si>
    <t>201002.00</t>
  </si>
  <si>
    <t>201003.00</t>
  </si>
  <si>
    <t>201004.00</t>
  </si>
  <si>
    <t>201005.00</t>
  </si>
  <si>
    <t>201006.00</t>
  </si>
  <si>
    <t>201007.00</t>
  </si>
  <si>
    <t>201008.00</t>
  </si>
  <si>
    <t>201009.00</t>
  </si>
  <si>
    <t>201010.00</t>
  </si>
  <si>
    <t>201011.00</t>
  </si>
  <si>
    <t>201012.00</t>
  </si>
  <si>
    <t>201101.00</t>
  </si>
  <si>
    <t>201102.00</t>
  </si>
  <si>
    <t>201103.00</t>
  </si>
  <si>
    <t>201104.00</t>
  </si>
  <si>
    <t>201105.00</t>
  </si>
  <si>
    <t>201106.00</t>
  </si>
  <si>
    <t>201107.00</t>
  </si>
  <si>
    <t>201108.00</t>
  </si>
  <si>
    <t>201109.00</t>
  </si>
  <si>
    <t>201110.00</t>
  </si>
  <si>
    <t>201111.00</t>
  </si>
  <si>
    <t>201112.00</t>
  </si>
  <si>
    <t>201201.00</t>
  </si>
  <si>
    <t>201202.00</t>
  </si>
  <si>
    <t>201203.00</t>
  </si>
  <si>
    <t>201204.00</t>
  </si>
  <si>
    <t>201205.00</t>
  </si>
  <si>
    <t>201206.00</t>
  </si>
  <si>
    <t>201207.00</t>
  </si>
  <si>
    <t>201208.00</t>
  </si>
  <si>
    <t>201209.00</t>
  </si>
  <si>
    <t>201210.00</t>
  </si>
  <si>
    <t>201211.00</t>
  </si>
  <si>
    <t>201212.00</t>
  </si>
  <si>
    <t>201301.00</t>
  </si>
  <si>
    <t>201302.00</t>
  </si>
  <si>
    <t>201303.00</t>
  </si>
  <si>
    <t>201304.00</t>
  </si>
  <si>
    <t>201305.00</t>
  </si>
  <si>
    <t>201306.00</t>
  </si>
  <si>
    <t>201307.00</t>
  </si>
  <si>
    <t>201308.00</t>
  </si>
  <si>
    <t>201309.00</t>
  </si>
  <si>
    <t>201310.00</t>
  </si>
  <si>
    <t>201311.00</t>
  </si>
  <si>
    <t>201312.00</t>
  </si>
  <si>
    <t>201401.00</t>
  </si>
  <si>
    <t>201402.00</t>
  </si>
  <si>
    <t>201403.00</t>
  </si>
  <si>
    <t>201404.00</t>
  </si>
  <si>
    <t>201405.00</t>
  </si>
  <si>
    <t>201406.00</t>
  </si>
  <si>
    <t>201407.00</t>
  </si>
  <si>
    <t>201408.00</t>
  </si>
  <si>
    <t>201409.00</t>
  </si>
  <si>
    <t>201410.00</t>
  </si>
  <si>
    <t>201411.00</t>
  </si>
  <si>
    <t>201412.00</t>
  </si>
  <si>
    <t>201501.00</t>
  </si>
  <si>
    <t>201502.00</t>
  </si>
  <si>
    <t>201503.00</t>
  </si>
  <si>
    <t>201504.00</t>
  </si>
  <si>
    <t>201505.00</t>
  </si>
  <si>
    <t>201506.00</t>
  </si>
  <si>
    <t>201507.00</t>
  </si>
  <si>
    <t>201508.00</t>
  </si>
  <si>
    <t>201509.00</t>
  </si>
  <si>
    <t>201510.00</t>
  </si>
  <si>
    <t>201511.00</t>
  </si>
  <si>
    <t>201512.00</t>
  </si>
  <si>
    <t>201601.00</t>
  </si>
  <si>
    <t>201602.00</t>
  </si>
  <si>
    <t>201603.00</t>
  </si>
  <si>
    <t>201604.00</t>
  </si>
  <si>
    <t>201605.00</t>
  </si>
  <si>
    <t>201606.00</t>
  </si>
  <si>
    <t>201607.00</t>
  </si>
  <si>
    <t>201608.00</t>
  </si>
  <si>
    <t>201609.00</t>
  </si>
  <si>
    <t>201610.00</t>
  </si>
  <si>
    <t>201611.00</t>
  </si>
  <si>
    <t>201612.00</t>
  </si>
  <si>
    <t>201701.00</t>
  </si>
  <si>
    <t>201702.00</t>
  </si>
  <si>
    <t>201703.00</t>
  </si>
  <si>
    <t>201704.00</t>
  </si>
  <si>
    <t>201705.00</t>
  </si>
  <si>
    <t>201706.00</t>
  </si>
  <si>
    <t>201707.00</t>
  </si>
  <si>
    <t>201708.00</t>
  </si>
  <si>
    <t>201709.00</t>
  </si>
  <si>
    <t>201710.00</t>
  </si>
  <si>
    <t>201711.00</t>
  </si>
  <si>
    <t>201712.00</t>
  </si>
  <si>
    <t>201801.00</t>
  </si>
  <si>
    <t>201802.00</t>
  </si>
  <si>
    <t>201803.00</t>
  </si>
  <si>
    <t>201804.00</t>
  </si>
  <si>
    <t>201805.00</t>
  </si>
  <si>
    <t>201806.00</t>
  </si>
  <si>
    <t>201807.00</t>
  </si>
  <si>
    <t>201808.00</t>
  </si>
  <si>
    <t>201809.00</t>
  </si>
  <si>
    <t>201810.00</t>
  </si>
  <si>
    <t>201811.00</t>
  </si>
  <si>
    <t>201812.00</t>
  </si>
  <si>
    <t>201901.00</t>
  </si>
  <si>
    <t>201902.00</t>
  </si>
  <si>
    <t>201903.00</t>
  </si>
  <si>
    <t>201904.00</t>
  </si>
  <si>
    <t>201905.00</t>
  </si>
  <si>
    <t>201906.00</t>
  </si>
  <si>
    <t>201907.00</t>
  </si>
  <si>
    <t>201908.00</t>
  </si>
  <si>
    <t>201909.00</t>
  </si>
  <si>
    <t>201910.00</t>
  </si>
  <si>
    <t>201911.00</t>
  </si>
  <si>
    <t>201912.00</t>
  </si>
  <si>
    <t>202001.00</t>
  </si>
  <si>
    <t>202002.00</t>
  </si>
  <si>
    <t>202003.00</t>
  </si>
  <si>
    <t>202004.00</t>
  </si>
  <si>
    <t>202005.00</t>
  </si>
  <si>
    <t>202006.00</t>
  </si>
  <si>
    <t>202007.00</t>
  </si>
  <si>
    <t>202008.00</t>
  </si>
  <si>
    <t>202009.00</t>
  </si>
  <si>
    <t>202010.00</t>
  </si>
  <si>
    <t>202011.00</t>
  </si>
  <si>
    <t>202012.00</t>
  </si>
  <si>
    <t>202101.00</t>
  </si>
  <si>
    <t>202102.00</t>
  </si>
  <si>
    <t>202103.00</t>
  </si>
  <si>
    <t>202104.00</t>
  </si>
  <si>
    <t>202105.00</t>
  </si>
  <si>
    <t>202106.00</t>
  </si>
  <si>
    <t>202107.00</t>
  </si>
  <si>
    <t>202108.00</t>
  </si>
  <si>
    <t>202109.00</t>
  </si>
  <si>
    <t>202110.00</t>
  </si>
  <si>
    <t>202111.00</t>
  </si>
  <si>
    <t>202112.00</t>
  </si>
  <si>
    <t>202201.00</t>
  </si>
  <si>
    <t>202202.00</t>
  </si>
  <si>
    <t>202203.00</t>
  </si>
  <si>
    <t>202204.00</t>
  </si>
  <si>
    <t>202205.00</t>
  </si>
  <si>
    <t>202206.00</t>
  </si>
  <si>
    <t>202207.00</t>
  </si>
  <si>
    <t>202208.00</t>
  </si>
  <si>
    <t>202209.00</t>
  </si>
  <si>
    <t>202210.00</t>
  </si>
  <si>
    <t>202211.00</t>
  </si>
  <si>
    <t>202212.00</t>
  </si>
  <si>
    <t>202301.00</t>
  </si>
  <si>
    <t>202302.00</t>
  </si>
  <si>
    <t>202303.00</t>
  </si>
  <si>
    <t>202304.00</t>
  </si>
  <si>
    <t>202305.00</t>
  </si>
  <si>
    <t>202306.00</t>
  </si>
  <si>
    <t>KNR</t>
  </si>
  <si>
    <t>KNR * Måned tatt i bruk 2003-. Godkjent/ikke i bruk 2003- Crosstabulation</t>
  </si>
  <si>
    <t>Måned tatt i bruk 2003-. Godkjent/ikke i bruk 2003-</t>
  </si>
  <si>
    <t>Ikke registrert</t>
  </si>
  <si>
    <t>Ibruk 2002 eller tidligere</t>
  </si>
  <si>
    <t>Regionen</t>
  </si>
  <si>
    <t>Omlandet</t>
  </si>
  <si>
    <t>KNR * GODKJ_MG Crosstabulation</t>
  </si>
  <si>
    <t>GODKJ_MG</t>
  </si>
  <si>
    <t>.00</t>
  </si>
  <si>
    <t>200299.00</t>
  </si>
  <si>
    <t>KNR * IGANG_MG Crosstabulation</t>
  </si>
  <si>
    <t>IGANG_MG</t>
  </si>
  <si>
    <t>Per Måned</t>
  </si>
  <si>
    <t>Kvartalsnitt</t>
  </si>
  <si>
    <t>Halvårssnitt</t>
  </si>
  <si>
    <t>Årssnitt</t>
  </si>
  <si>
    <t>Måned</t>
  </si>
  <si>
    <t>Kvartal</t>
  </si>
  <si>
    <t>Halvår</t>
  </si>
  <si>
    <t>IBRUK</t>
  </si>
  <si>
    <t>GODKJ</t>
  </si>
  <si>
    <t>IGANG</t>
  </si>
  <si>
    <t>År</t>
  </si>
  <si>
    <t>Tid</t>
  </si>
  <si>
    <t>Søknad</t>
  </si>
  <si>
    <t>202307.00</t>
  </si>
  <si>
    <t>202308.00</t>
  </si>
  <si>
    <t>202309.00</t>
  </si>
  <si>
    <t>Trondheim</t>
  </si>
  <si>
    <t>Tatt i bruk siste tolv måneder</t>
  </si>
  <si>
    <t>Godkjent siste tolv måneder</t>
  </si>
  <si>
    <t>Igangsatt siste tolv måneder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</si>
</sst>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textRotation="90"/>
    </xf>
    <xf numFmtId="0" fontId="0" fillId="2" borderId="0" xfId="0" applyFill="1" applyAlignment="1">
      <alignment textRotation="90"/>
    </xf>
    <xf numFmtId="1" fontId="0" fillId="7" borderId="0" xfId="0" applyNumberFormat="1" applyFill="1"/>
    <xf numFmtId="1" fontId="0" fillId="8" borderId="0" xfId="0" applyNumberFormat="1" applyFill="1"/>
    <xf numFmtId="1" fontId="0" fillId="9" borderId="0" xfId="0" applyNumberFormat="1" applyFill="1"/>
    <xf numFmtId="0" fontId="0" fillId="6" borderId="0" xfId="0" applyFill="1"/>
    <xf numFmtId="1" fontId="0" fillId="10" borderId="0" xfId="0" applyNumberFormat="1" applyFill="1"/>
    <xf numFmtId="0" fontId="0" fillId="8" borderId="0" xfId="0" applyFill="1" applyAlignment="1">
      <alignment textRotation="90"/>
    </xf>
    <xf numFmtId="0" fontId="0" fillId="5" borderId="0" xfId="0" applyFill="1"/>
    <xf numFmtId="0" fontId="0" fillId="8" borderId="0" xfId="0" applyFill="1"/>
    <xf numFmtId="0" fontId="0" fillId="7" borderId="0" xfId="0" applyFill="1"/>
    <xf numFmtId="0" fontId="0" fillId="9" borderId="0" xfId="0" applyFill="1"/>
    <xf numFmtId="1" fontId="0" fillId="0" borderId="0" xfId="0" applyNumberFormat="1"/>
    <xf numFmtId="1" fontId="0" fillId="4" borderId="0" xfId="0" applyNumberFormat="1" applyFill="1"/>
    <xf numFmtId="1" fontId="0" fillId="5" borderId="0" xfId="0" applyNumberFormat="1" applyFill="1"/>
    <xf numFmtId="1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GODKJ!$C$18</c:f>
              <c:strCache>
                <c:ptCount val="1"/>
                <c:pt idx="0">
                  <c:v>5001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GODKJ!$D$17:$IQ$17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GODKJ!$D$18:$IQ$18</c:f>
              <c:numCache>
                <c:formatCode>General</c:formatCode>
                <c:ptCount val="235"/>
                <c:pt idx="0">
                  <c:v>1201</c:v>
                </c:pt>
                <c:pt idx="1">
                  <c:v>1430</c:v>
                </c:pt>
                <c:pt idx="2">
                  <c:v>1509</c:v>
                </c:pt>
                <c:pt idx="3">
                  <c:v>1589</c:v>
                </c:pt>
                <c:pt idx="4">
                  <c:v>1758</c:v>
                </c:pt>
                <c:pt idx="5">
                  <c:v>1664</c:v>
                </c:pt>
                <c:pt idx="6">
                  <c:v>1617</c:v>
                </c:pt>
                <c:pt idx="7">
                  <c:v>1577</c:v>
                </c:pt>
                <c:pt idx="8">
                  <c:v>1772</c:v>
                </c:pt>
                <c:pt idx="9">
                  <c:v>1830</c:v>
                </c:pt>
                <c:pt idx="10">
                  <c:v>2021</c:v>
                </c:pt>
                <c:pt idx="11">
                  <c:v>2107</c:v>
                </c:pt>
                <c:pt idx="12">
                  <c:v>2248</c:v>
                </c:pt>
                <c:pt idx="13">
                  <c:v>2037</c:v>
                </c:pt>
                <c:pt idx="14">
                  <c:v>1912</c:v>
                </c:pt>
                <c:pt idx="15">
                  <c:v>2202</c:v>
                </c:pt>
                <c:pt idx="16">
                  <c:v>2225</c:v>
                </c:pt>
                <c:pt idx="17">
                  <c:v>2231</c:v>
                </c:pt>
                <c:pt idx="18">
                  <c:v>2190</c:v>
                </c:pt>
                <c:pt idx="19">
                  <c:v>2531</c:v>
                </c:pt>
                <c:pt idx="20">
                  <c:v>2384</c:v>
                </c:pt>
                <c:pt idx="21">
                  <c:v>2436</c:v>
                </c:pt>
                <c:pt idx="22">
                  <c:v>2308</c:v>
                </c:pt>
                <c:pt idx="23">
                  <c:v>2290</c:v>
                </c:pt>
                <c:pt idx="24">
                  <c:v>2362</c:v>
                </c:pt>
                <c:pt idx="25">
                  <c:v>2429</c:v>
                </c:pt>
                <c:pt idx="26">
                  <c:v>2467</c:v>
                </c:pt>
                <c:pt idx="27">
                  <c:v>2172</c:v>
                </c:pt>
                <c:pt idx="28">
                  <c:v>2142</c:v>
                </c:pt>
                <c:pt idx="29">
                  <c:v>2042</c:v>
                </c:pt>
                <c:pt idx="30">
                  <c:v>2070</c:v>
                </c:pt>
                <c:pt idx="31">
                  <c:v>1714</c:v>
                </c:pt>
                <c:pt idx="32">
                  <c:v>1625</c:v>
                </c:pt>
                <c:pt idx="33">
                  <c:v>1589</c:v>
                </c:pt>
                <c:pt idx="34">
                  <c:v>1629</c:v>
                </c:pt>
                <c:pt idx="35">
                  <c:v>1520</c:v>
                </c:pt>
                <c:pt idx="36">
                  <c:v>1320</c:v>
                </c:pt>
                <c:pt idx="37">
                  <c:v>1269</c:v>
                </c:pt>
                <c:pt idx="38">
                  <c:v>1161</c:v>
                </c:pt>
                <c:pt idx="39">
                  <c:v>1122</c:v>
                </c:pt>
                <c:pt idx="40">
                  <c:v>984</c:v>
                </c:pt>
                <c:pt idx="41">
                  <c:v>950</c:v>
                </c:pt>
                <c:pt idx="42">
                  <c:v>788</c:v>
                </c:pt>
                <c:pt idx="43">
                  <c:v>812</c:v>
                </c:pt>
                <c:pt idx="44">
                  <c:v>836</c:v>
                </c:pt>
                <c:pt idx="45">
                  <c:v>850</c:v>
                </c:pt>
                <c:pt idx="46">
                  <c:v>820</c:v>
                </c:pt>
                <c:pt idx="47">
                  <c:v>821</c:v>
                </c:pt>
                <c:pt idx="48">
                  <c:v>852</c:v>
                </c:pt>
                <c:pt idx="49">
                  <c:v>828</c:v>
                </c:pt>
                <c:pt idx="50">
                  <c:v>866</c:v>
                </c:pt>
                <c:pt idx="51">
                  <c:v>905</c:v>
                </c:pt>
                <c:pt idx="52">
                  <c:v>869</c:v>
                </c:pt>
                <c:pt idx="53">
                  <c:v>889</c:v>
                </c:pt>
                <c:pt idx="54">
                  <c:v>900</c:v>
                </c:pt>
                <c:pt idx="55">
                  <c:v>905</c:v>
                </c:pt>
                <c:pt idx="56">
                  <c:v>838</c:v>
                </c:pt>
                <c:pt idx="57">
                  <c:v>677</c:v>
                </c:pt>
                <c:pt idx="58">
                  <c:v>555</c:v>
                </c:pt>
                <c:pt idx="59">
                  <c:v>540</c:v>
                </c:pt>
                <c:pt idx="60">
                  <c:v>488</c:v>
                </c:pt>
                <c:pt idx="61">
                  <c:v>438</c:v>
                </c:pt>
                <c:pt idx="62">
                  <c:v>391</c:v>
                </c:pt>
                <c:pt idx="63">
                  <c:v>939</c:v>
                </c:pt>
                <c:pt idx="64">
                  <c:v>906</c:v>
                </c:pt>
                <c:pt idx="65">
                  <c:v>884</c:v>
                </c:pt>
                <c:pt idx="66">
                  <c:v>899</c:v>
                </c:pt>
                <c:pt idx="67">
                  <c:v>866</c:v>
                </c:pt>
                <c:pt idx="68">
                  <c:v>897</c:v>
                </c:pt>
                <c:pt idx="69">
                  <c:v>1003</c:v>
                </c:pt>
                <c:pt idx="70">
                  <c:v>993</c:v>
                </c:pt>
                <c:pt idx="71">
                  <c:v>1120</c:v>
                </c:pt>
                <c:pt idx="72">
                  <c:v>1123</c:v>
                </c:pt>
                <c:pt idx="73">
                  <c:v>1125</c:v>
                </c:pt>
                <c:pt idx="74">
                  <c:v>1148</c:v>
                </c:pt>
                <c:pt idx="75">
                  <c:v>550</c:v>
                </c:pt>
                <c:pt idx="76">
                  <c:v>579</c:v>
                </c:pt>
                <c:pt idx="77">
                  <c:v>626</c:v>
                </c:pt>
                <c:pt idx="78">
                  <c:v>664</c:v>
                </c:pt>
                <c:pt idx="79">
                  <c:v>696</c:v>
                </c:pt>
                <c:pt idx="80">
                  <c:v>724</c:v>
                </c:pt>
                <c:pt idx="81">
                  <c:v>772</c:v>
                </c:pt>
                <c:pt idx="82">
                  <c:v>755</c:v>
                </c:pt>
                <c:pt idx="83">
                  <c:v>693</c:v>
                </c:pt>
                <c:pt idx="84">
                  <c:v>864</c:v>
                </c:pt>
                <c:pt idx="85">
                  <c:v>891</c:v>
                </c:pt>
                <c:pt idx="86">
                  <c:v>1024</c:v>
                </c:pt>
                <c:pt idx="87">
                  <c:v>1021</c:v>
                </c:pt>
                <c:pt idx="88">
                  <c:v>994</c:v>
                </c:pt>
                <c:pt idx="89">
                  <c:v>1005</c:v>
                </c:pt>
                <c:pt idx="90">
                  <c:v>1100</c:v>
                </c:pt>
                <c:pt idx="91">
                  <c:v>1104</c:v>
                </c:pt>
                <c:pt idx="92">
                  <c:v>1249</c:v>
                </c:pt>
                <c:pt idx="93">
                  <c:v>1288</c:v>
                </c:pt>
                <c:pt idx="94">
                  <c:v>1376</c:v>
                </c:pt>
                <c:pt idx="95">
                  <c:v>1603</c:v>
                </c:pt>
                <c:pt idx="96">
                  <c:v>1601</c:v>
                </c:pt>
                <c:pt idx="97">
                  <c:v>1710</c:v>
                </c:pt>
                <c:pt idx="98">
                  <c:v>1598</c:v>
                </c:pt>
                <c:pt idx="99">
                  <c:v>2319</c:v>
                </c:pt>
                <c:pt idx="100">
                  <c:v>2345</c:v>
                </c:pt>
                <c:pt idx="101">
                  <c:v>2337</c:v>
                </c:pt>
                <c:pt idx="102">
                  <c:v>2520</c:v>
                </c:pt>
                <c:pt idx="103">
                  <c:v>2603</c:v>
                </c:pt>
                <c:pt idx="104">
                  <c:v>2488</c:v>
                </c:pt>
                <c:pt idx="105">
                  <c:v>2389</c:v>
                </c:pt>
                <c:pt idx="106">
                  <c:v>2315</c:v>
                </c:pt>
                <c:pt idx="107">
                  <c:v>2105</c:v>
                </c:pt>
                <c:pt idx="108">
                  <c:v>2427</c:v>
                </c:pt>
                <c:pt idx="109">
                  <c:v>2347</c:v>
                </c:pt>
                <c:pt idx="110">
                  <c:v>2327</c:v>
                </c:pt>
                <c:pt idx="111">
                  <c:v>1645</c:v>
                </c:pt>
                <c:pt idx="112">
                  <c:v>1643</c:v>
                </c:pt>
                <c:pt idx="113">
                  <c:v>1671</c:v>
                </c:pt>
                <c:pt idx="114">
                  <c:v>1403</c:v>
                </c:pt>
                <c:pt idx="115">
                  <c:v>1462</c:v>
                </c:pt>
                <c:pt idx="116">
                  <c:v>1495</c:v>
                </c:pt>
                <c:pt idx="117">
                  <c:v>1452</c:v>
                </c:pt>
                <c:pt idx="118">
                  <c:v>1637</c:v>
                </c:pt>
                <c:pt idx="119">
                  <c:v>1867</c:v>
                </c:pt>
                <c:pt idx="120">
                  <c:v>1384</c:v>
                </c:pt>
                <c:pt idx="121">
                  <c:v>1594</c:v>
                </c:pt>
                <c:pt idx="122">
                  <c:v>1612</c:v>
                </c:pt>
                <c:pt idx="123">
                  <c:v>1844</c:v>
                </c:pt>
                <c:pt idx="124">
                  <c:v>2020</c:v>
                </c:pt>
                <c:pt idx="125">
                  <c:v>1984</c:v>
                </c:pt>
                <c:pt idx="126">
                  <c:v>2062</c:v>
                </c:pt>
                <c:pt idx="127">
                  <c:v>1904</c:v>
                </c:pt>
                <c:pt idx="128">
                  <c:v>1949</c:v>
                </c:pt>
                <c:pt idx="129">
                  <c:v>1979</c:v>
                </c:pt>
                <c:pt idx="130">
                  <c:v>1979</c:v>
                </c:pt>
                <c:pt idx="131">
                  <c:v>1811</c:v>
                </c:pt>
                <c:pt idx="132">
                  <c:v>1885</c:v>
                </c:pt>
                <c:pt idx="133">
                  <c:v>1711</c:v>
                </c:pt>
                <c:pt idx="134">
                  <c:v>1690</c:v>
                </c:pt>
                <c:pt idx="135">
                  <c:v>2078</c:v>
                </c:pt>
                <c:pt idx="136">
                  <c:v>2044</c:v>
                </c:pt>
                <c:pt idx="137">
                  <c:v>2288</c:v>
                </c:pt>
                <c:pt idx="138">
                  <c:v>2367</c:v>
                </c:pt>
                <c:pt idx="139">
                  <c:v>2497</c:v>
                </c:pt>
                <c:pt idx="140">
                  <c:v>2537</c:v>
                </c:pt>
                <c:pt idx="141">
                  <c:v>2533</c:v>
                </c:pt>
                <c:pt idx="142">
                  <c:v>2504</c:v>
                </c:pt>
                <c:pt idx="143">
                  <c:v>2454</c:v>
                </c:pt>
                <c:pt idx="144">
                  <c:v>2463</c:v>
                </c:pt>
                <c:pt idx="145">
                  <c:v>2478</c:v>
                </c:pt>
                <c:pt idx="146">
                  <c:v>2723</c:v>
                </c:pt>
                <c:pt idx="147">
                  <c:v>2287</c:v>
                </c:pt>
                <c:pt idx="148">
                  <c:v>2283</c:v>
                </c:pt>
                <c:pt idx="149">
                  <c:v>2113</c:v>
                </c:pt>
                <c:pt idx="150">
                  <c:v>1997</c:v>
                </c:pt>
                <c:pt idx="151">
                  <c:v>1963</c:v>
                </c:pt>
                <c:pt idx="152">
                  <c:v>1863</c:v>
                </c:pt>
                <c:pt idx="153">
                  <c:v>1961</c:v>
                </c:pt>
                <c:pt idx="154">
                  <c:v>2125</c:v>
                </c:pt>
                <c:pt idx="155">
                  <c:v>2054</c:v>
                </c:pt>
                <c:pt idx="156">
                  <c:v>2005</c:v>
                </c:pt>
                <c:pt idx="157">
                  <c:v>2104</c:v>
                </c:pt>
                <c:pt idx="158">
                  <c:v>1884</c:v>
                </c:pt>
                <c:pt idx="159">
                  <c:v>1833</c:v>
                </c:pt>
                <c:pt idx="160">
                  <c:v>1989</c:v>
                </c:pt>
                <c:pt idx="161">
                  <c:v>2034</c:v>
                </c:pt>
                <c:pt idx="162">
                  <c:v>1950</c:v>
                </c:pt>
                <c:pt idx="163">
                  <c:v>2074</c:v>
                </c:pt>
                <c:pt idx="164">
                  <c:v>2068</c:v>
                </c:pt>
                <c:pt idx="165">
                  <c:v>2089</c:v>
                </c:pt>
                <c:pt idx="166">
                  <c:v>1902</c:v>
                </c:pt>
                <c:pt idx="167">
                  <c:v>2136</c:v>
                </c:pt>
                <c:pt idx="168">
                  <c:v>2194</c:v>
                </c:pt>
                <c:pt idx="169">
                  <c:v>2057</c:v>
                </c:pt>
                <c:pt idx="170">
                  <c:v>2387</c:v>
                </c:pt>
                <c:pt idx="171">
                  <c:v>2364</c:v>
                </c:pt>
                <c:pt idx="172">
                  <c:v>2088</c:v>
                </c:pt>
                <c:pt idx="173">
                  <c:v>2074</c:v>
                </c:pt>
                <c:pt idx="174">
                  <c:v>2347</c:v>
                </c:pt>
                <c:pt idx="175">
                  <c:v>2285</c:v>
                </c:pt>
                <c:pt idx="176">
                  <c:v>2193</c:v>
                </c:pt>
                <c:pt idx="177">
                  <c:v>2190</c:v>
                </c:pt>
                <c:pt idx="178">
                  <c:v>2340</c:v>
                </c:pt>
                <c:pt idx="179">
                  <c:v>2089</c:v>
                </c:pt>
                <c:pt idx="180">
                  <c:v>2170</c:v>
                </c:pt>
                <c:pt idx="181">
                  <c:v>2110</c:v>
                </c:pt>
                <c:pt idx="182">
                  <c:v>1828</c:v>
                </c:pt>
                <c:pt idx="183">
                  <c:v>1799</c:v>
                </c:pt>
                <c:pt idx="184">
                  <c:v>1767</c:v>
                </c:pt>
                <c:pt idx="185">
                  <c:v>2067</c:v>
                </c:pt>
                <c:pt idx="186">
                  <c:v>1958</c:v>
                </c:pt>
                <c:pt idx="187">
                  <c:v>2342</c:v>
                </c:pt>
                <c:pt idx="188">
                  <c:v>2476</c:v>
                </c:pt>
                <c:pt idx="189">
                  <c:v>2374</c:v>
                </c:pt>
                <c:pt idx="190">
                  <c:v>2127</c:v>
                </c:pt>
                <c:pt idx="191">
                  <c:v>2131</c:v>
                </c:pt>
                <c:pt idx="192">
                  <c:v>1994</c:v>
                </c:pt>
                <c:pt idx="193">
                  <c:v>2126</c:v>
                </c:pt>
                <c:pt idx="194">
                  <c:v>2124</c:v>
                </c:pt>
                <c:pt idx="195">
                  <c:v>2723</c:v>
                </c:pt>
                <c:pt idx="196">
                  <c:v>3064</c:v>
                </c:pt>
                <c:pt idx="197">
                  <c:v>2647</c:v>
                </c:pt>
                <c:pt idx="198">
                  <c:v>2515</c:v>
                </c:pt>
                <c:pt idx="199">
                  <c:v>2055</c:v>
                </c:pt>
                <c:pt idx="200">
                  <c:v>2006</c:v>
                </c:pt>
                <c:pt idx="201">
                  <c:v>1999</c:v>
                </c:pt>
                <c:pt idx="202">
                  <c:v>2005</c:v>
                </c:pt>
                <c:pt idx="203">
                  <c:v>2103</c:v>
                </c:pt>
                <c:pt idx="204">
                  <c:v>2074</c:v>
                </c:pt>
                <c:pt idx="205">
                  <c:v>1982</c:v>
                </c:pt>
                <c:pt idx="206">
                  <c:v>2121</c:v>
                </c:pt>
                <c:pt idx="207">
                  <c:v>1777</c:v>
                </c:pt>
                <c:pt idx="208">
                  <c:v>1575</c:v>
                </c:pt>
                <c:pt idx="209">
                  <c:v>1622</c:v>
                </c:pt>
                <c:pt idx="210">
                  <c:v>1592</c:v>
                </c:pt>
                <c:pt idx="211">
                  <c:v>1616</c:v>
                </c:pt>
                <c:pt idx="212">
                  <c:v>1771</c:v>
                </c:pt>
                <c:pt idx="213">
                  <c:v>2178</c:v>
                </c:pt>
                <c:pt idx="214">
                  <c:v>2215</c:v>
                </c:pt>
                <c:pt idx="215">
                  <c:v>2228</c:v>
                </c:pt>
                <c:pt idx="216">
                  <c:v>2317</c:v>
                </c:pt>
                <c:pt idx="217">
                  <c:v>2373</c:v>
                </c:pt>
                <c:pt idx="218">
                  <c:v>2442</c:v>
                </c:pt>
                <c:pt idx="219">
                  <c:v>2380</c:v>
                </c:pt>
                <c:pt idx="220">
                  <c:v>2358</c:v>
                </c:pt>
                <c:pt idx="221">
                  <c:v>2446</c:v>
                </c:pt>
                <c:pt idx="222">
                  <c:v>2582</c:v>
                </c:pt>
                <c:pt idx="223">
                  <c:v>2661</c:v>
                </c:pt>
                <c:pt idx="224">
                  <c:v>2680</c:v>
                </c:pt>
                <c:pt idx="225">
                  <c:v>2351</c:v>
                </c:pt>
                <c:pt idx="226">
                  <c:v>2285</c:v>
                </c:pt>
                <c:pt idx="227">
                  <c:v>2195</c:v>
                </c:pt>
                <c:pt idx="228">
                  <c:v>2145</c:v>
                </c:pt>
                <c:pt idx="229">
                  <c:v>2150</c:v>
                </c:pt>
                <c:pt idx="230">
                  <c:v>1941</c:v>
                </c:pt>
                <c:pt idx="231">
                  <c:v>1935</c:v>
                </c:pt>
                <c:pt idx="232">
                  <c:v>1890</c:v>
                </c:pt>
                <c:pt idx="233">
                  <c:v>1844</c:v>
                </c:pt>
                <c:pt idx="234">
                  <c:v>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5-404C-9593-D722E211DEE9}"/>
            </c:ext>
          </c:extLst>
        </c:ser>
        <c:ser>
          <c:idx val="1"/>
          <c:order val="1"/>
          <c:tx>
            <c:strRef>
              <c:f>IBRUK!$C$19</c:f>
              <c:strCache>
                <c:ptCount val="1"/>
                <c:pt idx="0">
                  <c:v>5027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IBRUK!$D$17:$IQ$17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IBRUK!$D$19:$IQ$19</c:f>
            </c:numRef>
          </c:val>
          <c:smooth val="0"/>
          <c:extLst>
            <c:ext xmlns:c16="http://schemas.microsoft.com/office/drawing/2014/chart" uri="{C3380CC4-5D6E-409C-BE32-E72D297353CC}">
              <c16:uniqueId val="{00000001-D325-404C-9593-D722E211DEE9}"/>
            </c:ext>
          </c:extLst>
        </c:ser>
        <c:ser>
          <c:idx val="2"/>
          <c:order val="2"/>
          <c:tx>
            <c:strRef>
              <c:f>IBRUK!$C$20</c:f>
              <c:strCache>
                <c:ptCount val="1"/>
                <c:pt idx="0">
                  <c:v>5028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IBRUK!$D$17:$IQ$17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IBRUK!$D$20:$IQ$20</c:f>
            </c:numRef>
          </c:val>
          <c:smooth val="0"/>
          <c:extLst>
            <c:ext xmlns:c16="http://schemas.microsoft.com/office/drawing/2014/chart" uri="{C3380CC4-5D6E-409C-BE32-E72D297353CC}">
              <c16:uniqueId val="{00000002-D325-404C-9593-D722E211DEE9}"/>
            </c:ext>
          </c:extLst>
        </c:ser>
        <c:ser>
          <c:idx val="3"/>
          <c:order val="3"/>
          <c:tx>
            <c:strRef>
              <c:f>IBRUK!$C$21</c:f>
              <c:strCache>
                <c:ptCount val="1"/>
                <c:pt idx="0">
                  <c:v>5029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IBRUK!$D$17:$IQ$17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IBRUK!$D$21:$IQ$21</c:f>
            </c:numRef>
          </c:val>
          <c:smooth val="0"/>
          <c:extLst>
            <c:ext xmlns:c16="http://schemas.microsoft.com/office/drawing/2014/chart" uri="{C3380CC4-5D6E-409C-BE32-E72D297353CC}">
              <c16:uniqueId val="{00000003-D325-404C-9593-D722E211DEE9}"/>
            </c:ext>
          </c:extLst>
        </c:ser>
        <c:ser>
          <c:idx val="4"/>
          <c:order val="4"/>
          <c:tx>
            <c:strRef>
              <c:f>IBRUK!$C$22</c:f>
              <c:strCache>
                <c:ptCount val="1"/>
                <c:pt idx="0">
                  <c:v>5031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IBRUK!$D$17:$IQ$17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IBRUK!$D$22:$IQ$22</c:f>
            </c:numRef>
          </c:val>
          <c:smooth val="0"/>
          <c:extLst>
            <c:ext xmlns:c16="http://schemas.microsoft.com/office/drawing/2014/chart" uri="{C3380CC4-5D6E-409C-BE32-E72D297353CC}">
              <c16:uniqueId val="{00000004-D325-404C-9593-D722E211DEE9}"/>
            </c:ext>
          </c:extLst>
        </c:ser>
        <c:ser>
          <c:idx val="5"/>
          <c:order val="5"/>
          <c:tx>
            <c:strRef>
              <c:f>IBRUK!$C$23</c:f>
              <c:strCache>
                <c:ptCount val="1"/>
                <c:pt idx="0">
                  <c:v>5035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IBRUK!$D$17:$IQ$17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IBRUK!$D$23:$IQ$23</c:f>
            </c:numRef>
          </c:val>
          <c:smooth val="0"/>
          <c:extLst>
            <c:ext xmlns:c16="http://schemas.microsoft.com/office/drawing/2014/chart" uri="{C3380CC4-5D6E-409C-BE32-E72D297353CC}">
              <c16:uniqueId val="{00000005-D325-404C-9593-D722E211DEE9}"/>
            </c:ext>
          </c:extLst>
        </c:ser>
        <c:ser>
          <c:idx val="6"/>
          <c:order val="6"/>
          <c:tx>
            <c:strRef>
              <c:f>IBRUK!$C$24</c:f>
              <c:strCache>
                <c:ptCount val="1"/>
                <c:pt idx="0">
                  <c:v>5054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IBRUK!$D$17:$IQ$17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IBRUK!$D$24:$IQ$24</c:f>
            </c:numRef>
          </c:val>
          <c:smooth val="0"/>
          <c:extLst>
            <c:ext xmlns:c16="http://schemas.microsoft.com/office/drawing/2014/chart" uri="{C3380CC4-5D6E-409C-BE32-E72D297353CC}">
              <c16:uniqueId val="{00000006-D325-404C-9593-D722E211DEE9}"/>
            </c:ext>
          </c:extLst>
        </c:ser>
        <c:ser>
          <c:idx val="7"/>
          <c:order val="7"/>
          <c:tx>
            <c:strRef>
              <c:f>IBRUK!$C$25</c:f>
              <c:strCache>
                <c:ptCount val="1"/>
                <c:pt idx="0">
                  <c:v>5059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IBRUK!$D$17:$IQ$17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IBRUK!$D$25:$IQ$25</c:f>
            </c:numRef>
          </c:val>
          <c:smooth val="0"/>
          <c:extLst>
            <c:ext xmlns:c16="http://schemas.microsoft.com/office/drawing/2014/chart" uri="{C3380CC4-5D6E-409C-BE32-E72D297353CC}">
              <c16:uniqueId val="{00000007-D325-404C-9593-D722E211DEE9}"/>
            </c:ext>
          </c:extLst>
        </c:ser>
        <c:ser>
          <c:idx val="8"/>
          <c:order val="8"/>
          <c:tx>
            <c:strRef>
              <c:f>GODKJ!$C$26</c:f>
              <c:strCache>
                <c:ptCount val="1"/>
                <c:pt idx="0">
                  <c:v>Regionen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GODKJ!$D$17:$IQ$17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GODKJ!$D$26:$IQ$26</c:f>
              <c:numCache>
                <c:formatCode>General</c:formatCode>
                <c:ptCount val="235"/>
                <c:pt idx="0">
                  <c:v>1954</c:v>
                </c:pt>
                <c:pt idx="1">
                  <c:v>2238</c:v>
                </c:pt>
                <c:pt idx="2">
                  <c:v>2304</c:v>
                </c:pt>
                <c:pt idx="3">
                  <c:v>2429</c:v>
                </c:pt>
                <c:pt idx="4">
                  <c:v>2516</c:v>
                </c:pt>
                <c:pt idx="5">
                  <c:v>2407</c:v>
                </c:pt>
                <c:pt idx="6">
                  <c:v>2408</c:v>
                </c:pt>
                <c:pt idx="7">
                  <c:v>2398</c:v>
                </c:pt>
                <c:pt idx="8">
                  <c:v>2604</c:v>
                </c:pt>
                <c:pt idx="9">
                  <c:v>2645</c:v>
                </c:pt>
                <c:pt idx="10">
                  <c:v>2860</c:v>
                </c:pt>
                <c:pt idx="11">
                  <c:v>2859</c:v>
                </c:pt>
                <c:pt idx="12">
                  <c:v>2949</c:v>
                </c:pt>
                <c:pt idx="13">
                  <c:v>2711</c:v>
                </c:pt>
                <c:pt idx="14">
                  <c:v>2587</c:v>
                </c:pt>
                <c:pt idx="15">
                  <c:v>2985</c:v>
                </c:pt>
                <c:pt idx="16">
                  <c:v>3024</c:v>
                </c:pt>
                <c:pt idx="17">
                  <c:v>3072</c:v>
                </c:pt>
                <c:pt idx="18">
                  <c:v>3034</c:v>
                </c:pt>
                <c:pt idx="19">
                  <c:v>3389</c:v>
                </c:pt>
                <c:pt idx="20">
                  <c:v>3232</c:v>
                </c:pt>
                <c:pt idx="21">
                  <c:v>3230</c:v>
                </c:pt>
                <c:pt idx="22">
                  <c:v>3084</c:v>
                </c:pt>
                <c:pt idx="23">
                  <c:v>3112</c:v>
                </c:pt>
                <c:pt idx="24">
                  <c:v>3175</c:v>
                </c:pt>
                <c:pt idx="25">
                  <c:v>3270</c:v>
                </c:pt>
                <c:pt idx="26">
                  <c:v>3306</c:v>
                </c:pt>
                <c:pt idx="27">
                  <c:v>2859</c:v>
                </c:pt>
                <c:pt idx="28">
                  <c:v>2812</c:v>
                </c:pt>
                <c:pt idx="29">
                  <c:v>2690</c:v>
                </c:pt>
                <c:pt idx="30">
                  <c:v>2775</c:v>
                </c:pt>
                <c:pt idx="31">
                  <c:v>2399</c:v>
                </c:pt>
                <c:pt idx="32">
                  <c:v>2346</c:v>
                </c:pt>
                <c:pt idx="33">
                  <c:v>2330</c:v>
                </c:pt>
                <c:pt idx="34">
                  <c:v>2392</c:v>
                </c:pt>
                <c:pt idx="35">
                  <c:v>2262</c:v>
                </c:pt>
                <c:pt idx="36">
                  <c:v>2059</c:v>
                </c:pt>
                <c:pt idx="37">
                  <c:v>1961</c:v>
                </c:pt>
                <c:pt idx="38">
                  <c:v>1834</c:v>
                </c:pt>
                <c:pt idx="39">
                  <c:v>1880</c:v>
                </c:pt>
                <c:pt idx="40">
                  <c:v>1820</c:v>
                </c:pt>
                <c:pt idx="41">
                  <c:v>1803</c:v>
                </c:pt>
                <c:pt idx="42">
                  <c:v>1519</c:v>
                </c:pt>
                <c:pt idx="43">
                  <c:v>1525</c:v>
                </c:pt>
                <c:pt idx="44">
                  <c:v>1550</c:v>
                </c:pt>
                <c:pt idx="45">
                  <c:v>1543</c:v>
                </c:pt>
                <c:pt idx="46">
                  <c:v>1486</c:v>
                </c:pt>
                <c:pt idx="47">
                  <c:v>1547</c:v>
                </c:pt>
                <c:pt idx="48">
                  <c:v>1596</c:v>
                </c:pt>
                <c:pt idx="49">
                  <c:v>1619</c:v>
                </c:pt>
                <c:pt idx="50">
                  <c:v>1681</c:v>
                </c:pt>
                <c:pt idx="51">
                  <c:v>1661</c:v>
                </c:pt>
                <c:pt idx="52">
                  <c:v>1604</c:v>
                </c:pt>
                <c:pt idx="53">
                  <c:v>1569</c:v>
                </c:pt>
                <c:pt idx="54">
                  <c:v>1582</c:v>
                </c:pt>
                <c:pt idx="55">
                  <c:v>1633</c:v>
                </c:pt>
                <c:pt idx="56">
                  <c:v>1531</c:v>
                </c:pt>
                <c:pt idx="57">
                  <c:v>1347</c:v>
                </c:pt>
                <c:pt idx="58">
                  <c:v>1214</c:v>
                </c:pt>
                <c:pt idx="59">
                  <c:v>1106</c:v>
                </c:pt>
                <c:pt idx="60">
                  <c:v>1031</c:v>
                </c:pt>
                <c:pt idx="61">
                  <c:v>929</c:v>
                </c:pt>
                <c:pt idx="62">
                  <c:v>887</c:v>
                </c:pt>
                <c:pt idx="63">
                  <c:v>1439</c:v>
                </c:pt>
                <c:pt idx="64">
                  <c:v>1368</c:v>
                </c:pt>
                <c:pt idx="65">
                  <c:v>1349</c:v>
                </c:pt>
                <c:pt idx="66">
                  <c:v>1355</c:v>
                </c:pt>
                <c:pt idx="67">
                  <c:v>1252</c:v>
                </c:pt>
                <c:pt idx="68">
                  <c:v>1299</c:v>
                </c:pt>
                <c:pt idx="69">
                  <c:v>1447</c:v>
                </c:pt>
                <c:pt idx="70">
                  <c:v>1470</c:v>
                </c:pt>
                <c:pt idx="71">
                  <c:v>1616</c:v>
                </c:pt>
                <c:pt idx="72">
                  <c:v>1647</c:v>
                </c:pt>
                <c:pt idx="73">
                  <c:v>1686</c:v>
                </c:pt>
                <c:pt idx="74">
                  <c:v>1701</c:v>
                </c:pt>
                <c:pt idx="75">
                  <c:v>1121</c:v>
                </c:pt>
                <c:pt idx="76">
                  <c:v>1150</c:v>
                </c:pt>
                <c:pt idx="77">
                  <c:v>1231</c:v>
                </c:pt>
                <c:pt idx="78">
                  <c:v>1280</c:v>
                </c:pt>
                <c:pt idx="79">
                  <c:v>1322</c:v>
                </c:pt>
                <c:pt idx="80">
                  <c:v>1364</c:v>
                </c:pt>
                <c:pt idx="81">
                  <c:v>1364</c:v>
                </c:pt>
                <c:pt idx="82">
                  <c:v>1345</c:v>
                </c:pt>
                <c:pt idx="83">
                  <c:v>1324</c:v>
                </c:pt>
                <c:pt idx="84">
                  <c:v>1481</c:v>
                </c:pt>
                <c:pt idx="85">
                  <c:v>1508</c:v>
                </c:pt>
                <c:pt idx="86">
                  <c:v>1628</c:v>
                </c:pt>
                <c:pt idx="87">
                  <c:v>1612</c:v>
                </c:pt>
                <c:pt idx="88">
                  <c:v>1729</c:v>
                </c:pt>
                <c:pt idx="89">
                  <c:v>1816</c:v>
                </c:pt>
                <c:pt idx="90">
                  <c:v>1916</c:v>
                </c:pt>
                <c:pt idx="91">
                  <c:v>1937</c:v>
                </c:pt>
                <c:pt idx="92">
                  <c:v>2096</c:v>
                </c:pt>
                <c:pt idx="93">
                  <c:v>2189</c:v>
                </c:pt>
                <c:pt idx="94">
                  <c:v>2258</c:v>
                </c:pt>
                <c:pt idx="95">
                  <c:v>2445</c:v>
                </c:pt>
                <c:pt idx="96">
                  <c:v>2430</c:v>
                </c:pt>
                <c:pt idx="97">
                  <c:v>2515</c:v>
                </c:pt>
                <c:pt idx="98">
                  <c:v>2422</c:v>
                </c:pt>
                <c:pt idx="99">
                  <c:v>3120</c:v>
                </c:pt>
                <c:pt idx="100">
                  <c:v>3075</c:v>
                </c:pt>
                <c:pt idx="101">
                  <c:v>3045</c:v>
                </c:pt>
                <c:pt idx="102">
                  <c:v>3261</c:v>
                </c:pt>
                <c:pt idx="103">
                  <c:v>3338</c:v>
                </c:pt>
                <c:pt idx="104">
                  <c:v>3186</c:v>
                </c:pt>
                <c:pt idx="105">
                  <c:v>3072</c:v>
                </c:pt>
                <c:pt idx="106">
                  <c:v>3010</c:v>
                </c:pt>
                <c:pt idx="107">
                  <c:v>2840</c:v>
                </c:pt>
                <c:pt idx="108">
                  <c:v>3230</c:v>
                </c:pt>
                <c:pt idx="109">
                  <c:v>3170</c:v>
                </c:pt>
                <c:pt idx="110">
                  <c:v>3157</c:v>
                </c:pt>
                <c:pt idx="111">
                  <c:v>2565</c:v>
                </c:pt>
                <c:pt idx="112">
                  <c:v>2515</c:v>
                </c:pt>
                <c:pt idx="113">
                  <c:v>2510</c:v>
                </c:pt>
                <c:pt idx="114">
                  <c:v>2267</c:v>
                </c:pt>
                <c:pt idx="115">
                  <c:v>2350</c:v>
                </c:pt>
                <c:pt idx="116">
                  <c:v>2382</c:v>
                </c:pt>
                <c:pt idx="117">
                  <c:v>2327</c:v>
                </c:pt>
                <c:pt idx="118">
                  <c:v>2509</c:v>
                </c:pt>
                <c:pt idx="119">
                  <c:v>2710</c:v>
                </c:pt>
                <c:pt idx="120">
                  <c:v>2161</c:v>
                </c:pt>
                <c:pt idx="121">
                  <c:v>2342</c:v>
                </c:pt>
                <c:pt idx="122">
                  <c:v>2348</c:v>
                </c:pt>
                <c:pt idx="123">
                  <c:v>2515</c:v>
                </c:pt>
                <c:pt idx="124">
                  <c:v>2675</c:v>
                </c:pt>
                <c:pt idx="125">
                  <c:v>2658</c:v>
                </c:pt>
                <c:pt idx="126">
                  <c:v>2721</c:v>
                </c:pt>
                <c:pt idx="127">
                  <c:v>2584</c:v>
                </c:pt>
                <c:pt idx="128">
                  <c:v>2632</c:v>
                </c:pt>
                <c:pt idx="129">
                  <c:v>2752</c:v>
                </c:pt>
                <c:pt idx="130">
                  <c:v>2783</c:v>
                </c:pt>
                <c:pt idx="131">
                  <c:v>2618</c:v>
                </c:pt>
                <c:pt idx="132">
                  <c:v>2689</c:v>
                </c:pt>
                <c:pt idx="133">
                  <c:v>2526</c:v>
                </c:pt>
                <c:pt idx="134">
                  <c:v>2612</c:v>
                </c:pt>
                <c:pt idx="135">
                  <c:v>3024</c:v>
                </c:pt>
                <c:pt idx="136">
                  <c:v>3035</c:v>
                </c:pt>
                <c:pt idx="137">
                  <c:v>3325</c:v>
                </c:pt>
                <c:pt idx="138">
                  <c:v>3417</c:v>
                </c:pt>
                <c:pt idx="139">
                  <c:v>3511</c:v>
                </c:pt>
                <c:pt idx="140">
                  <c:v>3555</c:v>
                </c:pt>
                <c:pt idx="141">
                  <c:v>3476</c:v>
                </c:pt>
                <c:pt idx="142">
                  <c:v>3563</c:v>
                </c:pt>
                <c:pt idx="143">
                  <c:v>3529</c:v>
                </c:pt>
                <c:pt idx="144">
                  <c:v>3568</c:v>
                </c:pt>
                <c:pt idx="145">
                  <c:v>3577</c:v>
                </c:pt>
                <c:pt idx="146">
                  <c:v>3780</c:v>
                </c:pt>
                <c:pt idx="147">
                  <c:v>3361</c:v>
                </c:pt>
                <c:pt idx="148">
                  <c:v>3440</c:v>
                </c:pt>
                <c:pt idx="149">
                  <c:v>3204</c:v>
                </c:pt>
                <c:pt idx="150">
                  <c:v>3050</c:v>
                </c:pt>
                <c:pt idx="151">
                  <c:v>2997</c:v>
                </c:pt>
                <c:pt idx="152">
                  <c:v>2915</c:v>
                </c:pt>
                <c:pt idx="153">
                  <c:v>3022</c:v>
                </c:pt>
                <c:pt idx="154">
                  <c:v>3056</c:v>
                </c:pt>
                <c:pt idx="155">
                  <c:v>2963</c:v>
                </c:pt>
                <c:pt idx="156">
                  <c:v>2910</c:v>
                </c:pt>
                <c:pt idx="157">
                  <c:v>3019</c:v>
                </c:pt>
                <c:pt idx="158">
                  <c:v>2746</c:v>
                </c:pt>
                <c:pt idx="159">
                  <c:v>2659</c:v>
                </c:pt>
                <c:pt idx="160">
                  <c:v>2677</c:v>
                </c:pt>
                <c:pt idx="161">
                  <c:v>2775</c:v>
                </c:pt>
                <c:pt idx="162">
                  <c:v>2706</c:v>
                </c:pt>
                <c:pt idx="163">
                  <c:v>2857</c:v>
                </c:pt>
                <c:pt idx="164">
                  <c:v>2854</c:v>
                </c:pt>
                <c:pt idx="165">
                  <c:v>2828</c:v>
                </c:pt>
                <c:pt idx="166">
                  <c:v>2703</c:v>
                </c:pt>
                <c:pt idx="167">
                  <c:v>2941</c:v>
                </c:pt>
                <c:pt idx="168">
                  <c:v>3026</c:v>
                </c:pt>
                <c:pt idx="169">
                  <c:v>2889</c:v>
                </c:pt>
                <c:pt idx="170">
                  <c:v>3225</c:v>
                </c:pt>
                <c:pt idx="171">
                  <c:v>3267</c:v>
                </c:pt>
                <c:pt idx="172">
                  <c:v>2992</c:v>
                </c:pt>
                <c:pt idx="173">
                  <c:v>2906</c:v>
                </c:pt>
                <c:pt idx="174">
                  <c:v>3154</c:v>
                </c:pt>
                <c:pt idx="175">
                  <c:v>3088</c:v>
                </c:pt>
                <c:pt idx="176">
                  <c:v>2984</c:v>
                </c:pt>
                <c:pt idx="177">
                  <c:v>2993</c:v>
                </c:pt>
                <c:pt idx="178">
                  <c:v>3094</c:v>
                </c:pt>
                <c:pt idx="179">
                  <c:v>2931</c:v>
                </c:pt>
                <c:pt idx="180">
                  <c:v>3023</c:v>
                </c:pt>
                <c:pt idx="181">
                  <c:v>2965</c:v>
                </c:pt>
                <c:pt idx="182">
                  <c:v>2673</c:v>
                </c:pt>
                <c:pt idx="183">
                  <c:v>2578</c:v>
                </c:pt>
                <c:pt idx="184">
                  <c:v>2546</c:v>
                </c:pt>
                <c:pt idx="185">
                  <c:v>2887</c:v>
                </c:pt>
                <c:pt idx="186">
                  <c:v>2775</c:v>
                </c:pt>
                <c:pt idx="187">
                  <c:v>3152</c:v>
                </c:pt>
                <c:pt idx="188">
                  <c:v>3284</c:v>
                </c:pt>
                <c:pt idx="189">
                  <c:v>3195</c:v>
                </c:pt>
                <c:pt idx="190">
                  <c:v>2912</c:v>
                </c:pt>
                <c:pt idx="191">
                  <c:v>2868</c:v>
                </c:pt>
                <c:pt idx="192">
                  <c:v>2692</c:v>
                </c:pt>
                <c:pt idx="193">
                  <c:v>2817</c:v>
                </c:pt>
                <c:pt idx="194">
                  <c:v>2801</c:v>
                </c:pt>
                <c:pt idx="195">
                  <c:v>3380</c:v>
                </c:pt>
                <c:pt idx="196">
                  <c:v>3730</c:v>
                </c:pt>
                <c:pt idx="197">
                  <c:v>3352</c:v>
                </c:pt>
                <c:pt idx="198">
                  <c:v>3237</c:v>
                </c:pt>
                <c:pt idx="199">
                  <c:v>2748</c:v>
                </c:pt>
                <c:pt idx="200">
                  <c:v>2738</c:v>
                </c:pt>
                <c:pt idx="201">
                  <c:v>2895</c:v>
                </c:pt>
                <c:pt idx="202">
                  <c:v>2968</c:v>
                </c:pt>
                <c:pt idx="203">
                  <c:v>3009</c:v>
                </c:pt>
                <c:pt idx="204">
                  <c:v>2961</c:v>
                </c:pt>
                <c:pt idx="205">
                  <c:v>2874</c:v>
                </c:pt>
                <c:pt idx="206">
                  <c:v>3042</c:v>
                </c:pt>
                <c:pt idx="207">
                  <c:v>2703</c:v>
                </c:pt>
                <c:pt idx="208">
                  <c:v>2481</c:v>
                </c:pt>
                <c:pt idx="209">
                  <c:v>2470</c:v>
                </c:pt>
                <c:pt idx="210">
                  <c:v>2427</c:v>
                </c:pt>
                <c:pt idx="211">
                  <c:v>2486</c:v>
                </c:pt>
                <c:pt idx="212">
                  <c:v>2580</c:v>
                </c:pt>
                <c:pt idx="213">
                  <c:v>2802</c:v>
                </c:pt>
                <c:pt idx="214">
                  <c:v>2793</c:v>
                </c:pt>
                <c:pt idx="215">
                  <c:v>2821</c:v>
                </c:pt>
                <c:pt idx="216">
                  <c:v>3003</c:v>
                </c:pt>
                <c:pt idx="217">
                  <c:v>3047</c:v>
                </c:pt>
                <c:pt idx="218">
                  <c:v>3075</c:v>
                </c:pt>
                <c:pt idx="219">
                  <c:v>3096</c:v>
                </c:pt>
                <c:pt idx="220">
                  <c:v>3077</c:v>
                </c:pt>
                <c:pt idx="221">
                  <c:v>3199</c:v>
                </c:pt>
                <c:pt idx="222">
                  <c:v>3385</c:v>
                </c:pt>
                <c:pt idx="223">
                  <c:v>3448</c:v>
                </c:pt>
                <c:pt idx="224">
                  <c:v>3476</c:v>
                </c:pt>
                <c:pt idx="225">
                  <c:v>3320</c:v>
                </c:pt>
                <c:pt idx="226">
                  <c:v>3281</c:v>
                </c:pt>
                <c:pt idx="227">
                  <c:v>3242</c:v>
                </c:pt>
                <c:pt idx="228">
                  <c:v>3092</c:v>
                </c:pt>
                <c:pt idx="229">
                  <c:v>3090</c:v>
                </c:pt>
                <c:pt idx="230">
                  <c:v>2881</c:v>
                </c:pt>
                <c:pt idx="231">
                  <c:v>2774</c:v>
                </c:pt>
                <c:pt idx="232">
                  <c:v>2710</c:v>
                </c:pt>
                <c:pt idx="233">
                  <c:v>2593</c:v>
                </c:pt>
                <c:pt idx="234">
                  <c:v>3455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25-404C-9593-D722E211DEE9}"/>
            </c:ext>
          </c:extLst>
        </c:ser>
        <c:ser>
          <c:idx val="9"/>
          <c:order val="9"/>
          <c:tx>
            <c:strRef>
              <c:f>GODKJ!$C$27</c:f>
              <c:strCache>
                <c:ptCount val="1"/>
                <c:pt idx="0">
                  <c:v>Omlandet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GODKJ!$D$17:$IQ$17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GODKJ!$D$27:$IQ$27</c:f>
              <c:numCache>
                <c:formatCode>General</c:formatCode>
                <c:ptCount val="235"/>
                <c:pt idx="0">
                  <c:v>753</c:v>
                </c:pt>
                <c:pt idx="1">
                  <c:v>808</c:v>
                </c:pt>
                <c:pt idx="2">
                  <c:v>795</c:v>
                </c:pt>
                <c:pt idx="3">
                  <c:v>840</c:v>
                </c:pt>
                <c:pt idx="4">
                  <c:v>758</c:v>
                </c:pt>
                <c:pt idx="5">
                  <c:v>743</c:v>
                </c:pt>
                <c:pt idx="6">
                  <c:v>791</c:v>
                </c:pt>
                <c:pt idx="7">
                  <c:v>821</c:v>
                </c:pt>
                <c:pt idx="8">
                  <c:v>832</c:v>
                </c:pt>
                <c:pt idx="9">
                  <c:v>815</c:v>
                </c:pt>
                <c:pt idx="10">
                  <c:v>839</c:v>
                </c:pt>
                <c:pt idx="11">
                  <c:v>752</c:v>
                </c:pt>
                <c:pt idx="12">
                  <c:v>701</c:v>
                </c:pt>
                <c:pt idx="13">
                  <c:v>674</c:v>
                </c:pt>
                <c:pt idx="14">
                  <c:v>675</c:v>
                </c:pt>
                <c:pt idx="15">
                  <c:v>783</c:v>
                </c:pt>
                <c:pt idx="16">
                  <c:v>799</c:v>
                </c:pt>
                <c:pt idx="17">
                  <c:v>841</c:v>
                </c:pt>
                <c:pt idx="18">
                  <c:v>844</c:v>
                </c:pt>
                <c:pt idx="19">
                  <c:v>858</c:v>
                </c:pt>
                <c:pt idx="20">
                  <c:v>848</c:v>
                </c:pt>
                <c:pt idx="21">
                  <c:v>794</c:v>
                </c:pt>
                <c:pt idx="22">
                  <c:v>776</c:v>
                </c:pt>
                <c:pt idx="23">
                  <c:v>822</c:v>
                </c:pt>
                <c:pt idx="24">
                  <c:v>813</c:v>
                </c:pt>
                <c:pt idx="25">
                  <c:v>841</c:v>
                </c:pt>
                <c:pt idx="26">
                  <c:v>839</c:v>
                </c:pt>
                <c:pt idx="27">
                  <c:v>687</c:v>
                </c:pt>
                <c:pt idx="28">
                  <c:v>670</c:v>
                </c:pt>
                <c:pt idx="29">
                  <c:v>648</c:v>
                </c:pt>
                <c:pt idx="30">
                  <c:v>705</c:v>
                </c:pt>
                <c:pt idx="31">
                  <c:v>685</c:v>
                </c:pt>
                <c:pt idx="32">
                  <c:v>721</c:v>
                </c:pt>
                <c:pt idx="33">
                  <c:v>741</c:v>
                </c:pt>
                <c:pt idx="34">
                  <c:v>763</c:v>
                </c:pt>
                <c:pt idx="35">
                  <c:v>742</c:v>
                </c:pt>
                <c:pt idx="36">
                  <c:v>739</c:v>
                </c:pt>
                <c:pt idx="37">
                  <c:v>692</c:v>
                </c:pt>
                <c:pt idx="38">
                  <c:v>673</c:v>
                </c:pt>
                <c:pt idx="39">
                  <c:v>758</c:v>
                </c:pt>
                <c:pt idx="40">
                  <c:v>836</c:v>
                </c:pt>
                <c:pt idx="41">
                  <c:v>853</c:v>
                </c:pt>
                <c:pt idx="42">
                  <c:v>731</c:v>
                </c:pt>
                <c:pt idx="43">
                  <c:v>713</c:v>
                </c:pt>
                <c:pt idx="44">
                  <c:v>714</c:v>
                </c:pt>
                <c:pt idx="45">
                  <c:v>693</c:v>
                </c:pt>
                <c:pt idx="46">
                  <c:v>666</c:v>
                </c:pt>
                <c:pt idx="47">
                  <c:v>726</c:v>
                </c:pt>
                <c:pt idx="48">
                  <c:v>744</c:v>
                </c:pt>
                <c:pt idx="49">
                  <c:v>791</c:v>
                </c:pt>
                <c:pt idx="50">
                  <c:v>815</c:v>
                </c:pt>
                <c:pt idx="51">
                  <c:v>756</c:v>
                </c:pt>
                <c:pt idx="52">
                  <c:v>735</c:v>
                </c:pt>
                <c:pt idx="53">
                  <c:v>680</c:v>
                </c:pt>
                <c:pt idx="54">
                  <c:v>682</c:v>
                </c:pt>
                <c:pt idx="55">
                  <c:v>728</c:v>
                </c:pt>
                <c:pt idx="56">
                  <c:v>693</c:v>
                </c:pt>
                <c:pt idx="57">
                  <c:v>670</c:v>
                </c:pt>
                <c:pt idx="58">
                  <c:v>659</c:v>
                </c:pt>
                <c:pt idx="59">
                  <c:v>566</c:v>
                </c:pt>
                <c:pt idx="60">
                  <c:v>543</c:v>
                </c:pt>
                <c:pt idx="61">
                  <c:v>491</c:v>
                </c:pt>
                <c:pt idx="62">
                  <c:v>496</c:v>
                </c:pt>
                <c:pt idx="63">
                  <c:v>500</c:v>
                </c:pt>
                <c:pt idx="64">
                  <c:v>462</c:v>
                </c:pt>
                <c:pt idx="65">
                  <c:v>465</c:v>
                </c:pt>
                <c:pt idx="66">
                  <c:v>456</c:v>
                </c:pt>
                <c:pt idx="67">
                  <c:v>386</c:v>
                </c:pt>
                <c:pt idx="68">
                  <c:v>402</c:v>
                </c:pt>
                <c:pt idx="69">
                  <c:v>444</c:v>
                </c:pt>
                <c:pt idx="70">
                  <c:v>477</c:v>
                </c:pt>
                <c:pt idx="71">
                  <c:v>496</c:v>
                </c:pt>
                <c:pt idx="72">
                  <c:v>524</c:v>
                </c:pt>
                <c:pt idx="73">
                  <c:v>561</c:v>
                </c:pt>
                <c:pt idx="74">
                  <c:v>553</c:v>
                </c:pt>
                <c:pt idx="75">
                  <c:v>571</c:v>
                </c:pt>
                <c:pt idx="76">
                  <c:v>571</c:v>
                </c:pt>
                <c:pt idx="77">
                  <c:v>605</c:v>
                </c:pt>
                <c:pt idx="78">
                  <c:v>616</c:v>
                </c:pt>
                <c:pt idx="79">
                  <c:v>626</c:v>
                </c:pt>
                <c:pt idx="80">
                  <c:v>640</c:v>
                </c:pt>
                <c:pt idx="81">
                  <c:v>592</c:v>
                </c:pt>
                <c:pt idx="82">
                  <c:v>590</c:v>
                </c:pt>
                <c:pt idx="83">
                  <c:v>631</c:v>
                </c:pt>
                <c:pt idx="84">
                  <c:v>617</c:v>
                </c:pt>
                <c:pt idx="85">
                  <c:v>617</c:v>
                </c:pt>
                <c:pt idx="86">
                  <c:v>604</c:v>
                </c:pt>
                <c:pt idx="87">
                  <c:v>591</c:v>
                </c:pt>
                <c:pt idx="88">
                  <c:v>735</c:v>
                </c:pt>
                <c:pt idx="89">
                  <c:v>811</c:v>
                </c:pt>
                <c:pt idx="90">
                  <c:v>816</c:v>
                </c:pt>
                <c:pt idx="91">
                  <c:v>833</c:v>
                </c:pt>
                <c:pt idx="92">
                  <c:v>847</c:v>
                </c:pt>
                <c:pt idx="93">
                  <c:v>901</c:v>
                </c:pt>
                <c:pt idx="94">
                  <c:v>882</c:v>
                </c:pt>
                <c:pt idx="95">
                  <c:v>842</c:v>
                </c:pt>
                <c:pt idx="96">
                  <c:v>829</c:v>
                </c:pt>
                <c:pt idx="97">
                  <c:v>805</c:v>
                </c:pt>
                <c:pt idx="98">
                  <c:v>824</c:v>
                </c:pt>
                <c:pt idx="99">
                  <c:v>801</c:v>
                </c:pt>
                <c:pt idx="100">
                  <c:v>730</c:v>
                </c:pt>
                <c:pt idx="101">
                  <c:v>708</c:v>
                </c:pt>
                <c:pt idx="102">
                  <c:v>741</c:v>
                </c:pt>
                <c:pt idx="103">
                  <c:v>735</c:v>
                </c:pt>
                <c:pt idx="104">
                  <c:v>698</c:v>
                </c:pt>
                <c:pt idx="105">
                  <c:v>683</c:v>
                </c:pt>
                <c:pt idx="106">
                  <c:v>695</c:v>
                </c:pt>
                <c:pt idx="107">
                  <c:v>735</c:v>
                </c:pt>
                <c:pt idx="108">
                  <c:v>803</c:v>
                </c:pt>
                <c:pt idx="109">
                  <c:v>823</c:v>
                </c:pt>
                <c:pt idx="110">
                  <c:v>830</c:v>
                </c:pt>
                <c:pt idx="111">
                  <c:v>920</c:v>
                </c:pt>
                <c:pt idx="112">
                  <c:v>872</c:v>
                </c:pt>
                <c:pt idx="113">
                  <c:v>839</c:v>
                </c:pt>
                <c:pt idx="114">
                  <c:v>864</c:v>
                </c:pt>
                <c:pt idx="115">
                  <c:v>888</c:v>
                </c:pt>
                <c:pt idx="116">
                  <c:v>887</c:v>
                </c:pt>
                <c:pt idx="117">
                  <c:v>875</c:v>
                </c:pt>
                <c:pt idx="118">
                  <c:v>872</c:v>
                </c:pt>
                <c:pt idx="119">
                  <c:v>843</c:v>
                </c:pt>
                <c:pt idx="120">
                  <c:v>777</c:v>
                </c:pt>
                <c:pt idx="121">
                  <c:v>748</c:v>
                </c:pt>
                <c:pt idx="122">
                  <c:v>736</c:v>
                </c:pt>
                <c:pt idx="123">
                  <c:v>671</c:v>
                </c:pt>
                <c:pt idx="124">
                  <c:v>655</c:v>
                </c:pt>
                <c:pt idx="125">
                  <c:v>674</c:v>
                </c:pt>
                <c:pt idx="126">
                  <c:v>659</c:v>
                </c:pt>
                <c:pt idx="127">
                  <c:v>680</c:v>
                </c:pt>
                <c:pt idx="128">
                  <c:v>683</c:v>
                </c:pt>
                <c:pt idx="129">
                  <c:v>773</c:v>
                </c:pt>
                <c:pt idx="130">
                  <c:v>804</c:v>
                </c:pt>
                <c:pt idx="131">
                  <c:v>807</c:v>
                </c:pt>
                <c:pt idx="132">
                  <c:v>804</c:v>
                </c:pt>
                <c:pt idx="133">
                  <c:v>815</c:v>
                </c:pt>
                <c:pt idx="134">
                  <c:v>922</c:v>
                </c:pt>
                <c:pt idx="135">
                  <c:v>946</c:v>
                </c:pt>
                <c:pt idx="136">
                  <c:v>991</c:v>
                </c:pt>
                <c:pt idx="137">
                  <c:v>1037</c:v>
                </c:pt>
                <c:pt idx="138">
                  <c:v>1050</c:v>
                </c:pt>
                <c:pt idx="139">
                  <c:v>1014</c:v>
                </c:pt>
                <c:pt idx="140">
                  <c:v>1018</c:v>
                </c:pt>
                <c:pt idx="141">
                  <c:v>943</c:v>
                </c:pt>
                <c:pt idx="142">
                  <c:v>1059</c:v>
                </c:pt>
                <c:pt idx="143">
                  <c:v>1075</c:v>
                </c:pt>
                <c:pt idx="144">
                  <c:v>1105</c:v>
                </c:pt>
                <c:pt idx="145">
                  <c:v>1099</c:v>
                </c:pt>
                <c:pt idx="146">
                  <c:v>1057</c:v>
                </c:pt>
                <c:pt idx="147">
                  <c:v>1074</c:v>
                </c:pt>
                <c:pt idx="148">
                  <c:v>1157</c:v>
                </c:pt>
                <c:pt idx="149">
                  <c:v>1091</c:v>
                </c:pt>
                <c:pt idx="150">
                  <c:v>1053</c:v>
                </c:pt>
                <c:pt idx="151">
                  <c:v>1034</c:v>
                </c:pt>
                <c:pt idx="152">
                  <c:v>1052</c:v>
                </c:pt>
                <c:pt idx="153">
                  <c:v>1061</c:v>
                </c:pt>
                <c:pt idx="154">
                  <c:v>931</c:v>
                </c:pt>
                <c:pt idx="155">
                  <c:v>909</c:v>
                </c:pt>
                <c:pt idx="156">
                  <c:v>905</c:v>
                </c:pt>
                <c:pt idx="157">
                  <c:v>915</c:v>
                </c:pt>
                <c:pt idx="158">
                  <c:v>862</c:v>
                </c:pt>
                <c:pt idx="159">
                  <c:v>826</c:v>
                </c:pt>
                <c:pt idx="160">
                  <c:v>688</c:v>
                </c:pt>
                <c:pt idx="161">
                  <c:v>741</c:v>
                </c:pt>
                <c:pt idx="162">
                  <c:v>756</c:v>
                </c:pt>
                <c:pt idx="163">
                  <c:v>783</c:v>
                </c:pt>
                <c:pt idx="164">
                  <c:v>786</c:v>
                </c:pt>
                <c:pt idx="165">
                  <c:v>739</c:v>
                </c:pt>
                <c:pt idx="166">
                  <c:v>801</c:v>
                </c:pt>
                <c:pt idx="167">
                  <c:v>805</c:v>
                </c:pt>
                <c:pt idx="168">
                  <c:v>832</c:v>
                </c:pt>
                <c:pt idx="169">
                  <c:v>832</c:v>
                </c:pt>
                <c:pt idx="170">
                  <c:v>838</c:v>
                </c:pt>
                <c:pt idx="171">
                  <c:v>903</c:v>
                </c:pt>
                <c:pt idx="172">
                  <c:v>904</c:v>
                </c:pt>
                <c:pt idx="173">
                  <c:v>832</c:v>
                </c:pt>
                <c:pt idx="174">
                  <c:v>807</c:v>
                </c:pt>
                <c:pt idx="175">
                  <c:v>803</c:v>
                </c:pt>
                <c:pt idx="176">
                  <c:v>791</c:v>
                </c:pt>
                <c:pt idx="177">
                  <c:v>803</c:v>
                </c:pt>
                <c:pt idx="178">
                  <c:v>754</c:v>
                </c:pt>
                <c:pt idx="179">
                  <c:v>842</c:v>
                </c:pt>
                <c:pt idx="180">
                  <c:v>853</c:v>
                </c:pt>
                <c:pt idx="181">
                  <c:v>855</c:v>
                </c:pt>
                <c:pt idx="182">
                  <c:v>845</c:v>
                </c:pt>
                <c:pt idx="183">
                  <c:v>779</c:v>
                </c:pt>
                <c:pt idx="184">
                  <c:v>779</c:v>
                </c:pt>
                <c:pt idx="185">
                  <c:v>820</c:v>
                </c:pt>
                <c:pt idx="186">
                  <c:v>817</c:v>
                </c:pt>
                <c:pt idx="187">
                  <c:v>810</c:v>
                </c:pt>
                <c:pt idx="188">
                  <c:v>808</c:v>
                </c:pt>
                <c:pt idx="189">
                  <c:v>821</c:v>
                </c:pt>
                <c:pt idx="190">
                  <c:v>785</c:v>
                </c:pt>
                <c:pt idx="191">
                  <c:v>737</c:v>
                </c:pt>
                <c:pt idx="192">
                  <c:v>698</c:v>
                </c:pt>
                <c:pt idx="193">
                  <c:v>691</c:v>
                </c:pt>
                <c:pt idx="194">
                  <c:v>677</c:v>
                </c:pt>
                <c:pt idx="195">
                  <c:v>657</c:v>
                </c:pt>
                <c:pt idx="196">
                  <c:v>666</c:v>
                </c:pt>
                <c:pt idx="197">
                  <c:v>705</c:v>
                </c:pt>
                <c:pt idx="198">
                  <c:v>722</c:v>
                </c:pt>
                <c:pt idx="199">
                  <c:v>693</c:v>
                </c:pt>
                <c:pt idx="200">
                  <c:v>732</c:v>
                </c:pt>
                <c:pt idx="201">
                  <c:v>896</c:v>
                </c:pt>
                <c:pt idx="202">
                  <c:v>963</c:v>
                </c:pt>
                <c:pt idx="203">
                  <c:v>906</c:v>
                </c:pt>
                <c:pt idx="204">
                  <c:v>887</c:v>
                </c:pt>
                <c:pt idx="205">
                  <c:v>892</c:v>
                </c:pt>
                <c:pt idx="206">
                  <c:v>921</c:v>
                </c:pt>
                <c:pt idx="207">
                  <c:v>926</c:v>
                </c:pt>
                <c:pt idx="208">
                  <c:v>906</c:v>
                </c:pt>
                <c:pt idx="209">
                  <c:v>848</c:v>
                </c:pt>
                <c:pt idx="210">
                  <c:v>835</c:v>
                </c:pt>
                <c:pt idx="211">
                  <c:v>870</c:v>
                </c:pt>
                <c:pt idx="212">
                  <c:v>809</c:v>
                </c:pt>
                <c:pt idx="213">
                  <c:v>624</c:v>
                </c:pt>
                <c:pt idx="214">
                  <c:v>578</c:v>
                </c:pt>
                <c:pt idx="215">
                  <c:v>593</c:v>
                </c:pt>
                <c:pt idx="216">
                  <c:v>686</c:v>
                </c:pt>
                <c:pt idx="217">
                  <c:v>674</c:v>
                </c:pt>
                <c:pt idx="218">
                  <c:v>633</c:v>
                </c:pt>
                <c:pt idx="219">
                  <c:v>716</c:v>
                </c:pt>
                <c:pt idx="220">
                  <c:v>719</c:v>
                </c:pt>
                <c:pt idx="221">
                  <c:v>753</c:v>
                </c:pt>
                <c:pt idx="222">
                  <c:v>803</c:v>
                </c:pt>
                <c:pt idx="223">
                  <c:v>787</c:v>
                </c:pt>
                <c:pt idx="224">
                  <c:v>796</c:v>
                </c:pt>
                <c:pt idx="225">
                  <c:v>969</c:v>
                </c:pt>
                <c:pt idx="226">
                  <c:v>996</c:v>
                </c:pt>
                <c:pt idx="227">
                  <c:v>1047</c:v>
                </c:pt>
                <c:pt idx="228">
                  <c:v>947</c:v>
                </c:pt>
                <c:pt idx="229">
                  <c:v>940</c:v>
                </c:pt>
                <c:pt idx="230">
                  <c:v>940</c:v>
                </c:pt>
                <c:pt idx="231">
                  <c:v>839</c:v>
                </c:pt>
                <c:pt idx="232">
                  <c:v>820</c:v>
                </c:pt>
                <c:pt idx="233">
                  <c:v>749</c:v>
                </c:pt>
                <c:pt idx="234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25-404C-9593-D722E211D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393976"/>
        <c:axId val="311386760"/>
      </c:lineChart>
      <c:catAx>
        <c:axId val="3113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86760"/>
        <c:crosses val="autoZero"/>
        <c:auto val="1"/>
        <c:lblAlgn val="ctr"/>
        <c:lblOffset val="100"/>
        <c:noMultiLvlLbl val="0"/>
      </c:catAx>
      <c:valAx>
        <c:axId val="31138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623607643998362E-2"/>
          <c:y val="6.584965692567897E-2"/>
          <c:w val="0.95549267867978438"/>
          <c:h val="0.81916815105165286"/>
        </c:manualLayout>
      </c:layout>
      <c:lineChart>
        <c:grouping val="standard"/>
        <c:varyColors val="0"/>
        <c:ser>
          <c:idx val="0"/>
          <c:order val="0"/>
          <c:tx>
            <c:strRef>
              <c:f>GODKJ!$C$30:$P$30</c:f>
              <c:strCache>
                <c:ptCount val="14"/>
                <c:pt idx="0">
                  <c:v>Per Måned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GODKJ!$Q$29:$IP$29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GODKJ!$Q$30:$IP$30</c:f>
              <c:numCache>
                <c:formatCode>0</c:formatCode>
                <c:ptCount val="234"/>
                <c:pt idx="0">
                  <c:v>24</c:v>
                </c:pt>
                <c:pt idx="1">
                  <c:v>301</c:v>
                </c:pt>
                <c:pt idx="2">
                  <c:v>221</c:v>
                </c:pt>
                <c:pt idx="3">
                  <c:v>86</c:v>
                </c:pt>
                <c:pt idx="4">
                  <c:v>226</c:v>
                </c:pt>
                <c:pt idx="5">
                  <c:v>147</c:v>
                </c:pt>
                <c:pt idx="6">
                  <c:v>191</c:v>
                </c:pt>
                <c:pt idx="7">
                  <c:v>38</c:v>
                </c:pt>
                <c:pt idx="8">
                  <c:v>301</c:v>
                </c:pt>
                <c:pt idx="9">
                  <c:v>136</c:v>
                </c:pt>
                <c:pt idx="10">
                  <c:v>288</c:v>
                </c:pt>
                <c:pt idx="11">
                  <c:v>148</c:v>
                </c:pt>
                <c:pt idx="12">
                  <c:v>165</c:v>
                </c:pt>
                <c:pt idx="13">
                  <c:v>90</c:v>
                </c:pt>
                <c:pt idx="14">
                  <c:v>96</c:v>
                </c:pt>
                <c:pt idx="15">
                  <c:v>376</c:v>
                </c:pt>
                <c:pt idx="16">
                  <c:v>249</c:v>
                </c:pt>
                <c:pt idx="17">
                  <c:v>153</c:v>
                </c:pt>
                <c:pt idx="18">
                  <c:v>150</c:v>
                </c:pt>
                <c:pt idx="19">
                  <c:v>379</c:v>
                </c:pt>
                <c:pt idx="20">
                  <c:v>154</c:v>
                </c:pt>
                <c:pt idx="21">
                  <c:v>188</c:v>
                </c:pt>
                <c:pt idx="22">
                  <c:v>160</c:v>
                </c:pt>
                <c:pt idx="23">
                  <c:v>130</c:v>
                </c:pt>
                <c:pt idx="24">
                  <c:v>237</c:v>
                </c:pt>
                <c:pt idx="25">
                  <c:v>157</c:v>
                </c:pt>
                <c:pt idx="26">
                  <c:v>134</c:v>
                </c:pt>
                <c:pt idx="27">
                  <c:v>81</c:v>
                </c:pt>
                <c:pt idx="28">
                  <c:v>219</c:v>
                </c:pt>
                <c:pt idx="29">
                  <c:v>53</c:v>
                </c:pt>
                <c:pt idx="30">
                  <c:v>178</c:v>
                </c:pt>
                <c:pt idx="31">
                  <c:v>23</c:v>
                </c:pt>
                <c:pt idx="32">
                  <c:v>65</c:v>
                </c:pt>
                <c:pt idx="33">
                  <c:v>152</c:v>
                </c:pt>
                <c:pt idx="34">
                  <c:v>200</c:v>
                </c:pt>
                <c:pt idx="35">
                  <c:v>21</c:v>
                </c:pt>
                <c:pt idx="36">
                  <c:v>37</c:v>
                </c:pt>
                <c:pt idx="37">
                  <c:v>106</c:v>
                </c:pt>
                <c:pt idx="38">
                  <c:v>26</c:v>
                </c:pt>
                <c:pt idx="39">
                  <c:v>42</c:v>
                </c:pt>
                <c:pt idx="40">
                  <c:v>81</c:v>
                </c:pt>
                <c:pt idx="41">
                  <c:v>19</c:v>
                </c:pt>
                <c:pt idx="42">
                  <c:v>16</c:v>
                </c:pt>
                <c:pt idx="43">
                  <c:v>47</c:v>
                </c:pt>
                <c:pt idx="44">
                  <c:v>89</c:v>
                </c:pt>
                <c:pt idx="45">
                  <c:v>166</c:v>
                </c:pt>
                <c:pt idx="46">
                  <c:v>170</c:v>
                </c:pt>
                <c:pt idx="47">
                  <c:v>22</c:v>
                </c:pt>
                <c:pt idx="48">
                  <c:v>68</c:v>
                </c:pt>
                <c:pt idx="49">
                  <c:v>82</c:v>
                </c:pt>
                <c:pt idx="50">
                  <c:v>64</c:v>
                </c:pt>
                <c:pt idx="51">
                  <c:v>81</c:v>
                </c:pt>
                <c:pt idx="52">
                  <c:v>45</c:v>
                </c:pt>
                <c:pt idx="53">
                  <c:v>39</c:v>
                </c:pt>
                <c:pt idx="54">
                  <c:v>27</c:v>
                </c:pt>
                <c:pt idx="55">
                  <c:v>52</c:v>
                </c:pt>
                <c:pt idx="56">
                  <c:v>22</c:v>
                </c:pt>
                <c:pt idx="57">
                  <c:v>5</c:v>
                </c:pt>
                <c:pt idx="58">
                  <c:v>48</c:v>
                </c:pt>
                <c:pt idx="59">
                  <c:v>7</c:v>
                </c:pt>
                <c:pt idx="60">
                  <c:v>16</c:v>
                </c:pt>
                <c:pt idx="61">
                  <c:v>32</c:v>
                </c:pt>
                <c:pt idx="62">
                  <c:v>17</c:v>
                </c:pt>
                <c:pt idx="63">
                  <c:v>629</c:v>
                </c:pt>
                <c:pt idx="64">
                  <c:v>12</c:v>
                </c:pt>
                <c:pt idx="65">
                  <c:v>17</c:v>
                </c:pt>
                <c:pt idx="66">
                  <c:v>42</c:v>
                </c:pt>
                <c:pt idx="67">
                  <c:v>19</c:v>
                </c:pt>
                <c:pt idx="68">
                  <c:v>53</c:v>
                </c:pt>
                <c:pt idx="69">
                  <c:v>111</c:v>
                </c:pt>
                <c:pt idx="70">
                  <c:v>38</c:v>
                </c:pt>
                <c:pt idx="71">
                  <c:v>134</c:v>
                </c:pt>
                <c:pt idx="72">
                  <c:v>19</c:v>
                </c:pt>
                <c:pt idx="73">
                  <c:v>34</c:v>
                </c:pt>
                <c:pt idx="74">
                  <c:v>40</c:v>
                </c:pt>
                <c:pt idx="75">
                  <c:v>31</c:v>
                </c:pt>
                <c:pt idx="76">
                  <c:v>41</c:v>
                </c:pt>
                <c:pt idx="77">
                  <c:v>64</c:v>
                </c:pt>
                <c:pt idx="78">
                  <c:v>80</c:v>
                </c:pt>
                <c:pt idx="79">
                  <c:v>51</c:v>
                </c:pt>
                <c:pt idx="80">
                  <c:v>81</c:v>
                </c:pt>
                <c:pt idx="81">
                  <c:v>159</c:v>
                </c:pt>
                <c:pt idx="82">
                  <c:v>21</c:v>
                </c:pt>
                <c:pt idx="83">
                  <c:v>72</c:v>
                </c:pt>
                <c:pt idx="84">
                  <c:v>190</c:v>
                </c:pt>
                <c:pt idx="85">
                  <c:v>61</c:v>
                </c:pt>
                <c:pt idx="86">
                  <c:v>173</c:v>
                </c:pt>
                <c:pt idx="87">
                  <c:v>28</c:v>
                </c:pt>
                <c:pt idx="88">
                  <c:v>14</c:v>
                </c:pt>
                <c:pt idx="89">
                  <c:v>75</c:v>
                </c:pt>
                <c:pt idx="90">
                  <c:v>175</c:v>
                </c:pt>
                <c:pt idx="91">
                  <c:v>55</c:v>
                </c:pt>
                <c:pt idx="92">
                  <c:v>226</c:v>
                </c:pt>
                <c:pt idx="93">
                  <c:v>198</c:v>
                </c:pt>
                <c:pt idx="94">
                  <c:v>109</c:v>
                </c:pt>
                <c:pt idx="95">
                  <c:v>299</c:v>
                </c:pt>
                <c:pt idx="96">
                  <c:v>188</c:v>
                </c:pt>
                <c:pt idx="97">
                  <c:v>170</c:v>
                </c:pt>
                <c:pt idx="98">
                  <c:v>61</c:v>
                </c:pt>
                <c:pt idx="99">
                  <c:v>749</c:v>
                </c:pt>
                <c:pt idx="100">
                  <c:v>40</c:v>
                </c:pt>
                <c:pt idx="101">
                  <c:v>67</c:v>
                </c:pt>
                <c:pt idx="102">
                  <c:v>358</c:v>
                </c:pt>
                <c:pt idx="103">
                  <c:v>138</c:v>
                </c:pt>
                <c:pt idx="104">
                  <c:v>111</c:v>
                </c:pt>
                <c:pt idx="105">
                  <c:v>99</c:v>
                </c:pt>
                <c:pt idx="106">
                  <c:v>35</c:v>
                </c:pt>
                <c:pt idx="107">
                  <c:v>89</c:v>
                </c:pt>
                <c:pt idx="108">
                  <c:v>510</c:v>
                </c:pt>
                <c:pt idx="109">
                  <c:v>90</c:v>
                </c:pt>
                <c:pt idx="110">
                  <c:v>41</c:v>
                </c:pt>
                <c:pt idx="111">
                  <c:v>67</c:v>
                </c:pt>
                <c:pt idx="112">
                  <c:v>38</c:v>
                </c:pt>
                <c:pt idx="113">
                  <c:v>95</c:v>
                </c:pt>
                <c:pt idx="114">
                  <c:v>90</c:v>
                </c:pt>
                <c:pt idx="115">
                  <c:v>197</c:v>
                </c:pt>
                <c:pt idx="116">
                  <c:v>144</c:v>
                </c:pt>
                <c:pt idx="117">
                  <c:v>56</c:v>
                </c:pt>
                <c:pt idx="118">
                  <c:v>220</c:v>
                </c:pt>
                <c:pt idx="119">
                  <c:v>319</c:v>
                </c:pt>
                <c:pt idx="120">
                  <c:v>27</c:v>
                </c:pt>
                <c:pt idx="121">
                  <c:v>300</c:v>
                </c:pt>
                <c:pt idx="122">
                  <c:v>59</c:v>
                </c:pt>
                <c:pt idx="123">
                  <c:v>299</c:v>
                </c:pt>
                <c:pt idx="124">
                  <c:v>214</c:v>
                </c:pt>
                <c:pt idx="125">
                  <c:v>59</c:v>
                </c:pt>
                <c:pt idx="126">
                  <c:v>168</c:v>
                </c:pt>
                <c:pt idx="127">
                  <c:v>39</c:v>
                </c:pt>
                <c:pt idx="128">
                  <c:v>189</c:v>
                </c:pt>
                <c:pt idx="129">
                  <c:v>86</c:v>
                </c:pt>
                <c:pt idx="130">
                  <c:v>220</c:v>
                </c:pt>
                <c:pt idx="131">
                  <c:v>151</c:v>
                </c:pt>
                <c:pt idx="132">
                  <c:v>101</c:v>
                </c:pt>
                <c:pt idx="133">
                  <c:v>126</c:v>
                </c:pt>
                <c:pt idx="134">
                  <c:v>38</c:v>
                </c:pt>
                <c:pt idx="135">
                  <c:v>687</c:v>
                </c:pt>
                <c:pt idx="136">
                  <c:v>180</c:v>
                </c:pt>
                <c:pt idx="137">
                  <c:v>303</c:v>
                </c:pt>
                <c:pt idx="138">
                  <c:v>247</c:v>
                </c:pt>
                <c:pt idx="139">
                  <c:v>169</c:v>
                </c:pt>
                <c:pt idx="140">
                  <c:v>229</c:v>
                </c:pt>
                <c:pt idx="141">
                  <c:v>82</c:v>
                </c:pt>
                <c:pt idx="142">
                  <c:v>191</c:v>
                </c:pt>
                <c:pt idx="143">
                  <c:v>101</c:v>
                </c:pt>
                <c:pt idx="144">
                  <c:v>110</c:v>
                </c:pt>
                <c:pt idx="145">
                  <c:v>141</c:v>
                </c:pt>
                <c:pt idx="146">
                  <c:v>283</c:v>
                </c:pt>
                <c:pt idx="147">
                  <c:v>251</c:v>
                </c:pt>
                <c:pt idx="148">
                  <c:v>176</c:v>
                </c:pt>
                <c:pt idx="149">
                  <c:v>133</c:v>
                </c:pt>
                <c:pt idx="150">
                  <c:v>131</c:v>
                </c:pt>
                <c:pt idx="151">
                  <c:v>135</c:v>
                </c:pt>
                <c:pt idx="152">
                  <c:v>129</c:v>
                </c:pt>
                <c:pt idx="153">
                  <c:v>180</c:v>
                </c:pt>
                <c:pt idx="154">
                  <c:v>355</c:v>
                </c:pt>
                <c:pt idx="155">
                  <c:v>30</c:v>
                </c:pt>
                <c:pt idx="156">
                  <c:v>61</c:v>
                </c:pt>
                <c:pt idx="157">
                  <c:v>240</c:v>
                </c:pt>
                <c:pt idx="158">
                  <c:v>63</c:v>
                </c:pt>
                <c:pt idx="159">
                  <c:v>200</c:v>
                </c:pt>
                <c:pt idx="160">
                  <c:v>332</c:v>
                </c:pt>
                <c:pt idx="161">
                  <c:v>178</c:v>
                </c:pt>
                <c:pt idx="162">
                  <c:v>47</c:v>
                </c:pt>
                <c:pt idx="163">
                  <c:v>259</c:v>
                </c:pt>
                <c:pt idx="164">
                  <c:v>123</c:v>
                </c:pt>
                <c:pt idx="165">
                  <c:v>201</c:v>
                </c:pt>
                <c:pt idx="166">
                  <c:v>168</c:v>
                </c:pt>
                <c:pt idx="167">
                  <c:v>264</c:v>
                </c:pt>
                <c:pt idx="168">
                  <c:v>119</c:v>
                </c:pt>
                <c:pt idx="169">
                  <c:v>103</c:v>
                </c:pt>
                <c:pt idx="170">
                  <c:v>393</c:v>
                </c:pt>
                <c:pt idx="171">
                  <c:v>177</c:v>
                </c:pt>
                <c:pt idx="172">
                  <c:v>56</c:v>
                </c:pt>
                <c:pt idx="173">
                  <c:v>164</c:v>
                </c:pt>
                <c:pt idx="174">
                  <c:v>320</c:v>
                </c:pt>
                <c:pt idx="175">
                  <c:v>197</c:v>
                </c:pt>
                <c:pt idx="176">
                  <c:v>31</c:v>
                </c:pt>
                <c:pt idx="177">
                  <c:v>198</c:v>
                </c:pt>
                <c:pt idx="178">
                  <c:v>318</c:v>
                </c:pt>
                <c:pt idx="179">
                  <c:v>13</c:v>
                </c:pt>
                <c:pt idx="180">
                  <c:v>200</c:v>
                </c:pt>
                <c:pt idx="181">
                  <c:v>43</c:v>
                </c:pt>
                <c:pt idx="182">
                  <c:v>111</c:v>
                </c:pt>
                <c:pt idx="183">
                  <c:v>148</c:v>
                </c:pt>
                <c:pt idx="184">
                  <c:v>24</c:v>
                </c:pt>
                <c:pt idx="185">
                  <c:v>464</c:v>
                </c:pt>
                <c:pt idx="186">
                  <c:v>211</c:v>
                </c:pt>
                <c:pt idx="187">
                  <c:v>581</c:v>
                </c:pt>
                <c:pt idx="188">
                  <c:v>165</c:v>
                </c:pt>
                <c:pt idx="189">
                  <c:v>96</c:v>
                </c:pt>
                <c:pt idx="190">
                  <c:v>71</c:v>
                </c:pt>
                <c:pt idx="191">
                  <c:v>17</c:v>
                </c:pt>
                <c:pt idx="192">
                  <c:v>63</c:v>
                </c:pt>
                <c:pt idx="193">
                  <c:v>175</c:v>
                </c:pt>
                <c:pt idx="194">
                  <c:v>109</c:v>
                </c:pt>
                <c:pt idx="195">
                  <c:v>747</c:v>
                </c:pt>
                <c:pt idx="196">
                  <c:v>365</c:v>
                </c:pt>
                <c:pt idx="197">
                  <c:v>47</c:v>
                </c:pt>
                <c:pt idx="198">
                  <c:v>79</c:v>
                </c:pt>
                <c:pt idx="199">
                  <c:v>121</c:v>
                </c:pt>
                <c:pt idx="200">
                  <c:v>116</c:v>
                </c:pt>
                <c:pt idx="201">
                  <c:v>89</c:v>
                </c:pt>
                <c:pt idx="202">
                  <c:v>77</c:v>
                </c:pt>
                <c:pt idx="203">
                  <c:v>115</c:v>
                </c:pt>
                <c:pt idx="204">
                  <c:v>34</c:v>
                </c:pt>
                <c:pt idx="205">
                  <c:v>83</c:v>
                </c:pt>
                <c:pt idx="206">
                  <c:v>248</c:v>
                </c:pt>
                <c:pt idx="207">
                  <c:v>403</c:v>
                </c:pt>
                <c:pt idx="208">
                  <c:v>163</c:v>
                </c:pt>
                <c:pt idx="209">
                  <c:v>94</c:v>
                </c:pt>
                <c:pt idx="210">
                  <c:v>49</c:v>
                </c:pt>
                <c:pt idx="211">
                  <c:v>145</c:v>
                </c:pt>
                <c:pt idx="212">
                  <c:v>271</c:v>
                </c:pt>
                <c:pt idx="213">
                  <c:v>496</c:v>
                </c:pt>
                <c:pt idx="214">
                  <c:v>114</c:v>
                </c:pt>
                <c:pt idx="215">
                  <c:v>128</c:v>
                </c:pt>
                <c:pt idx="216">
                  <c:v>123</c:v>
                </c:pt>
                <c:pt idx="217">
                  <c:v>139</c:v>
                </c:pt>
                <c:pt idx="218">
                  <c:v>317</c:v>
                </c:pt>
                <c:pt idx="219">
                  <c:v>341</c:v>
                </c:pt>
                <c:pt idx="220">
                  <c:v>141</c:v>
                </c:pt>
                <c:pt idx="221">
                  <c:v>182</c:v>
                </c:pt>
                <c:pt idx="222">
                  <c:v>185</c:v>
                </c:pt>
                <c:pt idx="223">
                  <c:v>224</c:v>
                </c:pt>
                <c:pt idx="224">
                  <c:v>290</c:v>
                </c:pt>
                <c:pt idx="225">
                  <c:v>167</c:v>
                </c:pt>
                <c:pt idx="226">
                  <c:v>48</c:v>
                </c:pt>
                <c:pt idx="227">
                  <c:v>38</c:v>
                </c:pt>
                <c:pt idx="228">
                  <c:v>73</c:v>
                </c:pt>
                <c:pt idx="229">
                  <c:v>144</c:v>
                </c:pt>
                <c:pt idx="230">
                  <c:v>108</c:v>
                </c:pt>
                <c:pt idx="231">
                  <c:v>335</c:v>
                </c:pt>
                <c:pt idx="232">
                  <c:v>96</c:v>
                </c:pt>
                <c:pt idx="233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2-402C-88BB-7150D5C00501}"/>
            </c:ext>
          </c:extLst>
        </c:ser>
        <c:ser>
          <c:idx val="1"/>
          <c:order val="1"/>
          <c:tx>
            <c:strRef>
              <c:f>GODKJ!$C$31:$P$31</c:f>
              <c:strCache>
                <c:ptCount val="14"/>
                <c:pt idx="0">
                  <c:v>Kvartalsnitt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GODKJ!$Q$29:$IP$29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GODKJ!$Q$31:$IP$31</c:f>
              <c:numCache>
                <c:formatCode>0</c:formatCode>
                <c:ptCount val="234"/>
                <c:pt idx="0">
                  <c:v>61</c:v>
                </c:pt>
                <c:pt idx="1">
                  <c:v>129</c:v>
                </c:pt>
                <c:pt idx="2">
                  <c:v>182</c:v>
                </c:pt>
                <c:pt idx="3">
                  <c:v>202.66666666666666</c:v>
                </c:pt>
                <c:pt idx="4">
                  <c:v>177.66666666666666</c:v>
                </c:pt>
                <c:pt idx="5">
                  <c:v>153</c:v>
                </c:pt>
                <c:pt idx="6">
                  <c:v>188</c:v>
                </c:pt>
                <c:pt idx="7">
                  <c:v>125.33333333333333</c:v>
                </c:pt>
                <c:pt idx="8">
                  <c:v>176.66666666666666</c:v>
                </c:pt>
                <c:pt idx="9">
                  <c:v>158.33333333333334</c:v>
                </c:pt>
                <c:pt idx="10">
                  <c:v>241.66666666666666</c:v>
                </c:pt>
                <c:pt idx="11">
                  <c:v>190.66666666666666</c:v>
                </c:pt>
                <c:pt idx="12">
                  <c:v>200.33333333333334</c:v>
                </c:pt>
                <c:pt idx="13">
                  <c:v>134.33333333333334</c:v>
                </c:pt>
                <c:pt idx="14">
                  <c:v>117</c:v>
                </c:pt>
                <c:pt idx="15">
                  <c:v>187.33333333333334</c:v>
                </c:pt>
                <c:pt idx="16">
                  <c:v>240.33333333333334</c:v>
                </c:pt>
                <c:pt idx="17">
                  <c:v>259.33333333333331</c:v>
                </c:pt>
                <c:pt idx="18">
                  <c:v>184</c:v>
                </c:pt>
                <c:pt idx="19">
                  <c:v>227.33333333333334</c:v>
                </c:pt>
                <c:pt idx="20">
                  <c:v>227.66666666666666</c:v>
                </c:pt>
                <c:pt idx="21">
                  <c:v>240.33333333333334</c:v>
                </c:pt>
                <c:pt idx="22">
                  <c:v>167.33333333333334</c:v>
                </c:pt>
                <c:pt idx="23">
                  <c:v>159.33333333333334</c:v>
                </c:pt>
                <c:pt idx="24">
                  <c:v>175.66666666666666</c:v>
                </c:pt>
                <c:pt idx="25">
                  <c:v>174.66666666666666</c:v>
                </c:pt>
                <c:pt idx="26">
                  <c:v>176</c:v>
                </c:pt>
                <c:pt idx="27">
                  <c:v>124</c:v>
                </c:pt>
                <c:pt idx="28">
                  <c:v>144.66666666666666</c:v>
                </c:pt>
                <c:pt idx="29">
                  <c:v>117.66666666666667</c:v>
                </c:pt>
                <c:pt idx="30">
                  <c:v>150</c:v>
                </c:pt>
                <c:pt idx="31">
                  <c:v>84.666666666666671</c:v>
                </c:pt>
                <c:pt idx="32">
                  <c:v>88.666666666666671</c:v>
                </c:pt>
                <c:pt idx="33">
                  <c:v>80</c:v>
                </c:pt>
                <c:pt idx="34">
                  <c:v>139</c:v>
                </c:pt>
                <c:pt idx="35">
                  <c:v>124.33333333333333</c:v>
                </c:pt>
                <c:pt idx="36">
                  <c:v>86</c:v>
                </c:pt>
                <c:pt idx="37">
                  <c:v>54.666666666666664</c:v>
                </c:pt>
                <c:pt idx="38">
                  <c:v>56.333333333333336</c:v>
                </c:pt>
                <c:pt idx="39">
                  <c:v>58</c:v>
                </c:pt>
                <c:pt idx="40">
                  <c:v>49.666666666666664</c:v>
                </c:pt>
                <c:pt idx="41">
                  <c:v>47.333333333333336</c:v>
                </c:pt>
                <c:pt idx="42">
                  <c:v>38.666666666666664</c:v>
                </c:pt>
                <c:pt idx="43">
                  <c:v>27.333333333333332</c:v>
                </c:pt>
                <c:pt idx="44">
                  <c:v>50.666666666666664</c:v>
                </c:pt>
                <c:pt idx="45">
                  <c:v>100.66666666666667</c:v>
                </c:pt>
                <c:pt idx="46">
                  <c:v>141.66666666666666</c:v>
                </c:pt>
                <c:pt idx="47">
                  <c:v>119.33333333333333</c:v>
                </c:pt>
                <c:pt idx="48">
                  <c:v>86.666666666666671</c:v>
                </c:pt>
                <c:pt idx="49">
                  <c:v>57.333333333333336</c:v>
                </c:pt>
                <c:pt idx="50">
                  <c:v>71.333333333333329</c:v>
                </c:pt>
                <c:pt idx="51">
                  <c:v>75.666666666666671</c:v>
                </c:pt>
                <c:pt idx="52">
                  <c:v>63.333333333333336</c:v>
                </c:pt>
                <c:pt idx="53">
                  <c:v>55</c:v>
                </c:pt>
                <c:pt idx="54">
                  <c:v>37</c:v>
                </c:pt>
                <c:pt idx="55">
                  <c:v>39.333333333333336</c:v>
                </c:pt>
                <c:pt idx="56">
                  <c:v>33.666666666666664</c:v>
                </c:pt>
                <c:pt idx="57">
                  <c:v>26.333333333333332</c:v>
                </c:pt>
                <c:pt idx="58">
                  <c:v>25</c:v>
                </c:pt>
                <c:pt idx="59">
                  <c:v>20</c:v>
                </c:pt>
                <c:pt idx="60">
                  <c:v>23.666666666666668</c:v>
                </c:pt>
                <c:pt idx="61">
                  <c:v>18.333333333333332</c:v>
                </c:pt>
                <c:pt idx="62">
                  <c:v>21.666666666666668</c:v>
                </c:pt>
                <c:pt idx="63">
                  <c:v>226</c:v>
                </c:pt>
                <c:pt idx="64">
                  <c:v>219.33333333333334</c:v>
                </c:pt>
                <c:pt idx="65">
                  <c:v>219.33333333333334</c:v>
                </c:pt>
                <c:pt idx="66">
                  <c:v>23.666666666666668</c:v>
                </c:pt>
                <c:pt idx="67">
                  <c:v>26</c:v>
                </c:pt>
                <c:pt idx="68">
                  <c:v>38</c:v>
                </c:pt>
                <c:pt idx="69">
                  <c:v>61</c:v>
                </c:pt>
                <c:pt idx="70">
                  <c:v>67.333333333333329</c:v>
                </c:pt>
                <c:pt idx="71">
                  <c:v>94.333333333333329</c:v>
                </c:pt>
                <c:pt idx="72">
                  <c:v>63.666666666666664</c:v>
                </c:pt>
                <c:pt idx="73">
                  <c:v>62.333333333333336</c:v>
                </c:pt>
                <c:pt idx="74">
                  <c:v>31</c:v>
                </c:pt>
                <c:pt idx="75">
                  <c:v>35</c:v>
                </c:pt>
                <c:pt idx="76">
                  <c:v>37.333333333333336</c:v>
                </c:pt>
                <c:pt idx="77">
                  <c:v>45.333333333333336</c:v>
                </c:pt>
                <c:pt idx="78">
                  <c:v>61.666666666666664</c:v>
                </c:pt>
                <c:pt idx="79">
                  <c:v>65</c:v>
                </c:pt>
                <c:pt idx="80">
                  <c:v>70.666666666666671</c:v>
                </c:pt>
                <c:pt idx="81">
                  <c:v>97</c:v>
                </c:pt>
                <c:pt idx="82">
                  <c:v>87</c:v>
                </c:pt>
                <c:pt idx="83">
                  <c:v>84</c:v>
                </c:pt>
                <c:pt idx="84">
                  <c:v>94.333333333333329</c:v>
                </c:pt>
                <c:pt idx="85">
                  <c:v>107.66666666666667</c:v>
                </c:pt>
                <c:pt idx="86">
                  <c:v>141.33333333333334</c:v>
                </c:pt>
                <c:pt idx="87">
                  <c:v>87.333333333333329</c:v>
                </c:pt>
                <c:pt idx="88">
                  <c:v>71.666666666666671</c:v>
                </c:pt>
                <c:pt idx="89">
                  <c:v>39</c:v>
                </c:pt>
                <c:pt idx="90">
                  <c:v>88</c:v>
                </c:pt>
                <c:pt idx="91">
                  <c:v>101.66666666666667</c:v>
                </c:pt>
                <c:pt idx="92">
                  <c:v>152</c:v>
                </c:pt>
                <c:pt idx="93">
                  <c:v>159.66666666666666</c:v>
                </c:pt>
                <c:pt idx="94">
                  <c:v>177.66666666666666</c:v>
                </c:pt>
                <c:pt idx="95">
                  <c:v>202</c:v>
                </c:pt>
                <c:pt idx="96">
                  <c:v>198.66666666666666</c:v>
                </c:pt>
                <c:pt idx="97">
                  <c:v>219</c:v>
                </c:pt>
                <c:pt idx="98">
                  <c:v>139.66666666666666</c:v>
                </c:pt>
                <c:pt idx="99">
                  <c:v>326.66666666666669</c:v>
                </c:pt>
                <c:pt idx="100">
                  <c:v>283.33333333333331</c:v>
                </c:pt>
                <c:pt idx="101">
                  <c:v>285.33333333333331</c:v>
                </c:pt>
                <c:pt idx="102">
                  <c:v>155</c:v>
                </c:pt>
                <c:pt idx="103">
                  <c:v>187.66666666666666</c:v>
                </c:pt>
                <c:pt idx="104">
                  <c:v>202.33333333333334</c:v>
                </c:pt>
                <c:pt idx="105">
                  <c:v>116</c:v>
                </c:pt>
                <c:pt idx="106">
                  <c:v>81.666666666666671</c:v>
                </c:pt>
                <c:pt idx="107">
                  <c:v>74.333333333333329</c:v>
                </c:pt>
                <c:pt idx="108">
                  <c:v>211.33333333333334</c:v>
                </c:pt>
                <c:pt idx="109">
                  <c:v>229.66666666666666</c:v>
                </c:pt>
                <c:pt idx="110">
                  <c:v>213.66666666666666</c:v>
                </c:pt>
                <c:pt idx="111">
                  <c:v>66</c:v>
                </c:pt>
                <c:pt idx="112">
                  <c:v>48.666666666666664</c:v>
                </c:pt>
                <c:pt idx="113">
                  <c:v>66.666666666666671</c:v>
                </c:pt>
                <c:pt idx="114">
                  <c:v>74.333333333333329</c:v>
                </c:pt>
                <c:pt idx="115">
                  <c:v>127.33333333333333</c:v>
                </c:pt>
                <c:pt idx="116">
                  <c:v>143.66666666666666</c:v>
                </c:pt>
                <c:pt idx="117">
                  <c:v>132.33333333333334</c:v>
                </c:pt>
                <c:pt idx="118">
                  <c:v>140</c:v>
                </c:pt>
                <c:pt idx="119">
                  <c:v>198.33333333333334</c:v>
                </c:pt>
                <c:pt idx="120">
                  <c:v>188.66666666666666</c:v>
                </c:pt>
                <c:pt idx="121">
                  <c:v>215.33333333333334</c:v>
                </c:pt>
                <c:pt idx="122">
                  <c:v>128.66666666666666</c:v>
                </c:pt>
                <c:pt idx="123">
                  <c:v>219.33333333333334</c:v>
                </c:pt>
                <c:pt idx="124">
                  <c:v>190.66666666666666</c:v>
                </c:pt>
                <c:pt idx="125">
                  <c:v>190.66666666666666</c:v>
                </c:pt>
                <c:pt idx="126">
                  <c:v>147</c:v>
                </c:pt>
                <c:pt idx="127">
                  <c:v>88.666666666666671</c:v>
                </c:pt>
                <c:pt idx="128">
                  <c:v>132</c:v>
                </c:pt>
                <c:pt idx="129">
                  <c:v>104.66666666666667</c:v>
                </c:pt>
                <c:pt idx="130">
                  <c:v>165</c:v>
                </c:pt>
                <c:pt idx="131">
                  <c:v>152.33333333333334</c:v>
                </c:pt>
                <c:pt idx="132">
                  <c:v>157.33333333333334</c:v>
                </c:pt>
                <c:pt idx="133">
                  <c:v>126</c:v>
                </c:pt>
                <c:pt idx="134">
                  <c:v>88.333333333333329</c:v>
                </c:pt>
                <c:pt idx="135">
                  <c:v>283.66666666666669</c:v>
                </c:pt>
                <c:pt idx="136">
                  <c:v>301.66666666666669</c:v>
                </c:pt>
                <c:pt idx="137">
                  <c:v>390</c:v>
                </c:pt>
                <c:pt idx="138">
                  <c:v>243.33333333333334</c:v>
                </c:pt>
                <c:pt idx="139">
                  <c:v>239.66666666666666</c:v>
                </c:pt>
                <c:pt idx="140">
                  <c:v>215</c:v>
                </c:pt>
                <c:pt idx="141">
                  <c:v>160</c:v>
                </c:pt>
                <c:pt idx="142">
                  <c:v>167.33333333333334</c:v>
                </c:pt>
                <c:pt idx="143">
                  <c:v>124.66666666666667</c:v>
                </c:pt>
                <c:pt idx="144">
                  <c:v>134</c:v>
                </c:pt>
                <c:pt idx="145">
                  <c:v>117.33333333333333</c:v>
                </c:pt>
                <c:pt idx="146">
                  <c:v>178</c:v>
                </c:pt>
                <c:pt idx="147">
                  <c:v>225</c:v>
                </c:pt>
                <c:pt idx="148">
                  <c:v>236.66666666666666</c:v>
                </c:pt>
                <c:pt idx="149">
                  <c:v>186.66666666666666</c:v>
                </c:pt>
                <c:pt idx="150">
                  <c:v>146.66666666666666</c:v>
                </c:pt>
                <c:pt idx="151">
                  <c:v>133</c:v>
                </c:pt>
                <c:pt idx="152">
                  <c:v>131.66666666666666</c:v>
                </c:pt>
                <c:pt idx="153">
                  <c:v>148</c:v>
                </c:pt>
                <c:pt idx="154">
                  <c:v>221.33333333333334</c:v>
                </c:pt>
                <c:pt idx="155">
                  <c:v>188.33333333333334</c:v>
                </c:pt>
                <c:pt idx="156">
                  <c:v>148.66666666666666</c:v>
                </c:pt>
                <c:pt idx="157">
                  <c:v>110.33333333333333</c:v>
                </c:pt>
                <c:pt idx="158">
                  <c:v>121.33333333333333</c:v>
                </c:pt>
                <c:pt idx="159">
                  <c:v>167.66666666666666</c:v>
                </c:pt>
                <c:pt idx="160">
                  <c:v>198.33333333333334</c:v>
                </c:pt>
                <c:pt idx="161">
                  <c:v>236.66666666666666</c:v>
                </c:pt>
                <c:pt idx="162">
                  <c:v>185.66666666666666</c:v>
                </c:pt>
                <c:pt idx="163">
                  <c:v>161.33333333333334</c:v>
                </c:pt>
                <c:pt idx="164">
                  <c:v>143</c:v>
                </c:pt>
                <c:pt idx="165">
                  <c:v>194.33333333333334</c:v>
                </c:pt>
                <c:pt idx="166">
                  <c:v>164</c:v>
                </c:pt>
                <c:pt idx="167">
                  <c:v>211</c:v>
                </c:pt>
                <c:pt idx="168">
                  <c:v>183.66666666666666</c:v>
                </c:pt>
                <c:pt idx="169">
                  <c:v>162</c:v>
                </c:pt>
                <c:pt idx="170">
                  <c:v>205</c:v>
                </c:pt>
                <c:pt idx="171">
                  <c:v>224.33333333333334</c:v>
                </c:pt>
                <c:pt idx="172">
                  <c:v>208.66666666666666</c:v>
                </c:pt>
                <c:pt idx="173">
                  <c:v>132.33333333333334</c:v>
                </c:pt>
                <c:pt idx="174">
                  <c:v>180</c:v>
                </c:pt>
                <c:pt idx="175">
                  <c:v>227</c:v>
                </c:pt>
                <c:pt idx="176">
                  <c:v>182.66666666666666</c:v>
                </c:pt>
                <c:pt idx="177">
                  <c:v>142</c:v>
                </c:pt>
                <c:pt idx="178">
                  <c:v>182.33333333333334</c:v>
                </c:pt>
                <c:pt idx="179">
                  <c:v>176.33333333333334</c:v>
                </c:pt>
                <c:pt idx="180">
                  <c:v>177</c:v>
                </c:pt>
                <c:pt idx="181">
                  <c:v>85.333333333333329</c:v>
                </c:pt>
                <c:pt idx="182">
                  <c:v>118</c:v>
                </c:pt>
                <c:pt idx="183">
                  <c:v>100.66666666666667</c:v>
                </c:pt>
                <c:pt idx="184">
                  <c:v>94.333333333333329</c:v>
                </c:pt>
                <c:pt idx="185">
                  <c:v>212</c:v>
                </c:pt>
                <c:pt idx="186">
                  <c:v>233</c:v>
                </c:pt>
                <c:pt idx="187">
                  <c:v>418.66666666666669</c:v>
                </c:pt>
                <c:pt idx="188">
                  <c:v>319</c:v>
                </c:pt>
                <c:pt idx="189">
                  <c:v>280.66666666666669</c:v>
                </c:pt>
                <c:pt idx="190">
                  <c:v>110.66666666666667</c:v>
                </c:pt>
                <c:pt idx="191">
                  <c:v>61.333333333333336</c:v>
                </c:pt>
                <c:pt idx="192">
                  <c:v>50.333333333333336</c:v>
                </c:pt>
                <c:pt idx="193">
                  <c:v>85</c:v>
                </c:pt>
                <c:pt idx="194">
                  <c:v>115.66666666666667</c:v>
                </c:pt>
                <c:pt idx="195">
                  <c:v>343.66666666666669</c:v>
                </c:pt>
                <c:pt idx="196">
                  <c:v>407</c:v>
                </c:pt>
                <c:pt idx="197">
                  <c:v>386.33333333333331</c:v>
                </c:pt>
                <c:pt idx="198">
                  <c:v>163.66666666666666</c:v>
                </c:pt>
                <c:pt idx="199">
                  <c:v>82.333333333333329</c:v>
                </c:pt>
                <c:pt idx="200">
                  <c:v>105.33333333333333</c:v>
                </c:pt>
                <c:pt idx="201">
                  <c:v>108.66666666666667</c:v>
                </c:pt>
                <c:pt idx="202">
                  <c:v>94</c:v>
                </c:pt>
                <c:pt idx="203">
                  <c:v>93.666666666666671</c:v>
                </c:pt>
                <c:pt idx="204">
                  <c:v>75.333333333333329</c:v>
                </c:pt>
                <c:pt idx="205">
                  <c:v>77.333333333333329</c:v>
                </c:pt>
                <c:pt idx="206">
                  <c:v>121.66666666666667</c:v>
                </c:pt>
                <c:pt idx="207">
                  <c:v>244.66666666666666</c:v>
                </c:pt>
                <c:pt idx="208">
                  <c:v>271.33333333333331</c:v>
                </c:pt>
                <c:pt idx="209">
                  <c:v>220</c:v>
                </c:pt>
                <c:pt idx="210">
                  <c:v>102</c:v>
                </c:pt>
                <c:pt idx="211">
                  <c:v>96</c:v>
                </c:pt>
                <c:pt idx="212">
                  <c:v>155</c:v>
                </c:pt>
                <c:pt idx="213">
                  <c:v>304</c:v>
                </c:pt>
                <c:pt idx="214">
                  <c:v>293.66666666666669</c:v>
                </c:pt>
                <c:pt idx="215">
                  <c:v>246</c:v>
                </c:pt>
                <c:pt idx="216">
                  <c:v>121.66666666666667</c:v>
                </c:pt>
                <c:pt idx="217">
                  <c:v>130</c:v>
                </c:pt>
                <c:pt idx="218">
                  <c:v>193</c:v>
                </c:pt>
                <c:pt idx="219">
                  <c:v>265.66666666666669</c:v>
                </c:pt>
                <c:pt idx="220">
                  <c:v>266.33333333333331</c:v>
                </c:pt>
                <c:pt idx="221">
                  <c:v>221.33333333333334</c:v>
                </c:pt>
                <c:pt idx="222">
                  <c:v>169.33333333333334</c:v>
                </c:pt>
                <c:pt idx="223">
                  <c:v>197</c:v>
                </c:pt>
                <c:pt idx="224">
                  <c:v>233</c:v>
                </c:pt>
                <c:pt idx="225">
                  <c:v>227</c:v>
                </c:pt>
                <c:pt idx="226">
                  <c:v>168.33333333333334</c:v>
                </c:pt>
                <c:pt idx="227">
                  <c:v>84.333333333333329</c:v>
                </c:pt>
                <c:pt idx="228">
                  <c:v>53</c:v>
                </c:pt>
                <c:pt idx="229">
                  <c:v>85</c:v>
                </c:pt>
                <c:pt idx="230">
                  <c:v>108.33333333333333</c:v>
                </c:pt>
                <c:pt idx="231">
                  <c:v>195.66666666666666</c:v>
                </c:pt>
                <c:pt idx="232">
                  <c:v>179.66666666666666</c:v>
                </c:pt>
                <c:pt idx="233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2-402C-88BB-7150D5C00501}"/>
            </c:ext>
          </c:extLst>
        </c:ser>
        <c:ser>
          <c:idx val="2"/>
          <c:order val="2"/>
          <c:tx>
            <c:strRef>
              <c:f>GODKJ!$C$32:$P$32</c:f>
              <c:strCache>
                <c:ptCount val="14"/>
                <c:pt idx="0">
                  <c:v>Halvårssnitt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GODKJ!$Q$29:$IP$29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GODKJ!$Q$32:$IP$32</c:f>
              <c:numCache>
                <c:formatCode>0</c:formatCode>
                <c:ptCount val="234"/>
                <c:pt idx="0">
                  <c:v>74.166666666666671</c:v>
                </c:pt>
                <c:pt idx="1">
                  <c:v>111.33333333333333</c:v>
                </c:pt>
                <c:pt idx="2">
                  <c:v>130.5</c:v>
                </c:pt>
                <c:pt idx="3">
                  <c:v>131.83333333333334</c:v>
                </c:pt>
                <c:pt idx="4">
                  <c:v>153.33333333333334</c:v>
                </c:pt>
                <c:pt idx="5">
                  <c:v>167.5</c:v>
                </c:pt>
                <c:pt idx="6">
                  <c:v>195.33333333333334</c:v>
                </c:pt>
                <c:pt idx="7">
                  <c:v>151.5</c:v>
                </c:pt>
                <c:pt idx="8">
                  <c:v>164.83333333333334</c:v>
                </c:pt>
                <c:pt idx="9">
                  <c:v>173.16666666666666</c:v>
                </c:pt>
                <c:pt idx="10">
                  <c:v>183.5</c:v>
                </c:pt>
                <c:pt idx="11">
                  <c:v>183.66666666666666</c:v>
                </c:pt>
                <c:pt idx="12">
                  <c:v>179.33333333333334</c:v>
                </c:pt>
                <c:pt idx="13">
                  <c:v>188</c:v>
                </c:pt>
                <c:pt idx="14">
                  <c:v>153.83333333333334</c:v>
                </c:pt>
                <c:pt idx="15">
                  <c:v>193.83333333333334</c:v>
                </c:pt>
                <c:pt idx="16">
                  <c:v>187.33333333333334</c:v>
                </c:pt>
                <c:pt idx="17">
                  <c:v>188.16666666666666</c:v>
                </c:pt>
                <c:pt idx="18">
                  <c:v>185.66666666666666</c:v>
                </c:pt>
                <c:pt idx="19">
                  <c:v>233.83333333333334</c:v>
                </c:pt>
                <c:pt idx="20">
                  <c:v>243.5</c:v>
                </c:pt>
                <c:pt idx="21">
                  <c:v>212.16666666666666</c:v>
                </c:pt>
                <c:pt idx="22">
                  <c:v>197.33333333333334</c:v>
                </c:pt>
                <c:pt idx="23">
                  <c:v>193.5</c:v>
                </c:pt>
                <c:pt idx="24">
                  <c:v>208</c:v>
                </c:pt>
                <c:pt idx="25">
                  <c:v>171</c:v>
                </c:pt>
                <c:pt idx="26">
                  <c:v>167.66666666666666</c:v>
                </c:pt>
                <c:pt idx="27">
                  <c:v>149.83333333333334</c:v>
                </c:pt>
                <c:pt idx="28">
                  <c:v>159.66666666666666</c:v>
                </c:pt>
                <c:pt idx="29">
                  <c:v>146.83333333333334</c:v>
                </c:pt>
                <c:pt idx="30">
                  <c:v>137</c:v>
                </c:pt>
                <c:pt idx="31">
                  <c:v>114.66666666666667</c:v>
                </c:pt>
                <c:pt idx="32">
                  <c:v>103.16666666666667</c:v>
                </c:pt>
                <c:pt idx="33">
                  <c:v>115</c:v>
                </c:pt>
                <c:pt idx="34">
                  <c:v>111.83333333333333</c:v>
                </c:pt>
                <c:pt idx="35">
                  <c:v>106.5</c:v>
                </c:pt>
                <c:pt idx="36">
                  <c:v>83</c:v>
                </c:pt>
                <c:pt idx="37">
                  <c:v>96.833333333333329</c:v>
                </c:pt>
                <c:pt idx="38">
                  <c:v>90.333333333333329</c:v>
                </c:pt>
                <c:pt idx="39">
                  <c:v>72</c:v>
                </c:pt>
                <c:pt idx="40">
                  <c:v>52.166666666666664</c:v>
                </c:pt>
                <c:pt idx="41">
                  <c:v>51.833333333333336</c:v>
                </c:pt>
                <c:pt idx="42">
                  <c:v>48.333333333333336</c:v>
                </c:pt>
                <c:pt idx="43">
                  <c:v>38.5</c:v>
                </c:pt>
                <c:pt idx="44">
                  <c:v>49</c:v>
                </c:pt>
                <c:pt idx="45">
                  <c:v>69.666666666666671</c:v>
                </c:pt>
                <c:pt idx="46">
                  <c:v>84.5</c:v>
                </c:pt>
                <c:pt idx="47">
                  <c:v>85</c:v>
                </c:pt>
                <c:pt idx="48">
                  <c:v>93.666666666666671</c:v>
                </c:pt>
                <c:pt idx="49">
                  <c:v>99.5</c:v>
                </c:pt>
                <c:pt idx="50">
                  <c:v>95.333333333333329</c:v>
                </c:pt>
                <c:pt idx="51">
                  <c:v>81.166666666666671</c:v>
                </c:pt>
                <c:pt idx="52">
                  <c:v>60.333333333333336</c:v>
                </c:pt>
                <c:pt idx="53">
                  <c:v>63.166666666666664</c:v>
                </c:pt>
                <c:pt idx="54">
                  <c:v>56.333333333333336</c:v>
                </c:pt>
                <c:pt idx="55">
                  <c:v>51.333333333333336</c:v>
                </c:pt>
                <c:pt idx="56">
                  <c:v>44.333333333333336</c:v>
                </c:pt>
                <c:pt idx="57">
                  <c:v>31.666666666666668</c:v>
                </c:pt>
                <c:pt idx="58">
                  <c:v>32.166666666666664</c:v>
                </c:pt>
                <c:pt idx="59">
                  <c:v>26.833333333333332</c:v>
                </c:pt>
                <c:pt idx="60">
                  <c:v>25</c:v>
                </c:pt>
                <c:pt idx="61">
                  <c:v>21.666666666666668</c:v>
                </c:pt>
                <c:pt idx="62">
                  <c:v>20.833333333333332</c:v>
                </c:pt>
                <c:pt idx="63">
                  <c:v>124.83333333333333</c:v>
                </c:pt>
                <c:pt idx="64">
                  <c:v>118.83333333333333</c:v>
                </c:pt>
                <c:pt idx="65">
                  <c:v>120.5</c:v>
                </c:pt>
                <c:pt idx="66">
                  <c:v>124.83333333333333</c:v>
                </c:pt>
                <c:pt idx="67">
                  <c:v>122.66666666666667</c:v>
                </c:pt>
                <c:pt idx="68">
                  <c:v>128.66666666666666</c:v>
                </c:pt>
                <c:pt idx="69">
                  <c:v>42.333333333333336</c:v>
                </c:pt>
                <c:pt idx="70">
                  <c:v>46.666666666666664</c:v>
                </c:pt>
                <c:pt idx="71">
                  <c:v>66.166666666666671</c:v>
                </c:pt>
                <c:pt idx="72">
                  <c:v>62.333333333333336</c:v>
                </c:pt>
                <c:pt idx="73">
                  <c:v>64.833333333333329</c:v>
                </c:pt>
                <c:pt idx="74">
                  <c:v>62.666666666666664</c:v>
                </c:pt>
                <c:pt idx="75">
                  <c:v>49.333333333333336</c:v>
                </c:pt>
                <c:pt idx="76">
                  <c:v>49.833333333333336</c:v>
                </c:pt>
                <c:pt idx="77">
                  <c:v>38.166666666666664</c:v>
                </c:pt>
                <c:pt idx="78">
                  <c:v>48.333333333333336</c:v>
                </c:pt>
                <c:pt idx="79">
                  <c:v>51.166666666666664</c:v>
                </c:pt>
                <c:pt idx="80">
                  <c:v>58</c:v>
                </c:pt>
                <c:pt idx="81">
                  <c:v>79.333333333333329</c:v>
                </c:pt>
                <c:pt idx="82">
                  <c:v>76</c:v>
                </c:pt>
                <c:pt idx="83">
                  <c:v>77.333333333333329</c:v>
                </c:pt>
                <c:pt idx="84">
                  <c:v>95.666666666666671</c:v>
                </c:pt>
                <c:pt idx="85">
                  <c:v>97.333333333333329</c:v>
                </c:pt>
                <c:pt idx="86">
                  <c:v>112.66666666666667</c:v>
                </c:pt>
                <c:pt idx="87">
                  <c:v>90.833333333333329</c:v>
                </c:pt>
                <c:pt idx="88">
                  <c:v>89.666666666666671</c:v>
                </c:pt>
                <c:pt idx="89">
                  <c:v>90.166666666666671</c:v>
                </c:pt>
                <c:pt idx="90">
                  <c:v>87.666666666666671</c:v>
                </c:pt>
                <c:pt idx="91">
                  <c:v>86.666666666666671</c:v>
                </c:pt>
                <c:pt idx="92">
                  <c:v>95.5</c:v>
                </c:pt>
                <c:pt idx="93">
                  <c:v>123.83333333333333</c:v>
                </c:pt>
                <c:pt idx="94">
                  <c:v>139.66666666666666</c:v>
                </c:pt>
                <c:pt idx="95">
                  <c:v>177</c:v>
                </c:pt>
                <c:pt idx="96">
                  <c:v>179.16666666666666</c:v>
                </c:pt>
                <c:pt idx="97">
                  <c:v>198.33333333333334</c:v>
                </c:pt>
                <c:pt idx="98">
                  <c:v>170.83333333333334</c:v>
                </c:pt>
                <c:pt idx="99">
                  <c:v>262.66666666666669</c:v>
                </c:pt>
                <c:pt idx="100">
                  <c:v>251.16666666666666</c:v>
                </c:pt>
                <c:pt idx="101">
                  <c:v>212.5</c:v>
                </c:pt>
                <c:pt idx="102">
                  <c:v>240.83333333333334</c:v>
                </c:pt>
                <c:pt idx="103">
                  <c:v>235.5</c:v>
                </c:pt>
                <c:pt idx="104">
                  <c:v>243.83333333333334</c:v>
                </c:pt>
                <c:pt idx="105">
                  <c:v>135.5</c:v>
                </c:pt>
                <c:pt idx="106">
                  <c:v>134.66666666666666</c:v>
                </c:pt>
                <c:pt idx="107">
                  <c:v>138.33333333333334</c:v>
                </c:pt>
                <c:pt idx="108">
                  <c:v>163.66666666666666</c:v>
                </c:pt>
                <c:pt idx="109">
                  <c:v>155.66666666666666</c:v>
                </c:pt>
                <c:pt idx="110">
                  <c:v>144</c:v>
                </c:pt>
                <c:pt idx="111">
                  <c:v>138.66666666666666</c:v>
                </c:pt>
                <c:pt idx="112">
                  <c:v>139.16666666666666</c:v>
                </c:pt>
                <c:pt idx="113">
                  <c:v>140.16666666666666</c:v>
                </c:pt>
                <c:pt idx="114">
                  <c:v>70.166666666666671</c:v>
                </c:pt>
                <c:pt idx="115">
                  <c:v>88</c:v>
                </c:pt>
                <c:pt idx="116">
                  <c:v>105.16666666666667</c:v>
                </c:pt>
                <c:pt idx="117">
                  <c:v>103.33333333333333</c:v>
                </c:pt>
                <c:pt idx="118">
                  <c:v>133.66666666666666</c:v>
                </c:pt>
                <c:pt idx="119">
                  <c:v>171</c:v>
                </c:pt>
                <c:pt idx="120">
                  <c:v>160.5</c:v>
                </c:pt>
                <c:pt idx="121">
                  <c:v>177.66666666666666</c:v>
                </c:pt>
                <c:pt idx="122">
                  <c:v>163.5</c:v>
                </c:pt>
                <c:pt idx="123">
                  <c:v>204</c:v>
                </c:pt>
                <c:pt idx="124">
                  <c:v>203</c:v>
                </c:pt>
                <c:pt idx="125">
                  <c:v>159.66666666666666</c:v>
                </c:pt>
                <c:pt idx="126">
                  <c:v>183.16666666666666</c:v>
                </c:pt>
                <c:pt idx="127">
                  <c:v>139.66666666666666</c:v>
                </c:pt>
                <c:pt idx="128">
                  <c:v>161.33333333333334</c:v>
                </c:pt>
                <c:pt idx="129">
                  <c:v>125.83333333333333</c:v>
                </c:pt>
                <c:pt idx="130">
                  <c:v>126.83333333333333</c:v>
                </c:pt>
                <c:pt idx="131">
                  <c:v>142.16666666666666</c:v>
                </c:pt>
                <c:pt idx="132">
                  <c:v>131</c:v>
                </c:pt>
                <c:pt idx="133">
                  <c:v>145.5</c:v>
                </c:pt>
                <c:pt idx="134">
                  <c:v>120.33333333333333</c:v>
                </c:pt>
                <c:pt idx="135">
                  <c:v>220.5</c:v>
                </c:pt>
                <c:pt idx="136">
                  <c:v>213.83333333333334</c:v>
                </c:pt>
                <c:pt idx="137">
                  <c:v>239.16666666666666</c:v>
                </c:pt>
                <c:pt idx="138">
                  <c:v>263.5</c:v>
                </c:pt>
                <c:pt idx="139">
                  <c:v>270.66666666666669</c:v>
                </c:pt>
                <c:pt idx="140">
                  <c:v>302.5</c:v>
                </c:pt>
                <c:pt idx="141">
                  <c:v>201.66666666666666</c:v>
                </c:pt>
                <c:pt idx="142">
                  <c:v>203.5</c:v>
                </c:pt>
                <c:pt idx="143">
                  <c:v>169.83333333333334</c:v>
                </c:pt>
                <c:pt idx="144">
                  <c:v>147</c:v>
                </c:pt>
                <c:pt idx="145">
                  <c:v>142.33333333333334</c:v>
                </c:pt>
                <c:pt idx="146">
                  <c:v>151.33333333333334</c:v>
                </c:pt>
                <c:pt idx="147">
                  <c:v>179.5</c:v>
                </c:pt>
                <c:pt idx="148">
                  <c:v>177</c:v>
                </c:pt>
                <c:pt idx="149">
                  <c:v>182.33333333333334</c:v>
                </c:pt>
                <c:pt idx="150">
                  <c:v>185.83333333333334</c:v>
                </c:pt>
                <c:pt idx="151">
                  <c:v>184.83333333333334</c:v>
                </c:pt>
                <c:pt idx="152">
                  <c:v>159.16666666666666</c:v>
                </c:pt>
                <c:pt idx="153">
                  <c:v>147.33333333333334</c:v>
                </c:pt>
                <c:pt idx="154">
                  <c:v>177.16666666666666</c:v>
                </c:pt>
                <c:pt idx="155">
                  <c:v>160</c:v>
                </c:pt>
                <c:pt idx="156">
                  <c:v>148.33333333333334</c:v>
                </c:pt>
                <c:pt idx="157">
                  <c:v>165.83333333333334</c:v>
                </c:pt>
                <c:pt idx="158">
                  <c:v>154.83333333333334</c:v>
                </c:pt>
                <c:pt idx="159">
                  <c:v>158.16666666666666</c:v>
                </c:pt>
                <c:pt idx="160">
                  <c:v>154.33333333333334</c:v>
                </c:pt>
                <c:pt idx="161">
                  <c:v>179</c:v>
                </c:pt>
                <c:pt idx="162">
                  <c:v>176.66666666666666</c:v>
                </c:pt>
                <c:pt idx="163">
                  <c:v>179.83333333333334</c:v>
                </c:pt>
                <c:pt idx="164">
                  <c:v>189.83333333333334</c:v>
                </c:pt>
                <c:pt idx="165">
                  <c:v>190</c:v>
                </c:pt>
                <c:pt idx="166">
                  <c:v>162.66666666666666</c:v>
                </c:pt>
                <c:pt idx="167">
                  <c:v>177</c:v>
                </c:pt>
                <c:pt idx="168">
                  <c:v>189</c:v>
                </c:pt>
                <c:pt idx="169">
                  <c:v>163</c:v>
                </c:pt>
                <c:pt idx="170">
                  <c:v>208</c:v>
                </c:pt>
                <c:pt idx="171">
                  <c:v>204</c:v>
                </c:pt>
                <c:pt idx="172">
                  <c:v>185.33333333333334</c:v>
                </c:pt>
                <c:pt idx="173">
                  <c:v>168.66666666666666</c:v>
                </c:pt>
                <c:pt idx="174">
                  <c:v>202.16666666666666</c:v>
                </c:pt>
                <c:pt idx="175">
                  <c:v>217.83333333333334</c:v>
                </c:pt>
                <c:pt idx="176">
                  <c:v>157.5</c:v>
                </c:pt>
                <c:pt idx="177">
                  <c:v>161</c:v>
                </c:pt>
                <c:pt idx="178">
                  <c:v>204.66666666666666</c:v>
                </c:pt>
                <c:pt idx="179">
                  <c:v>179.5</c:v>
                </c:pt>
                <c:pt idx="180">
                  <c:v>159.5</c:v>
                </c:pt>
                <c:pt idx="181">
                  <c:v>133.83333333333334</c:v>
                </c:pt>
                <c:pt idx="182">
                  <c:v>147.16666666666666</c:v>
                </c:pt>
                <c:pt idx="183">
                  <c:v>138.83333333333334</c:v>
                </c:pt>
                <c:pt idx="184">
                  <c:v>89.833333333333329</c:v>
                </c:pt>
                <c:pt idx="185">
                  <c:v>165</c:v>
                </c:pt>
                <c:pt idx="186">
                  <c:v>166.83333333333334</c:v>
                </c:pt>
                <c:pt idx="187">
                  <c:v>256.5</c:v>
                </c:pt>
                <c:pt idx="188">
                  <c:v>265.5</c:v>
                </c:pt>
                <c:pt idx="189">
                  <c:v>256.83333333333331</c:v>
                </c:pt>
                <c:pt idx="190">
                  <c:v>264.66666666666669</c:v>
                </c:pt>
                <c:pt idx="191">
                  <c:v>190.16666666666666</c:v>
                </c:pt>
                <c:pt idx="192">
                  <c:v>165.5</c:v>
                </c:pt>
                <c:pt idx="193">
                  <c:v>97.833333333333329</c:v>
                </c:pt>
                <c:pt idx="194">
                  <c:v>88.5</c:v>
                </c:pt>
                <c:pt idx="195">
                  <c:v>197</c:v>
                </c:pt>
                <c:pt idx="196">
                  <c:v>246</c:v>
                </c:pt>
                <c:pt idx="197">
                  <c:v>251</c:v>
                </c:pt>
                <c:pt idx="198">
                  <c:v>253.66666666666666</c:v>
                </c:pt>
                <c:pt idx="199">
                  <c:v>244.66666666666666</c:v>
                </c:pt>
                <c:pt idx="200">
                  <c:v>245.83333333333334</c:v>
                </c:pt>
                <c:pt idx="201">
                  <c:v>136.16666666666666</c:v>
                </c:pt>
                <c:pt idx="202">
                  <c:v>88.166666666666671</c:v>
                </c:pt>
                <c:pt idx="203">
                  <c:v>99.5</c:v>
                </c:pt>
                <c:pt idx="204">
                  <c:v>92</c:v>
                </c:pt>
                <c:pt idx="205">
                  <c:v>85.666666666666671</c:v>
                </c:pt>
                <c:pt idx="206">
                  <c:v>107.66666666666667</c:v>
                </c:pt>
                <c:pt idx="207">
                  <c:v>160</c:v>
                </c:pt>
                <c:pt idx="208">
                  <c:v>174.33333333333334</c:v>
                </c:pt>
                <c:pt idx="209">
                  <c:v>170.83333333333334</c:v>
                </c:pt>
                <c:pt idx="210">
                  <c:v>173.33333333333334</c:v>
                </c:pt>
                <c:pt idx="211">
                  <c:v>183.66666666666666</c:v>
                </c:pt>
                <c:pt idx="212">
                  <c:v>187.5</c:v>
                </c:pt>
                <c:pt idx="213">
                  <c:v>203</c:v>
                </c:pt>
                <c:pt idx="214">
                  <c:v>194.83333333333334</c:v>
                </c:pt>
                <c:pt idx="215">
                  <c:v>200.5</c:v>
                </c:pt>
                <c:pt idx="216">
                  <c:v>212.83333333333334</c:v>
                </c:pt>
                <c:pt idx="217">
                  <c:v>211.83333333333334</c:v>
                </c:pt>
                <c:pt idx="218">
                  <c:v>219.5</c:v>
                </c:pt>
                <c:pt idx="219">
                  <c:v>193.66666666666666</c:v>
                </c:pt>
                <c:pt idx="220">
                  <c:v>198.16666666666666</c:v>
                </c:pt>
                <c:pt idx="221">
                  <c:v>207.16666666666666</c:v>
                </c:pt>
                <c:pt idx="222">
                  <c:v>217.5</c:v>
                </c:pt>
                <c:pt idx="223">
                  <c:v>231.66666666666666</c:v>
                </c:pt>
                <c:pt idx="224">
                  <c:v>227.16666666666666</c:v>
                </c:pt>
                <c:pt idx="225">
                  <c:v>198.16666666666666</c:v>
                </c:pt>
                <c:pt idx="226">
                  <c:v>182.66666666666666</c:v>
                </c:pt>
                <c:pt idx="227">
                  <c:v>158.66666666666666</c:v>
                </c:pt>
                <c:pt idx="228">
                  <c:v>140</c:v>
                </c:pt>
                <c:pt idx="229">
                  <c:v>126.66666666666667</c:v>
                </c:pt>
                <c:pt idx="230">
                  <c:v>96.333333333333329</c:v>
                </c:pt>
                <c:pt idx="231">
                  <c:v>124.33333333333333</c:v>
                </c:pt>
                <c:pt idx="232">
                  <c:v>132.33333333333334</c:v>
                </c:pt>
                <c:pt idx="233">
                  <c:v>148.66666666666666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2-402C-88BB-7150D5C00501}"/>
            </c:ext>
          </c:extLst>
        </c:ser>
        <c:ser>
          <c:idx val="3"/>
          <c:order val="3"/>
          <c:tx>
            <c:strRef>
              <c:f>GODKJ!$C$33:$P$33</c:f>
              <c:strCache>
                <c:ptCount val="14"/>
                <c:pt idx="0">
                  <c:v>Årssnitt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GODKJ!$Q$29:$IP$29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GODKJ!$Q$33:$IP$33</c:f>
              <c:numCache>
                <c:formatCode>0</c:formatCode>
                <c:ptCount val="234"/>
                <c:pt idx="0">
                  <c:v>100.08333333333333</c:v>
                </c:pt>
                <c:pt idx="1">
                  <c:v>119.16666666666667</c:v>
                </c:pt>
                <c:pt idx="2">
                  <c:v>125.75</c:v>
                </c:pt>
                <c:pt idx="3">
                  <c:v>132.41666666666666</c:v>
                </c:pt>
                <c:pt idx="4">
                  <c:v>146.5</c:v>
                </c:pt>
                <c:pt idx="5">
                  <c:v>138.66666666666666</c:v>
                </c:pt>
                <c:pt idx="6">
                  <c:v>134.75</c:v>
                </c:pt>
                <c:pt idx="7">
                  <c:v>131.41666666666666</c:v>
                </c:pt>
                <c:pt idx="8">
                  <c:v>147.66666666666666</c:v>
                </c:pt>
                <c:pt idx="9">
                  <c:v>152.5</c:v>
                </c:pt>
                <c:pt idx="10">
                  <c:v>168.41666666666666</c:v>
                </c:pt>
                <c:pt idx="11">
                  <c:v>175.58333333333334</c:v>
                </c:pt>
                <c:pt idx="12">
                  <c:v>187.33333333333334</c:v>
                </c:pt>
                <c:pt idx="13">
                  <c:v>169.75</c:v>
                </c:pt>
                <c:pt idx="14">
                  <c:v>159.33333333333334</c:v>
                </c:pt>
                <c:pt idx="15">
                  <c:v>183.5</c:v>
                </c:pt>
                <c:pt idx="16">
                  <c:v>185.41666666666666</c:v>
                </c:pt>
                <c:pt idx="17">
                  <c:v>185.91666666666666</c:v>
                </c:pt>
                <c:pt idx="18">
                  <c:v>182.5</c:v>
                </c:pt>
                <c:pt idx="19">
                  <c:v>210.91666666666666</c:v>
                </c:pt>
                <c:pt idx="20">
                  <c:v>198.66666666666666</c:v>
                </c:pt>
                <c:pt idx="21">
                  <c:v>203</c:v>
                </c:pt>
                <c:pt idx="22">
                  <c:v>192.33333333333334</c:v>
                </c:pt>
                <c:pt idx="23">
                  <c:v>190.83333333333334</c:v>
                </c:pt>
                <c:pt idx="24">
                  <c:v>196.83333333333334</c:v>
                </c:pt>
                <c:pt idx="25">
                  <c:v>202.41666666666666</c:v>
                </c:pt>
                <c:pt idx="26">
                  <c:v>205.58333333333334</c:v>
                </c:pt>
                <c:pt idx="27">
                  <c:v>181</c:v>
                </c:pt>
                <c:pt idx="28">
                  <c:v>178.5</c:v>
                </c:pt>
                <c:pt idx="29">
                  <c:v>170.16666666666666</c:v>
                </c:pt>
                <c:pt idx="30">
                  <c:v>172.5</c:v>
                </c:pt>
                <c:pt idx="31">
                  <c:v>142.83333333333334</c:v>
                </c:pt>
                <c:pt idx="32">
                  <c:v>135.41666666666666</c:v>
                </c:pt>
                <c:pt idx="33">
                  <c:v>132.41666666666666</c:v>
                </c:pt>
                <c:pt idx="34">
                  <c:v>135.75</c:v>
                </c:pt>
                <c:pt idx="35">
                  <c:v>126.66666666666667</c:v>
                </c:pt>
                <c:pt idx="36">
                  <c:v>110</c:v>
                </c:pt>
                <c:pt idx="37">
                  <c:v>105.75</c:v>
                </c:pt>
                <c:pt idx="38">
                  <c:v>96.75</c:v>
                </c:pt>
                <c:pt idx="39">
                  <c:v>93.5</c:v>
                </c:pt>
                <c:pt idx="40">
                  <c:v>82</c:v>
                </c:pt>
                <c:pt idx="41">
                  <c:v>79.166666666666671</c:v>
                </c:pt>
                <c:pt idx="42">
                  <c:v>65.666666666666671</c:v>
                </c:pt>
                <c:pt idx="43">
                  <c:v>67.666666666666671</c:v>
                </c:pt>
                <c:pt idx="44">
                  <c:v>69.666666666666671</c:v>
                </c:pt>
                <c:pt idx="45">
                  <c:v>70.833333333333329</c:v>
                </c:pt>
                <c:pt idx="46">
                  <c:v>68.333333333333329</c:v>
                </c:pt>
                <c:pt idx="47">
                  <c:v>68.416666666666671</c:v>
                </c:pt>
                <c:pt idx="48">
                  <c:v>71</c:v>
                </c:pt>
                <c:pt idx="49">
                  <c:v>69</c:v>
                </c:pt>
                <c:pt idx="50">
                  <c:v>72.166666666666671</c:v>
                </c:pt>
                <c:pt idx="51">
                  <c:v>75.416666666666671</c:v>
                </c:pt>
                <c:pt idx="52">
                  <c:v>72.416666666666671</c:v>
                </c:pt>
                <c:pt idx="53">
                  <c:v>74.083333333333329</c:v>
                </c:pt>
                <c:pt idx="54">
                  <c:v>75</c:v>
                </c:pt>
                <c:pt idx="55">
                  <c:v>75.416666666666671</c:v>
                </c:pt>
                <c:pt idx="56">
                  <c:v>69.833333333333329</c:v>
                </c:pt>
                <c:pt idx="57">
                  <c:v>56.416666666666664</c:v>
                </c:pt>
                <c:pt idx="58">
                  <c:v>46.25</c:v>
                </c:pt>
                <c:pt idx="59">
                  <c:v>45</c:v>
                </c:pt>
                <c:pt idx="60">
                  <c:v>40.666666666666664</c:v>
                </c:pt>
                <c:pt idx="61">
                  <c:v>36.5</c:v>
                </c:pt>
                <c:pt idx="62">
                  <c:v>32.583333333333336</c:v>
                </c:pt>
                <c:pt idx="63">
                  <c:v>78.25</c:v>
                </c:pt>
                <c:pt idx="64">
                  <c:v>75.5</c:v>
                </c:pt>
                <c:pt idx="65">
                  <c:v>73.666666666666671</c:v>
                </c:pt>
                <c:pt idx="66">
                  <c:v>74.916666666666671</c:v>
                </c:pt>
                <c:pt idx="67">
                  <c:v>72.166666666666671</c:v>
                </c:pt>
                <c:pt idx="68">
                  <c:v>74.75</c:v>
                </c:pt>
                <c:pt idx="69">
                  <c:v>83.583333333333329</c:v>
                </c:pt>
                <c:pt idx="70">
                  <c:v>82.75</c:v>
                </c:pt>
                <c:pt idx="71">
                  <c:v>93.333333333333329</c:v>
                </c:pt>
                <c:pt idx="72">
                  <c:v>93.583333333333329</c:v>
                </c:pt>
                <c:pt idx="73">
                  <c:v>93.75</c:v>
                </c:pt>
                <c:pt idx="74">
                  <c:v>95.666666666666671</c:v>
                </c:pt>
                <c:pt idx="75">
                  <c:v>45.833333333333336</c:v>
                </c:pt>
                <c:pt idx="76">
                  <c:v>48.25</c:v>
                </c:pt>
                <c:pt idx="77">
                  <c:v>52.166666666666664</c:v>
                </c:pt>
                <c:pt idx="78">
                  <c:v>55.333333333333336</c:v>
                </c:pt>
                <c:pt idx="79">
                  <c:v>58</c:v>
                </c:pt>
                <c:pt idx="80">
                  <c:v>60.333333333333336</c:v>
                </c:pt>
                <c:pt idx="81">
                  <c:v>64.333333333333329</c:v>
                </c:pt>
                <c:pt idx="82">
                  <c:v>62.916666666666664</c:v>
                </c:pt>
                <c:pt idx="83">
                  <c:v>57.75</c:v>
                </c:pt>
                <c:pt idx="84">
                  <c:v>72</c:v>
                </c:pt>
                <c:pt idx="85">
                  <c:v>74.25</c:v>
                </c:pt>
                <c:pt idx="86">
                  <c:v>85.333333333333329</c:v>
                </c:pt>
                <c:pt idx="87">
                  <c:v>85.083333333333329</c:v>
                </c:pt>
                <c:pt idx="88">
                  <c:v>82.833333333333329</c:v>
                </c:pt>
                <c:pt idx="89">
                  <c:v>83.75</c:v>
                </c:pt>
                <c:pt idx="90">
                  <c:v>91.666666666666671</c:v>
                </c:pt>
                <c:pt idx="91">
                  <c:v>92</c:v>
                </c:pt>
                <c:pt idx="92">
                  <c:v>104.08333333333333</c:v>
                </c:pt>
                <c:pt idx="93">
                  <c:v>107.33333333333333</c:v>
                </c:pt>
                <c:pt idx="94">
                  <c:v>114.66666666666667</c:v>
                </c:pt>
                <c:pt idx="95">
                  <c:v>133.58333333333334</c:v>
                </c:pt>
                <c:pt idx="96">
                  <c:v>133.41666666666666</c:v>
                </c:pt>
                <c:pt idx="97">
                  <c:v>142.5</c:v>
                </c:pt>
                <c:pt idx="98">
                  <c:v>133.16666666666666</c:v>
                </c:pt>
                <c:pt idx="99">
                  <c:v>193.25</c:v>
                </c:pt>
                <c:pt idx="100">
                  <c:v>195.41666666666666</c:v>
                </c:pt>
                <c:pt idx="101">
                  <c:v>194.75</c:v>
                </c:pt>
                <c:pt idx="102">
                  <c:v>210</c:v>
                </c:pt>
                <c:pt idx="103">
                  <c:v>216.91666666666666</c:v>
                </c:pt>
                <c:pt idx="104">
                  <c:v>207.33333333333334</c:v>
                </c:pt>
                <c:pt idx="105">
                  <c:v>199.08333333333334</c:v>
                </c:pt>
                <c:pt idx="106">
                  <c:v>192.91666666666666</c:v>
                </c:pt>
                <c:pt idx="107">
                  <c:v>175.41666666666666</c:v>
                </c:pt>
                <c:pt idx="108">
                  <c:v>202.25</c:v>
                </c:pt>
                <c:pt idx="109">
                  <c:v>195.58333333333334</c:v>
                </c:pt>
                <c:pt idx="110">
                  <c:v>193.91666666666666</c:v>
                </c:pt>
                <c:pt idx="111">
                  <c:v>137.08333333333334</c:v>
                </c:pt>
                <c:pt idx="112">
                  <c:v>136.91666666666666</c:v>
                </c:pt>
                <c:pt idx="113">
                  <c:v>139.25</c:v>
                </c:pt>
                <c:pt idx="114">
                  <c:v>116.91666666666667</c:v>
                </c:pt>
                <c:pt idx="115">
                  <c:v>121.83333333333333</c:v>
                </c:pt>
                <c:pt idx="116">
                  <c:v>124.58333333333333</c:v>
                </c:pt>
                <c:pt idx="117">
                  <c:v>121</c:v>
                </c:pt>
                <c:pt idx="118">
                  <c:v>136.41666666666666</c:v>
                </c:pt>
                <c:pt idx="119">
                  <c:v>155.58333333333334</c:v>
                </c:pt>
                <c:pt idx="120">
                  <c:v>115.33333333333333</c:v>
                </c:pt>
                <c:pt idx="121">
                  <c:v>132.83333333333334</c:v>
                </c:pt>
                <c:pt idx="122">
                  <c:v>134.33333333333334</c:v>
                </c:pt>
                <c:pt idx="123">
                  <c:v>153.66666666666666</c:v>
                </c:pt>
                <c:pt idx="124">
                  <c:v>168.33333333333334</c:v>
                </c:pt>
                <c:pt idx="125">
                  <c:v>165.33333333333334</c:v>
                </c:pt>
                <c:pt idx="126">
                  <c:v>171.83333333333334</c:v>
                </c:pt>
                <c:pt idx="127">
                  <c:v>158.66666666666666</c:v>
                </c:pt>
                <c:pt idx="128">
                  <c:v>162.41666666666666</c:v>
                </c:pt>
                <c:pt idx="129">
                  <c:v>164.91666666666666</c:v>
                </c:pt>
                <c:pt idx="130">
                  <c:v>164.91666666666666</c:v>
                </c:pt>
                <c:pt idx="131">
                  <c:v>150.91666666666666</c:v>
                </c:pt>
                <c:pt idx="132">
                  <c:v>157.08333333333334</c:v>
                </c:pt>
                <c:pt idx="133">
                  <c:v>142.58333333333334</c:v>
                </c:pt>
                <c:pt idx="134">
                  <c:v>140.83333333333334</c:v>
                </c:pt>
                <c:pt idx="135">
                  <c:v>173.16666666666666</c:v>
                </c:pt>
                <c:pt idx="136">
                  <c:v>170.33333333333334</c:v>
                </c:pt>
                <c:pt idx="137">
                  <c:v>190.66666666666666</c:v>
                </c:pt>
                <c:pt idx="138">
                  <c:v>197.25</c:v>
                </c:pt>
                <c:pt idx="139">
                  <c:v>208.08333333333334</c:v>
                </c:pt>
                <c:pt idx="140">
                  <c:v>211.41666666666666</c:v>
                </c:pt>
                <c:pt idx="141">
                  <c:v>211.08333333333334</c:v>
                </c:pt>
                <c:pt idx="142">
                  <c:v>208.66666666666666</c:v>
                </c:pt>
                <c:pt idx="143">
                  <c:v>204.5</c:v>
                </c:pt>
                <c:pt idx="144">
                  <c:v>205.25</c:v>
                </c:pt>
                <c:pt idx="145">
                  <c:v>206.5</c:v>
                </c:pt>
                <c:pt idx="146">
                  <c:v>226.91666666666666</c:v>
                </c:pt>
                <c:pt idx="147">
                  <c:v>190.58333333333334</c:v>
                </c:pt>
                <c:pt idx="148">
                  <c:v>190.25</c:v>
                </c:pt>
                <c:pt idx="149">
                  <c:v>176.08333333333334</c:v>
                </c:pt>
                <c:pt idx="150">
                  <c:v>166.41666666666666</c:v>
                </c:pt>
                <c:pt idx="151">
                  <c:v>163.58333333333334</c:v>
                </c:pt>
                <c:pt idx="152">
                  <c:v>155.25</c:v>
                </c:pt>
                <c:pt idx="153">
                  <c:v>163.41666666666666</c:v>
                </c:pt>
                <c:pt idx="154">
                  <c:v>177.08333333333334</c:v>
                </c:pt>
                <c:pt idx="155">
                  <c:v>171.16666666666666</c:v>
                </c:pt>
                <c:pt idx="156">
                  <c:v>167.08333333333334</c:v>
                </c:pt>
                <c:pt idx="157">
                  <c:v>175.33333333333334</c:v>
                </c:pt>
                <c:pt idx="158">
                  <c:v>157</c:v>
                </c:pt>
                <c:pt idx="159">
                  <c:v>152.75</c:v>
                </c:pt>
                <c:pt idx="160">
                  <c:v>165.75</c:v>
                </c:pt>
                <c:pt idx="161">
                  <c:v>169.5</c:v>
                </c:pt>
                <c:pt idx="162">
                  <c:v>162.5</c:v>
                </c:pt>
                <c:pt idx="163">
                  <c:v>172.83333333333334</c:v>
                </c:pt>
                <c:pt idx="164">
                  <c:v>172.33333333333334</c:v>
                </c:pt>
                <c:pt idx="165">
                  <c:v>174.08333333333334</c:v>
                </c:pt>
                <c:pt idx="166">
                  <c:v>158.5</c:v>
                </c:pt>
                <c:pt idx="167">
                  <c:v>178</c:v>
                </c:pt>
                <c:pt idx="168">
                  <c:v>182.83333333333334</c:v>
                </c:pt>
                <c:pt idx="169">
                  <c:v>171.41666666666666</c:v>
                </c:pt>
                <c:pt idx="170">
                  <c:v>198.91666666666666</c:v>
                </c:pt>
                <c:pt idx="171">
                  <c:v>197</c:v>
                </c:pt>
                <c:pt idx="172">
                  <c:v>174</c:v>
                </c:pt>
                <c:pt idx="173">
                  <c:v>172.83333333333334</c:v>
                </c:pt>
                <c:pt idx="174">
                  <c:v>195.58333333333334</c:v>
                </c:pt>
                <c:pt idx="175">
                  <c:v>190.41666666666666</c:v>
                </c:pt>
                <c:pt idx="176">
                  <c:v>182.75</c:v>
                </c:pt>
                <c:pt idx="177">
                  <c:v>182.5</c:v>
                </c:pt>
                <c:pt idx="178">
                  <c:v>195</c:v>
                </c:pt>
                <c:pt idx="179">
                  <c:v>174.08333333333334</c:v>
                </c:pt>
                <c:pt idx="180">
                  <c:v>180.83333333333334</c:v>
                </c:pt>
                <c:pt idx="181">
                  <c:v>175.83333333333334</c:v>
                </c:pt>
                <c:pt idx="182">
                  <c:v>152.33333333333334</c:v>
                </c:pt>
                <c:pt idx="183">
                  <c:v>149.91666666666666</c:v>
                </c:pt>
                <c:pt idx="184">
                  <c:v>147.25</c:v>
                </c:pt>
                <c:pt idx="185">
                  <c:v>172.25</c:v>
                </c:pt>
                <c:pt idx="186">
                  <c:v>163.16666666666666</c:v>
                </c:pt>
                <c:pt idx="187">
                  <c:v>195.16666666666666</c:v>
                </c:pt>
                <c:pt idx="188">
                  <c:v>206.33333333333334</c:v>
                </c:pt>
                <c:pt idx="189">
                  <c:v>197.83333333333334</c:v>
                </c:pt>
                <c:pt idx="190">
                  <c:v>177.25</c:v>
                </c:pt>
                <c:pt idx="191">
                  <c:v>177.58333333333334</c:v>
                </c:pt>
                <c:pt idx="192">
                  <c:v>166.16666666666666</c:v>
                </c:pt>
                <c:pt idx="193">
                  <c:v>177.16666666666666</c:v>
                </c:pt>
                <c:pt idx="194">
                  <c:v>177</c:v>
                </c:pt>
                <c:pt idx="195">
                  <c:v>226.91666666666666</c:v>
                </c:pt>
                <c:pt idx="196">
                  <c:v>255.33333333333334</c:v>
                </c:pt>
                <c:pt idx="197">
                  <c:v>220.58333333333334</c:v>
                </c:pt>
                <c:pt idx="198">
                  <c:v>209.58333333333334</c:v>
                </c:pt>
                <c:pt idx="199">
                  <c:v>171.25</c:v>
                </c:pt>
                <c:pt idx="200">
                  <c:v>167.16666666666666</c:v>
                </c:pt>
                <c:pt idx="201">
                  <c:v>166.58333333333334</c:v>
                </c:pt>
                <c:pt idx="202">
                  <c:v>167.08333333333334</c:v>
                </c:pt>
                <c:pt idx="203">
                  <c:v>175.25</c:v>
                </c:pt>
                <c:pt idx="204">
                  <c:v>172.83333333333334</c:v>
                </c:pt>
                <c:pt idx="205">
                  <c:v>165.16666666666666</c:v>
                </c:pt>
                <c:pt idx="206">
                  <c:v>176.75</c:v>
                </c:pt>
                <c:pt idx="207">
                  <c:v>148.08333333333334</c:v>
                </c:pt>
                <c:pt idx="208">
                  <c:v>131.25</c:v>
                </c:pt>
                <c:pt idx="209">
                  <c:v>135.16666666666666</c:v>
                </c:pt>
                <c:pt idx="210">
                  <c:v>132.66666666666666</c:v>
                </c:pt>
                <c:pt idx="211">
                  <c:v>134.66666666666666</c:v>
                </c:pt>
                <c:pt idx="212">
                  <c:v>147.58333333333334</c:v>
                </c:pt>
                <c:pt idx="213">
                  <c:v>181.5</c:v>
                </c:pt>
                <c:pt idx="214">
                  <c:v>184.58333333333334</c:v>
                </c:pt>
                <c:pt idx="215">
                  <c:v>185.66666666666666</c:v>
                </c:pt>
                <c:pt idx="216">
                  <c:v>193.08333333333334</c:v>
                </c:pt>
                <c:pt idx="217">
                  <c:v>197.75</c:v>
                </c:pt>
                <c:pt idx="218">
                  <c:v>203.5</c:v>
                </c:pt>
                <c:pt idx="219">
                  <c:v>198.33333333333334</c:v>
                </c:pt>
                <c:pt idx="220">
                  <c:v>196.5</c:v>
                </c:pt>
                <c:pt idx="221">
                  <c:v>203.83333333333334</c:v>
                </c:pt>
                <c:pt idx="222">
                  <c:v>215.16666666666666</c:v>
                </c:pt>
                <c:pt idx="223">
                  <c:v>221.75</c:v>
                </c:pt>
                <c:pt idx="224">
                  <c:v>223.33333333333334</c:v>
                </c:pt>
                <c:pt idx="225">
                  <c:v>195.91666666666666</c:v>
                </c:pt>
                <c:pt idx="226">
                  <c:v>190.41666666666666</c:v>
                </c:pt>
                <c:pt idx="227">
                  <c:v>182.91666666666666</c:v>
                </c:pt>
                <c:pt idx="228">
                  <c:v>178.75</c:v>
                </c:pt>
                <c:pt idx="229">
                  <c:v>179.16666666666666</c:v>
                </c:pt>
                <c:pt idx="230">
                  <c:v>161.75</c:v>
                </c:pt>
                <c:pt idx="231">
                  <c:v>161.25</c:v>
                </c:pt>
                <c:pt idx="232">
                  <c:v>157.5</c:v>
                </c:pt>
                <c:pt idx="233">
                  <c:v>153.66666666666666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B2-402C-88BB-7150D5C00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45416"/>
        <c:axId val="657144104"/>
      </c:lineChart>
      <c:catAx>
        <c:axId val="65714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44104"/>
        <c:crosses val="autoZero"/>
        <c:auto val="1"/>
        <c:lblAlgn val="ctr"/>
        <c:lblOffset val="100"/>
        <c:noMultiLvlLbl val="0"/>
      </c:catAx>
      <c:valAx>
        <c:axId val="65714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4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IGANG!$C$18</c:f>
              <c:strCache>
                <c:ptCount val="1"/>
                <c:pt idx="0">
                  <c:v>5001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IGANG!$D$17:$IV$17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IGANG!$D$18:$IV$18</c:f>
              <c:numCache>
                <c:formatCode>General</c:formatCode>
                <c:ptCount val="240"/>
                <c:pt idx="0">
                  <c:v>1107</c:v>
                </c:pt>
                <c:pt idx="1">
                  <c:v>1155</c:v>
                </c:pt>
                <c:pt idx="2">
                  <c:v>1381</c:v>
                </c:pt>
                <c:pt idx="3">
                  <c:v>1515</c:v>
                </c:pt>
                <c:pt idx="4">
                  <c:v>1715</c:v>
                </c:pt>
                <c:pt idx="5">
                  <c:v>1818</c:v>
                </c:pt>
                <c:pt idx="6">
                  <c:v>1756</c:v>
                </c:pt>
                <c:pt idx="7">
                  <c:v>1655</c:v>
                </c:pt>
                <c:pt idx="8">
                  <c:v>1576</c:v>
                </c:pt>
                <c:pt idx="9">
                  <c:v>1793</c:v>
                </c:pt>
                <c:pt idx="10">
                  <c:v>2010</c:v>
                </c:pt>
                <c:pt idx="11">
                  <c:v>2027</c:v>
                </c:pt>
                <c:pt idx="12">
                  <c:v>2125</c:v>
                </c:pt>
                <c:pt idx="13">
                  <c:v>2106</c:v>
                </c:pt>
                <c:pt idx="14">
                  <c:v>1960</c:v>
                </c:pt>
                <c:pt idx="15">
                  <c:v>1890</c:v>
                </c:pt>
                <c:pt idx="16">
                  <c:v>1876</c:v>
                </c:pt>
                <c:pt idx="17">
                  <c:v>1950</c:v>
                </c:pt>
                <c:pt idx="18">
                  <c:v>1801</c:v>
                </c:pt>
                <c:pt idx="19">
                  <c:v>1828</c:v>
                </c:pt>
                <c:pt idx="20">
                  <c:v>2078</c:v>
                </c:pt>
                <c:pt idx="21">
                  <c:v>1907</c:v>
                </c:pt>
                <c:pt idx="22">
                  <c:v>1683</c:v>
                </c:pt>
                <c:pt idx="23">
                  <c:v>1848</c:v>
                </c:pt>
                <c:pt idx="24">
                  <c:v>1769</c:v>
                </c:pt>
                <c:pt idx="25">
                  <c:v>1902</c:v>
                </c:pt>
                <c:pt idx="26">
                  <c:v>1927</c:v>
                </c:pt>
                <c:pt idx="27">
                  <c:v>2024</c:v>
                </c:pt>
                <c:pt idx="28">
                  <c:v>1964</c:v>
                </c:pt>
                <c:pt idx="29">
                  <c:v>1891</c:v>
                </c:pt>
                <c:pt idx="30">
                  <c:v>2051</c:v>
                </c:pt>
                <c:pt idx="31">
                  <c:v>2030</c:v>
                </c:pt>
                <c:pt idx="32">
                  <c:v>1854</c:v>
                </c:pt>
                <c:pt idx="33">
                  <c:v>1939</c:v>
                </c:pt>
                <c:pt idx="34">
                  <c:v>2094</c:v>
                </c:pt>
                <c:pt idx="35">
                  <c:v>1956</c:v>
                </c:pt>
                <c:pt idx="36">
                  <c:v>1993</c:v>
                </c:pt>
                <c:pt idx="37">
                  <c:v>1940</c:v>
                </c:pt>
                <c:pt idx="38">
                  <c:v>1840</c:v>
                </c:pt>
                <c:pt idx="39">
                  <c:v>1766</c:v>
                </c:pt>
                <c:pt idx="40">
                  <c:v>1683</c:v>
                </c:pt>
                <c:pt idx="41">
                  <c:v>1605</c:v>
                </c:pt>
                <c:pt idx="42">
                  <c:v>1379</c:v>
                </c:pt>
                <c:pt idx="43">
                  <c:v>1354</c:v>
                </c:pt>
                <c:pt idx="44">
                  <c:v>1215</c:v>
                </c:pt>
                <c:pt idx="45">
                  <c:v>1043</c:v>
                </c:pt>
                <c:pt idx="46">
                  <c:v>962</c:v>
                </c:pt>
                <c:pt idx="47">
                  <c:v>923</c:v>
                </c:pt>
                <c:pt idx="48">
                  <c:v>854</c:v>
                </c:pt>
                <c:pt idx="49">
                  <c:v>665</c:v>
                </c:pt>
                <c:pt idx="50">
                  <c:v>659</c:v>
                </c:pt>
                <c:pt idx="51">
                  <c:v>590</c:v>
                </c:pt>
                <c:pt idx="52">
                  <c:v>562</c:v>
                </c:pt>
                <c:pt idx="53">
                  <c:v>529</c:v>
                </c:pt>
                <c:pt idx="54">
                  <c:v>606</c:v>
                </c:pt>
                <c:pt idx="55">
                  <c:v>577</c:v>
                </c:pt>
                <c:pt idx="56">
                  <c:v>604</c:v>
                </c:pt>
                <c:pt idx="57">
                  <c:v>616</c:v>
                </c:pt>
                <c:pt idx="58">
                  <c:v>485</c:v>
                </c:pt>
                <c:pt idx="59">
                  <c:v>438</c:v>
                </c:pt>
                <c:pt idx="60">
                  <c:v>421</c:v>
                </c:pt>
                <c:pt idx="61">
                  <c:v>406</c:v>
                </c:pt>
                <c:pt idx="62">
                  <c:v>382</c:v>
                </c:pt>
                <c:pt idx="63">
                  <c:v>533</c:v>
                </c:pt>
                <c:pt idx="64">
                  <c:v>495</c:v>
                </c:pt>
                <c:pt idx="65">
                  <c:v>494</c:v>
                </c:pt>
                <c:pt idx="66">
                  <c:v>536</c:v>
                </c:pt>
                <c:pt idx="67">
                  <c:v>643</c:v>
                </c:pt>
                <c:pt idx="68">
                  <c:v>630</c:v>
                </c:pt>
                <c:pt idx="69">
                  <c:v>646</c:v>
                </c:pt>
                <c:pt idx="70">
                  <c:v>803</c:v>
                </c:pt>
                <c:pt idx="71">
                  <c:v>836</c:v>
                </c:pt>
                <c:pt idx="72">
                  <c:v>1026</c:v>
                </c:pt>
                <c:pt idx="73">
                  <c:v>1132</c:v>
                </c:pt>
                <c:pt idx="74">
                  <c:v>1158</c:v>
                </c:pt>
                <c:pt idx="75">
                  <c:v>1018</c:v>
                </c:pt>
                <c:pt idx="76">
                  <c:v>1028</c:v>
                </c:pt>
                <c:pt idx="77">
                  <c:v>1032</c:v>
                </c:pt>
                <c:pt idx="78">
                  <c:v>937</c:v>
                </c:pt>
                <c:pt idx="79">
                  <c:v>862</c:v>
                </c:pt>
                <c:pt idx="80">
                  <c:v>857</c:v>
                </c:pt>
                <c:pt idx="81">
                  <c:v>863</c:v>
                </c:pt>
                <c:pt idx="82">
                  <c:v>839</c:v>
                </c:pt>
                <c:pt idx="83">
                  <c:v>850</c:v>
                </c:pt>
                <c:pt idx="84">
                  <c:v>952</c:v>
                </c:pt>
                <c:pt idx="85">
                  <c:v>966</c:v>
                </c:pt>
                <c:pt idx="86">
                  <c:v>949</c:v>
                </c:pt>
                <c:pt idx="87">
                  <c:v>1056</c:v>
                </c:pt>
                <c:pt idx="88">
                  <c:v>1061</c:v>
                </c:pt>
                <c:pt idx="89">
                  <c:v>1083</c:v>
                </c:pt>
                <c:pt idx="90">
                  <c:v>1079</c:v>
                </c:pt>
                <c:pt idx="91">
                  <c:v>1063</c:v>
                </c:pt>
                <c:pt idx="92">
                  <c:v>1062</c:v>
                </c:pt>
                <c:pt idx="93">
                  <c:v>1205</c:v>
                </c:pt>
                <c:pt idx="94">
                  <c:v>1230</c:v>
                </c:pt>
                <c:pt idx="95">
                  <c:v>1313</c:v>
                </c:pt>
                <c:pt idx="96">
                  <c:v>1046</c:v>
                </c:pt>
                <c:pt idx="97">
                  <c:v>1283</c:v>
                </c:pt>
                <c:pt idx="98">
                  <c:v>1351</c:v>
                </c:pt>
                <c:pt idx="99">
                  <c:v>1806</c:v>
                </c:pt>
                <c:pt idx="100">
                  <c:v>1981</c:v>
                </c:pt>
                <c:pt idx="101">
                  <c:v>2027</c:v>
                </c:pt>
                <c:pt idx="102">
                  <c:v>2225</c:v>
                </c:pt>
                <c:pt idx="103">
                  <c:v>2236</c:v>
                </c:pt>
                <c:pt idx="104">
                  <c:v>2453</c:v>
                </c:pt>
                <c:pt idx="105">
                  <c:v>2297</c:v>
                </c:pt>
                <c:pt idx="106">
                  <c:v>2183</c:v>
                </c:pt>
                <c:pt idx="107">
                  <c:v>2185</c:v>
                </c:pt>
                <c:pt idx="108">
                  <c:v>2553</c:v>
                </c:pt>
                <c:pt idx="109">
                  <c:v>2262</c:v>
                </c:pt>
                <c:pt idx="110">
                  <c:v>2279</c:v>
                </c:pt>
                <c:pt idx="111">
                  <c:v>1833</c:v>
                </c:pt>
                <c:pt idx="112">
                  <c:v>1740</c:v>
                </c:pt>
                <c:pt idx="113">
                  <c:v>1722</c:v>
                </c:pt>
                <c:pt idx="114">
                  <c:v>1506</c:v>
                </c:pt>
                <c:pt idx="115">
                  <c:v>1530</c:v>
                </c:pt>
                <c:pt idx="116">
                  <c:v>1328</c:v>
                </c:pt>
                <c:pt idx="117">
                  <c:v>1367</c:v>
                </c:pt>
                <c:pt idx="118">
                  <c:v>1449</c:v>
                </c:pt>
                <c:pt idx="119">
                  <c:v>1363</c:v>
                </c:pt>
                <c:pt idx="120">
                  <c:v>1232</c:v>
                </c:pt>
                <c:pt idx="121">
                  <c:v>1274</c:v>
                </c:pt>
                <c:pt idx="122">
                  <c:v>1306</c:v>
                </c:pt>
                <c:pt idx="123">
                  <c:v>1203</c:v>
                </c:pt>
                <c:pt idx="124">
                  <c:v>1147</c:v>
                </c:pt>
                <c:pt idx="125">
                  <c:v>1503</c:v>
                </c:pt>
                <c:pt idx="126">
                  <c:v>1544</c:v>
                </c:pt>
                <c:pt idx="127">
                  <c:v>1588</c:v>
                </c:pt>
                <c:pt idx="128">
                  <c:v>1736</c:v>
                </c:pt>
                <c:pt idx="129">
                  <c:v>1929</c:v>
                </c:pt>
                <c:pt idx="130">
                  <c:v>1993</c:v>
                </c:pt>
                <c:pt idx="131">
                  <c:v>1987</c:v>
                </c:pt>
                <c:pt idx="132">
                  <c:v>1817</c:v>
                </c:pt>
                <c:pt idx="133">
                  <c:v>1990</c:v>
                </c:pt>
                <c:pt idx="134">
                  <c:v>1906</c:v>
                </c:pt>
                <c:pt idx="135">
                  <c:v>2735</c:v>
                </c:pt>
                <c:pt idx="136">
                  <c:v>2854</c:v>
                </c:pt>
                <c:pt idx="137">
                  <c:v>2532</c:v>
                </c:pt>
                <c:pt idx="138">
                  <c:v>2598</c:v>
                </c:pt>
                <c:pt idx="139">
                  <c:v>2664</c:v>
                </c:pt>
                <c:pt idx="140">
                  <c:v>2648</c:v>
                </c:pt>
                <c:pt idx="141">
                  <c:v>2606</c:v>
                </c:pt>
                <c:pt idx="142">
                  <c:v>2577</c:v>
                </c:pt>
                <c:pt idx="143">
                  <c:v>2534</c:v>
                </c:pt>
                <c:pt idx="144">
                  <c:v>2625</c:v>
                </c:pt>
                <c:pt idx="145">
                  <c:v>2442</c:v>
                </c:pt>
                <c:pt idx="146">
                  <c:v>2561</c:v>
                </c:pt>
                <c:pt idx="147">
                  <c:v>2009</c:v>
                </c:pt>
                <c:pt idx="148">
                  <c:v>2035</c:v>
                </c:pt>
                <c:pt idx="149">
                  <c:v>2006</c:v>
                </c:pt>
                <c:pt idx="150">
                  <c:v>1941</c:v>
                </c:pt>
                <c:pt idx="151">
                  <c:v>1812</c:v>
                </c:pt>
                <c:pt idx="152">
                  <c:v>1853</c:v>
                </c:pt>
                <c:pt idx="153">
                  <c:v>1793</c:v>
                </c:pt>
                <c:pt idx="154">
                  <c:v>1969</c:v>
                </c:pt>
                <c:pt idx="155">
                  <c:v>2171</c:v>
                </c:pt>
                <c:pt idx="156">
                  <c:v>2124</c:v>
                </c:pt>
                <c:pt idx="157">
                  <c:v>2105</c:v>
                </c:pt>
                <c:pt idx="158">
                  <c:v>2004</c:v>
                </c:pt>
                <c:pt idx="159">
                  <c:v>1822</c:v>
                </c:pt>
                <c:pt idx="160">
                  <c:v>1818</c:v>
                </c:pt>
                <c:pt idx="161">
                  <c:v>1881</c:v>
                </c:pt>
                <c:pt idx="162">
                  <c:v>1895</c:v>
                </c:pt>
                <c:pt idx="163">
                  <c:v>2040</c:v>
                </c:pt>
                <c:pt idx="164">
                  <c:v>1850</c:v>
                </c:pt>
                <c:pt idx="165">
                  <c:v>1786</c:v>
                </c:pt>
                <c:pt idx="166">
                  <c:v>1459</c:v>
                </c:pt>
                <c:pt idx="167">
                  <c:v>1368</c:v>
                </c:pt>
                <c:pt idx="168">
                  <c:v>1411</c:v>
                </c:pt>
                <c:pt idx="169">
                  <c:v>1826</c:v>
                </c:pt>
                <c:pt idx="170">
                  <c:v>1879</c:v>
                </c:pt>
                <c:pt idx="171">
                  <c:v>1798</c:v>
                </c:pt>
                <c:pt idx="172">
                  <c:v>1714</c:v>
                </c:pt>
                <c:pt idx="173">
                  <c:v>1968</c:v>
                </c:pt>
                <c:pt idx="174">
                  <c:v>2144</c:v>
                </c:pt>
                <c:pt idx="175">
                  <c:v>2024</c:v>
                </c:pt>
                <c:pt idx="176">
                  <c:v>2413</c:v>
                </c:pt>
                <c:pt idx="177">
                  <c:v>2351</c:v>
                </c:pt>
                <c:pt idx="178">
                  <c:v>2530</c:v>
                </c:pt>
                <c:pt idx="179">
                  <c:v>2504</c:v>
                </c:pt>
                <c:pt idx="180">
                  <c:v>2408</c:v>
                </c:pt>
                <c:pt idx="181">
                  <c:v>2132</c:v>
                </c:pt>
                <c:pt idx="182">
                  <c:v>2091</c:v>
                </c:pt>
                <c:pt idx="183">
                  <c:v>2106</c:v>
                </c:pt>
                <c:pt idx="184">
                  <c:v>2072</c:v>
                </c:pt>
                <c:pt idx="185">
                  <c:v>2002</c:v>
                </c:pt>
                <c:pt idx="186">
                  <c:v>1967</c:v>
                </c:pt>
                <c:pt idx="187">
                  <c:v>2211</c:v>
                </c:pt>
                <c:pt idx="188">
                  <c:v>1968</c:v>
                </c:pt>
                <c:pt idx="189">
                  <c:v>2232</c:v>
                </c:pt>
                <c:pt idx="190">
                  <c:v>2102</c:v>
                </c:pt>
                <c:pt idx="191">
                  <c:v>2090</c:v>
                </c:pt>
                <c:pt idx="192">
                  <c:v>2128</c:v>
                </c:pt>
                <c:pt idx="193">
                  <c:v>1958</c:v>
                </c:pt>
                <c:pt idx="194">
                  <c:v>1927</c:v>
                </c:pt>
                <c:pt idx="195">
                  <c:v>1976</c:v>
                </c:pt>
                <c:pt idx="196">
                  <c:v>2228</c:v>
                </c:pt>
                <c:pt idx="197">
                  <c:v>1957</c:v>
                </c:pt>
                <c:pt idx="198">
                  <c:v>1837</c:v>
                </c:pt>
                <c:pt idx="199">
                  <c:v>1656</c:v>
                </c:pt>
                <c:pt idx="200">
                  <c:v>1881</c:v>
                </c:pt>
                <c:pt idx="201">
                  <c:v>1611</c:v>
                </c:pt>
                <c:pt idx="202">
                  <c:v>1647</c:v>
                </c:pt>
                <c:pt idx="203">
                  <c:v>2002</c:v>
                </c:pt>
                <c:pt idx="204">
                  <c:v>2009</c:v>
                </c:pt>
                <c:pt idx="205">
                  <c:v>1966</c:v>
                </c:pt>
                <c:pt idx="206">
                  <c:v>2041</c:v>
                </c:pt>
                <c:pt idx="207">
                  <c:v>2097</c:v>
                </c:pt>
                <c:pt idx="208">
                  <c:v>1852</c:v>
                </c:pt>
                <c:pt idx="209">
                  <c:v>1986</c:v>
                </c:pt>
                <c:pt idx="210">
                  <c:v>2045</c:v>
                </c:pt>
                <c:pt idx="211">
                  <c:v>2226</c:v>
                </c:pt>
                <c:pt idx="212">
                  <c:v>1939</c:v>
                </c:pt>
                <c:pt idx="213">
                  <c:v>2115</c:v>
                </c:pt>
                <c:pt idx="214">
                  <c:v>2237</c:v>
                </c:pt>
                <c:pt idx="215">
                  <c:v>1815</c:v>
                </c:pt>
                <c:pt idx="216">
                  <c:v>1740</c:v>
                </c:pt>
                <c:pt idx="217">
                  <c:v>1831</c:v>
                </c:pt>
                <c:pt idx="218">
                  <c:v>1996</c:v>
                </c:pt>
                <c:pt idx="219">
                  <c:v>2242</c:v>
                </c:pt>
                <c:pt idx="220">
                  <c:v>2311</c:v>
                </c:pt>
                <c:pt idx="221">
                  <c:v>2299</c:v>
                </c:pt>
                <c:pt idx="222">
                  <c:v>2412</c:v>
                </c:pt>
                <c:pt idx="223">
                  <c:v>2204</c:v>
                </c:pt>
                <c:pt idx="224">
                  <c:v>2314</c:v>
                </c:pt>
                <c:pt idx="225">
                  <c:v>2136</c:v>
                </c:pt>
                <c:pt idx="226">
                  <c:v>1958</c:v>
                </c:pt>
                <c:pt idx="227">
                  <c:v>2051</c:v>
                </c:pt>
                <c:pt idx="228">
                  <c:v>2248</c:v>
                </c:pt>
                <c:pt idx="229">
                  <c:v>2179</c:v>
                </c:pt>
                <c:pt idx="230">
                  <c:v>2091</c:v>
                </c:pt>
                <c:pt idx="231">
                  <c:v>1836</c:v>
                </c:pt>
                <c:pt idx="232">
                  <c:v>1718</c:v>
                </c:pt>
                <c:pt idx="233">
                  <c:v>1650</c:v>
                </c:pt>
                <c:pt idx="234">
                  <c:v>1567</c:v>
                </c:pt>
                <c:pt idx="235">
                  <c:v>1611</c:v>
                </c:pt>
                <c:pt idx="236">
                  <c:v>1453</c:v>
                </c:pt>
                <c:pt idx="237">
                  <c:v>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A-45BB-91ED-BCA4831F13F1}"/>
            </c:ext>
          </c:extLst>
        </c:ser>
        <c:ser>
          <c:idx val="1"/>
          <c:order val="1"/>
          <c:tx>
            <c:strRef>
              <c:f>IBRUK!$C$19</c:f>
              <c:strCache>
                <c:ptCount val="1"/>
                <c:pt idx="0">
                  <c:v>5027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IGANG!$D$17:$IV$17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IBRUK!$D$19:$IQ$19</c:f>
            </c:numRef>
          </c:val>
          <c:smooth val="0"/>
          <c:extLst>
            <c:ext xmlns:c16="http://schemas.microsoft.com/office/drawing/2014/chart" uri="{C3380CC4-5D6E-409C-BE32-E72D297353CC}">
              <c16:uniqueId val="{00000001-26BA-45BB-91ED-BCA4831F13F1}"/>
            </c:ext>
          </c:extLst>
        </c:ser>
        <c:ser>
          <c:idx val="2"/>
          <c:order val="2"/>
          <c:tx>
            <c:strRef>
              <c:f>IBRUK!$C$20</c:f>
              <c:strCache>
                <c:ptCount val="1"/>
                <c:pt idx="0">
                  <c:v>5028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IGANG!$D$17:$IV$17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IBRUK!$D$20:$IQ$20</c:f>
            </c:numRef>
          </c:val>
          <c:smooth val="0"/>
          <c:extLst>
            <c:ext xmlns:c16="http://schemas.microsoft.com/office/drawing/2014/chart" uri="{C3380CC4-5D6E-409C-BE32-E72D297353CC}">
              <c16:uniqueId val="{00000002-26BA-45BB-91ED-BCA4831F13F1}"/>
            </c:ext>
          </c:extLst>
        </c:ser>
        <c:ser>
          <c:idx val="3"/>
          <c:order val="3"/>
          <c:tx>
            <c:strRef>
              <c:f>IBRUK!$C$21</c:f>
              <c:strCache>
                <c:ptCount val="1"/>
                <c:pt idx="0">
                  <c:v>5029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IGANG!$D$17:$IV$17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IBRUK!$D$21:$IQ$21</c:f>
            </c:numRef>
          </c:val>
          <c:smooth val="0"/>
          <c:extLst>
            <c:ext xmlns:c16="http://schemas.microsoft.com/office/drawing/2014/chart" uri="{C3380CC4-5D6E-409C-BE32-E72D297353CC}">
              <c16:uniqueId val="{00000003-26BA-45BB-91ED-BCA4831F13F1}"/>
            </c:ext>
          </c:extLst>
        </c:ser>
        <c:ser>
          <c:idx val="4"/>
          <c:order val="4"/>
          <c:tx>
            <c:strRef>
              <c:f>IBRUK!$C$22</c:f>
              <c:strCache>
                <c:ptCount val="1"/>
                <c:pt idx="0">
                  <c:v>5031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IGANG!$D$17:$IV$17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IBRUK!$D$22:$IQ$22</c:f>
            </c:numRef>
          </c:val>
          <c:smooth val="0"/>
          <c:extLst>
            <c:ext xmlns:c16="http://schemas.microsoft.com/office/drawing/2014/chart" uri="{C3380CC4-5D6E-409C-BE32-E72D297353CC}">
              <c16:uniqueId val="{00000004-26BA-45BB-91ED-BCA4831F13F1}"/>
            </c:ext>
          </c:extLst>
        </c:ser>
        <c:ser>
          <c:idx val="5"/>
          <c:order val="5"/>
          <c:tx>
            <c:strRef>
              <c:f>IBRUK!$C$23</c:f>
              <c:strCache>
                <c:ptCount val="1"/>
                <c:pt idx="0">
                  <c:v>5035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IGANG!$D$17:$IV$17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IBRUK!$D$23:$IQ$23</c:f>
            </c:numRef>
          </c:val>
          <c:smooth val="0"/>
          <c:extLst>
            <c:ext xmlns:c16="http://schemas.microsoft.com/office/drawing/2014/chart" uri="{C3380CC4-5D6E-409C-BE32-E72D297353CC}">
              <c16:uniqueId val="{00000005-26BA-45BB-91ED-BCA4831F13F1}"/>
            </c:ext>
          </c:extLst>
        </c:ser>
        <c:ser>
          <c:idx val="6"/>
          <c:order val="6"/>
          <c:tx>
            <c:strRef>
              <c:f>IBRUK!$C$24</c:f>
              <c:strCache>
                <c:ptCount val="1"/>
                <c:pt idx="0">
                  <c:v>5054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IGANG!$D$17:$IV$17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IBRUK!$D$24:$IQ$24</c:f>
            </c:numRef>
          </c:val>
          <c:smooth val="0"/>
          <c:extLst>
            <c:ext xmlns:c16="http://schemas.microsoft.com/office/drawing/2014/chart" uri="{C3380CC4-5D6E-409C-BE32-E72D297353CC}">
              <c16:uniqueId val="{00000006-26BA-45BB-91ED-BCA4831F13F1}"/>
            </c:ext>
          </c:extLst>
        </c:ser>
        <c:ser>
          <c:idx val="7"/>
          <c:order val="7"/>
          <c:tx>
            <c:strRef>
              <c:f>IBRUK!$C$25</c:f>
              <c:strCache>
                <c:ptCount val="1"/>
                <c:pt idx="0">
                  <c:v>5059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IGANG!$D$17:$IV$17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IBRUK!$D$25:$IQ$25</c:f>
            </c:numRef>
          </c:val>
          <c:smooth val="0"/>
          <c:extLst>
            <c:ext xmlns:c16="http://schemas.microsoft.com/office/drawing/2014/chart" uri="{C3380CC4-5D6E-409C-BE32-E72D297353CC}">
              <c16:uniqueId val="{00000007-26BA-45BB-91ED-BCA4831F13F1}"/>
            </c:ext>
          </c:extLst>
        </c:ser>
        <c:ser>
          <c:idx val="8"/>
          <c:order val="8"/>
          <c:tx>
            <c:strRef>
              <c:f>IGANG!$C$26</c:f>
              <c:strCache>
                <c:ptCount val="1"/>
                <c:pt idx="0">
                  <c:v>Regionen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IGANG!$D$17:$IV$17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IGANG!$D$26:$IV$26</c:f>
              <c:numCache>
                <c:formatCode>General</c:formatCode>
                <c:ptCount val="240"/>
                <c:pt idx="0">
                  <c:v>1807</c:v>
                </c:pt>
                <c:pt idx="1">
                  <c:v>1857</c:v>
                </c:pt>
                <c:pt idx="2">
                  <c:v>2131</c:v>
                </c:pt>
                <c:pt idx="3">
                  <c:v>2305</c:v>
                </c:pt>
                <c:pt idx="4">
                  <c:v>2527</c:v>
                </c:pt>
                <c:pt idx="5">
                  <c:v>2634</c:v>
                </c:pt>
                <c:pt idx="6">
                  <c:v>2620</c:v>
                </c:pt>
                <c:pt idx="7">
                  <c:v>2493</c:v>
                </c:pt>
                <c:pt idx="8">
                  <c:v>2410</c:v>
                </c:pt>
                <c:pt idx="9">
                  <c:v>2598</c:v>
                </c:pt>
                <c:pt idx="10">
                  <c:v>2868</c:v>
                </c:pt>
                <c:pt idx="11">
                  <c:v>2874</c:v>
                </c:pt>
                <c:pt idx="12">
                  <c:v>2896</c:v>
                </c:pt>
                <c:pt idx="13">
                  <c:v>2846</c:v>
                </c:pt>
                <c:pt idx="14">
                  <c:v>2669</c:v>
                </c:pt>
                <c:pt idx="15">
                  <c:v>2612</c:v>
                </c:pt>
                <c:pt idx="16">
                  <c:v>2593</c:v>
                </c:pt>
                <c:pt idx="17">
                  <c:v>2696</c:v>
                </c:pt>
                <c:pt idx="18">
                  <c:v>2493</c:v>
                </c:pt>
                <c:pt idx="19">
                  <c:v>2623</c:v>
                </c:pt>
                <c:pt idx="20">
                  <c:v>2866</c:v>
                </c:pt>
                <c:pt idx="21">
                  <c:v>2691</c:v>
                </c:pt>
                <c:pt idx="22">
                  <c:v>2405</c:v>
                </c:pt>
                <c:pt idx="23">
                  <c:v>2599</c:v>
                </c:pt>
                <c:pt idx="24">
                  <c:v>2572</c:v>
                </c:pt>
                <c:pt idx="25">
                  <c:v>2713</c:v>
                </c:pt>
                <c:pt idx="26">
                  <c:v>2770</c:v>
                </c:pt>
                <c:pt idx="27">
                  <c:v>2792</c:v>
                </c:pt>
                <c:pt idx="28">
                  <c:v>2747</c:v>
                </c:pt>
                <c:pt idx="29">
                  <c:v>2647</c:v>
                </c:pt>
                <c:pt idx="30">
                  <c:v>2880</c:v>
                </c:pt>
                <c:pt idx="31">
                  <c:v>2785</c:v>
                </c:pt>
                <c:pt idx="32">
                  <c:v>2571</c:v>
                </c:pt>
                <c:pt idx="33">
                  <c:v>2695</c:v>
                </c:pt>
                <c:pt idx="34">
                  <c:v>2829</c:v>
                </c:pt>
                <c:pt idx="35">
                  <c:v>2684</c:v>
                </c:pt>
                <c:pt idx="36">
                  <c:v>2684</c:v>
                </c:pt>
                <c:pt idx="37">
                  <c:v>2637</c:v>
                </c:pt>
                <c:pt idx="38">
                  <c:v>2518</c:v>
                </c:pt>
                <c:pt idx="39">
                  <c:v>2504</c:v>
                </c:pt>
                <c:pt idx="40">
                  <c:v>2471</c:v>
                </c:pt>
                <c:pt idx="41">
                  <c:v>2448</c:v>
                </c:pt>
                <c:pt idx="42">
                  <c:v>2203</c:v>
                </c:pt>
                <c:pt idx="43">
                  <c:v>2143</c:v>
                </c:pt>
                <c:pt idx="44">
                  <c:v>2032</c:v>
                </c:pt>
                <c:pt idx="45">
                  <c:v>1859</c:v>
                </c:pt>
                <c:pt idx="46">
                  <c:v>1778</c:v>
                </c:pt>
                <c:pt idx="47">
                  <c:v>1730</c:v>
                </c:pt>
                <c:pt idx="48">
                  <c:v>1682</c:v>
                </c:pt>
                <c:pt idx="49">
                  <c:v>1517</c:v>
                </c:pt>
                <c:pt idx="50">
                  <c:v>1526</c:v>
                </c:pt>
                <c:pt idx="51">
                  <c:v>1400</c:v>
                </c:pt>
                <c:pt idx="52">
                  <c:v>1352</c:v>
                </c:pt>
                <c:pt idx="53">
                  <c:v>1260</c:v>
                </c:pt>
                <c:pt idx="54">
                  <c:v>1271</c:v>
                </c:pt>
                <c:pt idx="55">
                  <c:v>1257</c:v>
                </c:pt>
                <c:pt idx="56">
                  <c:v>1275</c:v>
                </c:pt>
                <c:pt idx="57">
                  <c:v>1235</c:v>
                </c:pt>
                <c:pt idx="58">
                  <c:v>1093</c:v>
                </c:pt>
                <c:pt idx="59">
                  <c:v>1025</c:v>
                </c:pt>
                <c:pt idx="60">
                  <c:v>968</c:v>
                </c:pt>
                <c:pt idx="61">
                  <c:v>884</c:v>
                </c:pt>
                <c:pt idx="62">
                  <c:v>816</c:v>
                </c:pt>
                <c:pt idx="63">
                  <c:v>985</c:v>
                </c:pt>
                <c:pt idx="64">
                  <c:v>910</c:v>
                </c:pt>
                <c:pt idx="65">
                  <c:v>898</c:v>
                </c:pt>
                <c:pt idx="66">
                  <c:v>972</c:v>
                </c:pt>
                <c:pt idx="67">
                  <c:v>1053</c:v>
                </c:pt>
                <c:pt idx="68">
                  <c:v>1019</c:v>
                </c:pt>
                <c:pt idx="69">
                  <c:v>1056</c:v>
                </c:pt>
                <c:pt idx="70">
                  <c:v>1241</c:v>
                </c:pt>
                <c:pt idx="71">
                  <c:v>1307</c:v>
                </c:pt>
                <c:pt idx="72">
                  <c:v>1535</c:v>
                </c:pt>
                <c:pt idx="73">
                  <c:v>1653</c:v>
                </c:pt>
                <c:pt idx="74">
                  <c:v>1711</c:v>
                </c:pt>
                <c:pt idx="75">
                  <c:v>1564</c:v>
                </c:pt>
                <c:pt idx="76">
                  <c:v>1553</c:v>
                </c:pt>
                <c:pt idx="77">
                  <c:v>1570</c:v>
                </c:pt>
                <c:pt idx="78">
                  <c:v>1461</c:v>
                </c:pt>
                <c:pt idx="79">
                  <c:v>1413</c:v>
                </c:pt>
                <c:pt idx="80">
                  <c:v>1411</c:v>
                </c:pt>
                <c:pt idx="81">
                  <c:v>1429</c:v>
                </c:pt>
                <c:pt idx="82">
                  <c:v>1397</c:v>
                </c:pt>
                <c:pt idx="83">
                  <c:v>1429</c:v>
                </c:pt>
                <c:pt idx="84">
                  <c:v>1521</c:v>
                </c:pt>
                <c:pt idx="85">
                  <c:v>1534</c:v>
                </c:pt>
                <c:pt idx="86">
                  <c:v>1491</c:v>
                </c:pt>
                <c:pt idx="87">
                  <c:v>1581</c:v>
                </c:pt>
                <c:pt idx="88">
                  <c:v>1644</c:v>
                </c:pt>
                <c:pt idx="89">
                  <c:v>1774</c:v>
                </c:pt>
                <c:pt idx="90">
                  <c:v>1806</c:v>
                </c:pt>
                <c:pt idx="91">
                  <c:v>1825</c:v>
                </c:pt>
                <c:pt idx="92">
                  <c:v>1878</c:v>
                </c:pt>
                <c:pt idx="93">
                  <c:v>2010</c:v>
                </c:pt>
                <c:pt idx="94">
                  <c:v>2033</c:v>
                </c:pt>
                <c:pt idx="95">
                  <c:v>2131</c:v>
                </c:pt>
                <c:pt idx="96">
                  <c:v>1879</c:v>
                </c:pt>
                <c:pt idx="97">
                  <c:v>2098</c:v>
                </c:pt>
                <c:pt idx="98">
                  <c:v>2178</c:v>
                </c:pt>
                <c:pt idx="99">
                  <c:v>2652</c:v>
                </c:pt>
                <c:pt idx="100">
                  <c:v>2830</c:v>
                </c:pt>
                <c:pt idx="101">
                  <c:v>2810</c:v>
                </c:pt>
                <c:pt idx="102">
                  <c:v>3026</c:v>
                </c:pt>
                <c:pt idx="103">
                  <c:v>2984</c:v>
                </c:pt>
                <c:pt idx="104">
                  <c:v>3172</c:v>
                </c:pt>
                <c:pt idx="105">
                  <c:v>2988</c:v>
                </c:pt>
                <c:pt idx="106">
                  <c:v>2901</c:v>
                </c:pt>
                <c:pt idx="107">
                  <c:v>2873</c:v>
                </c:pt>
                <c:pt idx="108">
                  <c:v>3289</c:v>
                </c:pt>
                <c:pt idx="109">
                  <c:v>3026</c:v>
                </c:pt>
                <c:pt idx="110">
                  <c:v>3053</c:v>
                </c:pt>
                <c:pt idx="111">
                  <c:v>2595</c:v>
                </c:pt>
                <c:pt idx="112">
                  <c:v>2527</c:v>
                </c:pt>
                <c:pt idx="113">
                  <c:v>2482</c:v>
                </c:pt>
                <c:pt idx="114">
                  <c:v>2236</c:v>
                </c:pt>
                <c:pt idx="115">
                  <c:v>2300</c:v>
                </c:pt>
                <c:pt idx="116">
                  <c:v>2131</c:v>
                </c:pt>
                <c:pt idx="117">
                  <c:v>2173</c:v>
                </c:pt>
                <c:pt idx="118">
                  <c:v>2282</c:v>
                </c:pt>
                <c:pt idx="119">
                  <c:v>2205</c:v>
                </c:pt>
                <c:pt idx="120">
                  <c:v>2029</c:v>
                </c:pt>
                <c:pt idx="121">
                  <c:v>2072</c:v>
                </c:pt>
                <c:pt idx="122">
                  <c:v>2086</c:v>
                </c:pt>
                <c:pt idx="123">
                  <c:v>2001</c:v>
                </c:pt>
                <c:pt idx="124">
                  <c:v>1890</c:v>
                </c:pt>
                <c:pt idx="125">
                  <c:v>2277</c:v>
                </c:pt>
                <c:pt idx="126">
                  <c:v>2289</c:v>
                </c:pt>
                <c:pt idx="127">
                  <c:v>2359</c:v>
                </c:pt>
                <c:pt idx="128">
                  <c:v>2445</c:v>
                </c:pt>
                <c:pt idx="129">
                  <c:v>2668</c:v>
                </c:pt>
                <c:pt idx="130">
                  <c:v>2709</c:v>
                </c:pt>
                <c:pt idx="131">
                  <c:v>2766</c:v>
                </c:pt>
                <c:pt idx="132">
                  <c:v>2618</c:v>
                </c:pt>
                <c:pt idx="133">
                  <c:v>2782</c:v>
                </c:pt>
                <c:pt idx="134">
                  <c:v>2717</c:v>
                </c:pt>
                <c:pt idx="135">
                  <c:v>3542</c:v>
                </c:pt>
                <c:pt idx="136">
                  <c:v>3646</c:v>
                </c:pt>
                <c:pt idx="137">
                  <c:v>3321</c:v>
                </c:pt>
                <c:pt idx="138">
                  <c:v>3421</c:v>
                </c:pt>
                <c:pt idx="139">
                  <c:v>3450</c:v>
                </c:pt>
                <c:pt idx="140">
                  <c:v>3440</c:v>
                </c:pt>
                <c:pt idx="141">
                  <c:v>3503</c:v>
                </c:pt>
                <c:pt idx="142">
                  <c:v>3452</c:v>
                </c:pt>
                <c:pt idx="143">
                  <c:v>3388</c:v>
                </c:pt>
                <c:pt idx="144">
                  <c:v>3451</c:v>
                </c:pt>
                <c:pt idx="145">
                  <c:v>3311</c:v>
                </c:pt>
                <c:pt idx="146">
                  <c:v>3419</c:v>
                </c:pt>
                <c:pt idx="147">
                  <c:v>3001</c:v>
                </c:pt>
                <c:pt idx="148">
                  <c:v>3083</c:v>
                </c:pt>
                <c:pt idx="149">
                  <c:v>3049</c:v>
                </c:pt>
                <c:pt idx="150">
                  <c:v>2987</c:v>
                </c:pt>
                <c:pt idx="151">
                  <c:v>2832</c:v>
                </c:pt>
                <c:pt idx="152">
                  <c:v>2884</c:v>
                </c:pt>
                <c:pt idx="153">
                  <c:v>2741</c:v>
                </c:pt>
                <c:pt idx="154">
                  <c:v>2995</c:v>
                </c:pt>
                <c:pt idx="155">
                  <c:v>3144</c:v>
                </c:pt>
                <c:pt idx="156">
                  <c:v>3120</c:v>
                </c:pt>
                <c:pt idx="157">
                  <c:v>3176</c:v>
                </c:pt>
                <c:pt idx="158">
                  <c:v>3062</c:v>
                </c:pt>
                <c:pt idx="159">
                  <c:v>2793</c:v>
                </c:pt>
                <c:pt idx="160">
                  <c:v>2731</c:v>
                </c:pt>
                <c:pt idx="161">
                  <c:v>2773</c:v>
                </c:pt>
                <c:pt idx="162">
                  <c:v>2761</c:v>
                </c:pt>
                <c:pt idx="163">
                  <c:v>2954</c:v>
                </c:pt>
                <c:pt idx="164">
                  <c:v>2784</c:v>
                </c:pt>
                <c:pt idx="165">
                  <c:v>2701</c:v>
                </c:pt>
                <c:pt idx="166">
                  <c:v>2284</c:v>
                </c:pt>
                <c:pt idx="167">
                  <c:v>2210</c:v>
                </c:pt>
                <c:pt idx="168">
                  <c:v>2341</c:v>
                </c:pt>
                <c:pt idx="169">
                  <c:v>2628</c:v>
                </c:pt>
                <c:pt idx="170">
                  <c:v>2726</c:v>
                </c:pt>
                <c:pt idx="171">
                  <c:v>2608</c:v>
                </c:pt>
                <c:pt idx="172">
                  <c:v>2514</c:v>
                </c:pt>
                <c:pt idx="173">
                  <c:v>2759</c:v>
                </c:pt>
                <c:pt idx="174">
                  <c:v>2945</c:v>
                </c:pt>
                <c:pt idx="175">
                  <c:v>2834</c:v>
                </c:pt>
                <c:pt idx="176">
                  <c:v>3215</c:v>
                </c:pt>
                <c:pt idx="177">
                  <c:v>3150</c:v>
                </c:pt>
                <c:pt idx="178">
                  <c:v>3355</c:v>
                </c:pt>
                <c:pt idx="179">
                  <c:v>3365</c:v>
                </c:pt>
                <c:pt idx="180">
                  <c:v>3160</c:v>
                </c:pt>
                <c:pt idx="181">
                  <c:v>2940</c:v>
                </c:pt>
                <c:pt idx="182">
                  <c:v>2879</c:v>
                </c:pt>
                <c:pt idx="183">
                  <c:v>2900</c:v>
                </c:pt>
                <c:pt idx="184">
                  <c:v>2883</c:v>
                </c:pt>
                <c:pt idx="185">
                  <c:v>2845</c:v>
                </c:pt>
                <c:pt idx="186">
                  <c:v>2776</c:v>
                </c:pt>
                <c:pt idx="187">
                  <c:v>2975</c:v>
                </c:pt>
                <c:pt idx="188">
                  <c:v>2709</c:v>
                </c:pt>
                <c:pt idx="189">
                  <c:v>2979</c:v>
                </c:pt>
                <c:pt idx="190">
                  <c:v>2845</c:v>
                </c:pt>
                <c:pt idx="191">
                  <c:v>2772</c:v>
                </c:pt>
                <c:pt idx="192">
                  <c:v>2832</c:v>
                </c:pt>
                <c:pt idx="193">
                  <c:v>2609</c:v>
                </c:pt>
                <c:pt idx="194">
                  <c:v>2562</c:v>
                </c:pt>
                <c:pt idx="195">
                  <c:v>2628</c:v>
                </c:pt>
                <c:pt idx="196">
                  <c:v>2866</c:v>
                </c:pt>
                <c:pt idx="197">
                  <c:v>2546</c:v>
                </c:pt>
                <c:pt idx="198">
                  <c:v>2444</c:v>
                </c:pt>
                <c:pt idx="199">
                  <c:v>2233</c:v>
                </c:pt>
                <c:pt idx="200">
                  <c:v>2435</c:v>
                </c:pt>
                <c:pt idx="201">
                  <c:v>2188</c:v>
                </c:pt>
                <c:pt idx="202">
                  <c:v>2292</c:v>
                </c:pt>
                <c:pt idx="203">
                  <c:v>2807</c:v>
                </c:pt>
                <c:pt idx="204">
                  <c:v>2777</c:v>
                </c:pt>
                <c:pt idx="205">
                  <c:v>2765</c:v>
                </c:pt>
                <c:pt idx="206">
                  <c:v>2846</c:v>
                </c:pt>
                <c:pt idx="207">
                  <c:v>2871</c:v>
                </c:pt>
                <c:pt idx="208">
                  <c:v>2700</c:v>
                </c:pt>
                <c:pt idx="209">
                  <c:v>2847</c:v>
                </c:pt>
                <c:pt idx="210">
                  <c:v>2938</c:v>
                </c:pt>
                <c:pt idx="211">
                  <c:v>3177</c:v>
                </c:pt>
                <c:pt idx="212">
                  <c:v>2936</c:v>
                </c:pt>
                <c:pt idx="213">
                  <c:v>3067</c:v>
                </c:pt>
                <c:pt idx="214">
                  <c:v>3172</c:v>
                </c:pt>
                <c:pt idx="215">
                  <c:v>2639</c:v>
                </c:pt>
                <c:pt idx="216">
                  <c:v>2570</c:v>
                </c:pt>
                <c:pt idx="217">
                  <c:v>2728</c:v>
                </c:pt>
                <c:pt idx="218">
                  <c:v>2873</c:v>
                </c:pt>
                <c:pt idx="219">
                  <c:v>3100</c:v>
                </c:pt>
                <c:pt idx="220">
                  <c:v>3126</c:v>
                </c:pt>
                <c:pt idx="221">
                  <c:v>3119</c:v>
                </c:pt>
                <c:pt idx="222">
                  <c:v>3256</c:v>
                </c:pt>
                <c:pt idx="223">
                  <c:v>3015</c:v>
                </c:pt>
                <c:pt idx="224">
                  <c:v>3083</c:v>
                </c:pt>
                <c:pt idx="225">
                  <c:v>2917</c:v>
                </c:pt>
                <c:pt idx="226">
                  <c:v>2673</c:v>
                </c:pt>
                <c:pt idx="227">
                  <c:v>2705</c:v>
                </c:pt>
                <c:pt idx="228">
                  <c:v>3108</c:v>
                </c:pt>
                <c:pt idx="229">
                  <c:v>2932</c:v>
                </c:pt>
                <c:pt idx="230">
                  <c:v>2848</c:v>
                </c:pt>
                <c:pt idx="231">
                  <c:v>2592</c:v>
                </c:pt>
                <c:pt idx="232">
                  <c:v>2431</c:v>
                </c:pt>
                <c:pt idx="233">
                  <c:v>2336</c:v>
                </c:pt>
                <c:pt idx="234">
                  <c:v>2215</c:v>
                </c:pt>
                <c:pt idx="235">
                  <c:v>2270</c:v>
                </c:pt>
                <c:pt idx="236">
                  <c:v>2109</c:v>
                </c:pt>
                <c:pt idx="237">
                  <c:v>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BA-45BB-91ED-BCA4831F13F1}"/>
            </c:ext>
          </c:extLst>
        </c:ser>
        <c:ser>
          <c:idx val="9"/>
          <c:order val="9"/>
          <c:tx>
            <c:strRef>
              <c:f>IGANG!$C$27</c:f>
              <c:strCache>
                <c:ptCount val="1"/>
                <c:pt idx="0">
                  <c:v>Omlandet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IGANG!$D$17:$IV$17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IGANG!$D$27:$IV$27</c:f>
              <c:numCache>
                <c:formatCode>General</c:formatCode>
                <c:ptCount val="240"/>
                <c:pt idx="0">
                  <c:v>700</c:v>
                </c:pt>
                <c:pt idx="1">
                  <c:v>702</c:v>
                </c:pt>
                <c:pt idx="2">
                  <c:v>750</c:v>
                </c:pt>
                <c:pt idx="3">
                  <c:v>790</c:v>
                </c:pt>
                <c:pt idx="4">
                  <c:v>812</c:v>
                </c:pt>
                <c:pt idx="5">
                  <c:v>816</c:v>
                </c:pt>
                <c:pt idx="6">
                  <c:v>864</c:v>
                </c:pt>
                <c:pt idx="7">
                  <c:v>838</c:v>
                </c:pt>
                <c:pt idx="8">
                  <c:v>834</c:v>
                </c:pt>
                <c:pt idx="9">
                  <c:v>805</c:v>
                </c:pt>
                <c:pt idx="10">
                  <c:v>858</c:v>
                </c:pt>
                <c:pt idx="11">
                  <c:v>847</c:v>
                </c:pt>
                <c:pt idx="12">
                  <c:v>771</c:v>
                </c:pt>
                <c:pt idx="13">
                  <c:v>740</c:v>
                </c:pt>
                <c:pt idx="14">
                  <c:v>709</c:v>
                </c:pt>
                <c:pt idx="15">
                  <c:v>722</c:v>
                </c:pt>
                <c:pt idx="16">
                  <c:v>717</c:v>
                </c:pt>
                <c:pt idx="17">
                  <c:v>746</c:v>
                </c:pt>
                <c:pt idx="18">
                  <c:v>692</c:v>
                </c:pt>
                <c:pt idx="19">
                  <c:v>795</c:v>
                </c:pt>
                <c:pt idx="20">
                  <c:v>788</c:v>
                </c:pt>
                <c:pt idx="21">
                  <c:v>784</c:v>
                </c:pt>
                <c:pt idx="22">
                  <c:v>722</c:v>
                </c:pt>
                <c:pt idx="23">
                  <c:v>751</c:v>
                </c:pt>
                <c:pt idx="24">
                  <c:v>803</c:v>
                </c:pt>
                <c:pt idx="25">
                  <c:v>811</c:v>
                </c:pt>
                <c:pt idx="26">
                  <c:v>843</c:v>
                </c:pt>
                <c:pt idx="27">
                  <c:v>768</c:v>
                </c:pt>
                <c:pt idx="28">
                  <c:v>783</c:v>
                </c:pt>
                <c:pt idx="29">
                  <c:v>756</c:v>
                </c:pt>
                <c:pt idx="30">
                  <c:v>829</c:v>
                </c:pt>
                <c:pt idx="31">
                  <c:v>755</c:v>
                </c:pt>
                <c:pt idx="32">
                  <c:v>717</c:v>
                </c:pt>
                <c:pt idx="33">
                  <c:v>756</c:v>
                </c:pt>
                <c:pt idx="34">
                  <c:v>735</c:v>
                </c:pt>
                <c:pt idx="35">
                  <c:v>728</c:v>
                </c:pt>
                <c:pt idx="36">
                  <c:v>691</c:v>
                </c:pt>
                <c:pt idx="37">
                  <c:v>697</c:v>
                </c:pt>
                <c:pt idx="38">
                  <c:v>678</c:v>
                </c:pt>
                <c:pt idx="39">
                  <c:v>738</c:v>
                </c:pt>
                <c:pt idx="40">
                  <c:v>788</c:v>
                </c:pt>
                <c:pt idx="41">
                  <c:v>843</c:v>
                </c:pt>
                <c:pt idx="42">
                  <c:v>824</c:v>
                </c:pt>
                <c:pt idx="43">
                  <c:v>789</c:v>
                </c:pt>
                <c:pt idx="44">
                  <c:v>817</c:v>
                </c:pt>
                <c:pt idx="45">
                  <c:v>816</c:v>
                </c:pt>
                <c:pt idx="46">
                  <c:v>816</c:v>
                </c:pt>
                <c:pt idx="47">
                  <c:v>807</c:v>
                </c:pt>
                <c:pt idx="48">
                  <c:v>828</c:v>
                </c:pt>
                <c:pt idx="49">
                  <c:v>852</c:v>
                </c:pt>
                <c:pt idx="50">
                  <c:v>867</c:v>
                </c:pt>
                <c:pt idx="51">
                  <c:v>810</c:v>
                </c:pt>
                <c:pt idx="52">
                  <c:v>790</c:v>
                </c:pt>
                <c:pt idx="53">
                  <c:v>731</c:v>
                </c:pt>
                <c:pt idx="54">
                  <c:v>665</c:v>
                </c:pt>
                <c:pt idx="55">
                  <c:v>680</c:v>
                </c:pt>
                <c:pt idx="56">
                  <c:v>671</c:v>
                </c:pt>
                <c:pt idx="57">
                  <c:v>619</c:v>
                </c:pt>
                <c:pt idx="58">
                  <c:v>608</c:v>
                </c:pt>
                <c:pt idx="59">
                  <c:v>587</c:v>
                </c:pt>
                <c:pt idx="60">
                  <c:v>547</c:v>
                </c:pt>
                <c:pt idx="61">
                  <c:v>478</c:v>
                </c:pt>
                <c:pt idx="62">
                  <c:v>434</c:v>
                </c:pt>
                <c:pt idx="63">
                  <c:v>452</c:v>
                </c:pt>
                <c:pt idx="64">
                  <c:v>415</c:v>
                </c:pt>
                <c:pt idx="65">
                  <c:v>404</c:v>
                </c:pt>
                <c:pt idx="66">
                  <c:v>436</c:v>
                </c:pt>
                <c:pt idx="67">
                  <c:v>410</c:v>
                </c:pt>
                <c:pt idx="68">
                  <c:v>389</c:v>
                </c:pt>
                <c:pt idx="69">
                  <c:v>410</c:v>
                </c:pt>
                <c:pt idx="70">
                  <c:v>438</c:v>
                </c:pt>
                <c:pt idx="71">
                  <c:v>471</c:v>
                </c:pt>
                <c:pt idx="72">
                  <c:v>509</c:v>
                </c:pt>
                <c:pt idx="73">
                  <c:v>521</c:v>
                </c:pt>
                <c:pt idx="74">
                  <c:v>553</c:v>
                </c:pt>
                <c:pt idx="75">
                  <c:v>546</c:v>
                </c:pt>
                <c:pt idx="76">
                  <c:v>525</c:v>
                </c:pt>
                <c:pt idx="77">
                  <c:v>538</c:v>
                </c:pt>
                <c:pt idx="78">
                  <c:v>524</c:v>
                </c:pt>
                <c:pt idx="79">
                  <c:v>551</c:v>
                </c:pt>
                <c:pt idx="80">
                  <c:v>554</c:v>
                </c:pt>
                <c:pt idx="81">
                  <c:v>566</c:v>
                </c:pt>
                <c:pt idx="82">
                  <c:v>558</c:v>
                </c:pt>
                <c:pt idx="83">
                  <c:v>579</c:v>
                </c:pt>
                <c:pt idx="84">
                  <c:v>569</c:v>
                </c:pt>
                <c:pt idx="85">
                  <c:v>568</c:v>
                </c:pt>
                <c:pt idx="86">
                  <c:v>542</c:v>
                </c:pt>
                <c:pt idx="87">
                  <c:v>525</c:v>
                </c:pt>
                <c:pt idx="88">
                  <c:v>583</c:v>
                </c:pt>
                <c:pt idx="89">
                  <c:v>691</c:v>
                </c:pt>
                <c:pt idx="90">
                  <c:v>727</c:v>
                </c:pt>
                <c:pt idx="91">
                  <c:v>762</c:v>
                </c:pt>
                <c:pt idx="92">
                  <c:v>816</c:v>
                </c:pt>
                <c:pt idx="93">
                  <c:v>805</c:v>
                </c:pt>
                <c:pt idx="94">
                  <c:v>803</c:v>
                </c:pt>
                <c:pt idx="95">
                  <c:v>818</c:v>
                </c:pt>
                <c:pt idx="96">
                  <c:v>833</c:v>
                </c:pt>
                <c:pt idx="97">
                  <c:v>815</c:v>
                </c:pt>
                <c:pt idx="98">
                  <c:v>827</c:v>
                </c:pt>
                <c:pt idx="99">
                  <c:v>846</c:v>
                </c:pt>
                <c:pt idx="100">
                  <c:v>849</c:v>
                </c:pt>
                <c:pt idx="101">
                  <c:v>783</c:v>
                </c:pt>
                <c:pt idx="102">
                  <c:v>801</c:v>
                </c:pt>
                <c:pt idx="103">
                  <c:v>748</c:v>
                </c:pt>
                <c:pt idx="104">
                  <c:v>719</c:v>
                </c:pt>
                <c:pt idx="105">
                  <c:v>691</c:v>
                </c:pt>
                <c:pt idx="106">
                  <c:v>718</c:v>
                </c:pt>
                <c:pt idx="107">
                  <c:v>688</c:v>
                </c:pt>
                <c:pt idx="108">
                  <c:v>736</c:v>
                </c:pt>
                <c:pt idx="109">
                  <c:v>764</c:v>
                </c:pt>
                <c:pt idx="110">
                  <c:v>774</c:v>
                </c:pt>
                <c:pt idx="111">
                  <c:v>762</c:v>
                </c:pt>
                <c:pt idx="112">
                  <c:v>787</c:v>
                </c:pt>
                <c:pt idx="113">
                  <c:v>760</c:v>
                </c:pt>
                <c:pt idx="114">
                  <c:v>730</c:v>
                </c:pt>
                <c:pt idx="115">
                  <c:v>770</c:v>
                </c:pt>
                <c:pt idx="116">
                  <c:v>803</c:v>
                </c:pt>
                <c:pt idx="117">
                  <c:v>806</c:v>
                </c:pt>
                <c:pt idx="118">
                  <c:v>833</c:v>
                </c:pt>
                <c:pt idx="119">
                  <c:v>842</c:v>
                </c:pt>
                <c:pt idx="120">
                  <c:v>797</c:v>
                </c:pt>
                <c:pt idx="121">
                  <c:v>798</c:v>
                </c:pt>
                <c:pt idx="122">
                  <c:v>780</c:v>
                </c:pt>
                <c:pt idx="123">
                  <c:v>798</c:v>
                </c:pt>
                <c:pt idx="124">
                  <c:v>743</c:v>
                </c:pt>
                <c:pt idx="125">
                  <c:v>774</c:v>
                </c:pt>
                <c:pt idx="126">
                  <c:v>745</c:v>
                </c:pt>
                <c:pt idx="127">
                  <c:v>771</c:v>
                </c:pt>
                <c:pt idx="128">
                  <c:v>709</c:v>
                </c:pt>
                <c:pt idx="129">
                  <c:v>739</c:v>
                </c:pt>
                <c:pt idx="130">
                  <c:v>716</c:v>
                </c:pt>
                <c:pt idx="131">
                  <c:v>779</c:v>
                </c:pt>
                <c:pt idx="132">
                  <c:v>801</c:v>
                </c:pt>
                <c:pt idx="133">
                  <c:v>792</c:v>
                </c:pt>
                <c:pt idx="134">
                  <c:v>811</c:v>
                </c:pt>
                <c:pt idx="135">
                  <c:v>807</c:v>
                </c:pt>
                <c:pt idx="136">
                  <c:v>792</c:v>
                </c:pt>
                <c:pt idx="137">
                  <c:v>789</c:v>
                </c:pt>
                <c:pt idx="138">
                  <c:v>823</c:v>
                </c:pt>
                <c:pt idx="139">
                  <c:v>786</c:v>
                </c:pt>
                <c:pt idx="140">
                  <c:v>792</c:v>
                </c:pt>
                <c:pt idx="141">
                  <c:v>897</c:v>
                </c:pt>
                <c:pt idx="142">
                  <c:v>875</c:v>
                </c:pt>
                <c:pt idx="143">
                  <c:v>854</c:v>
                </c:pt>
                <c:pt idx="144">
                  <c:v>826</c:v>
                </c:pt>
                <c:pt idx="145">
                  <c:v>869</c:v>
                </c:pt>
                <c:pt idx="146">
                  <c:v>858</c:v>
                </c:pt>
                <c:pt idx="147">
                  <c:v>992</c:v>
                </c:pt>
                <c:pt idx="148">
                  <c:v>1048</c:v>
                </c:pt>
                <c:pt idx="149">
                  <c:v>1043</c:v>
                </c:pt>
                <c:pt idx="150">
                  <c:v>1046</c:v>
                </c:pt>
                <c:pt idx="151">
                  <c:v>1020</c:v>
                </c:pt>
                <c:pt idx="152">
                  <c:v>1031</c:v>
                </c:pt>
                <c:pt idx="153">
                  <c:v>948</c:v>
                </c:pt>
                <c:pt idx="154">
                  <c:v>1026</c:v>
                </c:pt>
                <c:pt idx="155">
                  <c:v>973</c:v>
                </c:pt>
                <c:pt idx="156">
                  <c:v>996</c:v>
                </c:pt>
                <c:pt idx="157">
                  <c:v>1071</c:v>
                </c:pt>
                <c:pt idx="158">
                  <c:v>1058</c:v>
                </c:pt>
                <c:pt idx="159">
                  <c:v>971</c:v>
                </c:pt>
                <c:pt idx="160">
                  <c:v>913</c:v>
                </c:pt>
                <c:pt idx="161">
                  <c:v>892</c:v>
                </c:pt>
                <c:pt idx="162">
                  <c:v>866</c:v>
                </c:pt>
                <c:pt idx="163">
                  <c:v>914</c:v>
                </c:pt>
                <c:pt idx="164">
                  <c:v>934</c:v>
                </c:pt>
                <c:pt idx="165">
                  <c:v>915</c:v>
                </c:pt>
                <c:pt idx="166">
                  <c:v>825</c:v>
                </c:pt>
                <c:pt idx="167">
                  <c:v>842</c:v>
                </c:pt>
                <c:pt idx="168">
                  <c:v>930</c:v>
                </c:pt>
                <c:pt idx="169">
                  <c:v>802</c:v>
                </c:pt>
                <c:pt idx="170">
                  <c:v>847</c:v>
                </c:pt>
                <c:pt idx="171">
                  <c:v>810</c:v>
                </c:pt>
                <c:pt idx="172">
                  <c:v>800</c:v>
                </c:pt>
                <c:pt idx="173">
                  <c:v>791</c:v>
                </c:pt>
                <c:pt idx="174">
                  <c:v>801</c:v>
                </c:pt>
                <c:pt idx="175">
                  <c:v>810</c:v>
                </c:pt>
                <c:pt idx="176">
                  <c:v>802</c:v>
                </c:pt>
                <c:pt idx="177">
                  <c:v>799</c:v>
                </c:pt>
                <c:pt idx="178">
                  <c:v>825</c:v>
                </c:pt>
                <c:pt idx="179">
                  <c:v>861</c:v>
                </c:pt>
                <c:pt idx="180">
                  <c:v>752</c:v>
                </c:pt>
                <c:pt idx="181">
                  <c:v>808</c:v>
                </c:pt>
                <c:pt idx="182">
                  <c:v>788</c:v>
                </c:pt>
                <c:pt idx="183">
                  <c:v>794</c:v>
                </c:pt>
                <c:pt idx="184">
                  <c:v>811</c:v>
                </c:pt>
                <c:pt idx="185">
                  <c:v>843</c:v>
                </c:pt>
                <c:pt idx="186">
                  <c:v>809</c:v>
                </c:pt>
                <c:pt idx="187">
                  <c:v>764</c:v>
                </c:pt>
                <c:pt idx="188">
                  <c:v>741</c:v>
                </c:pt>
                <c:pt idx="189">
                  <c:v>747</c:v>
                </c:pt>
                <c:pt idx="190">
                  <c:v>743</c:v>
                </c:pt>
                <c:pt idx="191">
                  <c:v>682</c:v>
                </c:pt>
                <c:pt idx="192">
                  <c:v>704</c:v>
                </c:pt>
                <c:pt idx="193">
                  <c:v>651</c:v>
                </c:pt>
                <c:pt idx="194">
                  <c:v>635</c:v>
                </c:pt>
                <c:pt idx="195">
                  <c:v>652</c:v>
                </c:pt>
                <c:pt idx="196">
                  <c:v>638</c:v>
                </c:pt>
                <c:pt idx="197">
                  <c:v>589</c:v>
                </c:pt>
                <c:pt idx="198">
                  <c:v>607</c:v>
                </c:pt>
                <c:pt idx="199">
                  <c:v>577</c:v>
                </c:pt>
                <c:pt idx="200">
                  <c:v>554</c:v>
                </c:pt>
                <c:pt idx="201">
                  <c:v>577</c:v>
                </c:pt>
                <c:pt idx="202">
                  <c:v>645</c:v>
                </c:pt>
                <c:pt idx="203">
                  <c:v>805</c:v>
                </c:pt>
                <c:pt idx="204">
                  <c:v>768</c:v>
                </c:pt>
                <c:pt idx="205">
                  <c:v>799</c:v>
                </c:pt>
                <c:pt idx="206">
                  <c:v>805</c:v>
                </c:pt>
                <c:pt idx="207">
                  <c:v>774</c:v>
                </c:pt>
                <c:pt idx="208">
                  <c:v>848</c:v>
                </c:pt>
                <c:pt idx="209">
                  <c:v>861</c:v>
                </c:pt>
                <c:pt idx="210">
                  <c:v>893</c:v>
                </c:pt>
                <c:pt idx="211">
                  <c:v>951</c:v>
                </c:pt>
                <c:pt idx="212">
                  <c:v>997</c:v>
                </c:pt>
                <c:pt idx="213">
                  <c:v>952</c:v>
                </c:pt>
                <c:pt idx="214">
                  <c:v>935</c:v>
                </c:pt>
                <c:pt idx="215">
                  <c:v>824</c:v>
                </c:pt>
                <c:pt idx="216">
                  <c:v>830</c:v>
                </c:pt>
                <c:pt idx="217">
                  <c:v>897</c:v>
                </c:pt>
                <c:pt idx="218">
                  <c:v>877</c:v>
                </c:pt>
                <c:pt idx="219">
                  <c:v>858</c:v>
                </c:pt>
                <c:pt idx="220">
                  <c:v>815</c:v>
                </c:pt>
                <c:pt idx="221">
                  <c:v>820</c:v>
                </c:pt>
                <c:pt idx="222">
                  <c:v>844</c:v>
                </c:pt>
                <c:pt idx="223">
                  <c:v>811</c:v>
                </c:pt>
                <c:pt idx="224">
                  <c:v>769</c:v>
                </c:pt>
                <c:pt idx="225">
                  <c:v>781</c:v>
                </c:pt>
                <c:pt idx="226">
                  <c:v>715</c:v>
                </c:pt>
                <c:pt idx="227">
                  <c:v>654</c:v>
                </c:pt>
                <c:pt idx="228">
                  <c:v>860</c:v>
                </c:pt>
                <c:pt idx="229">
                  <c:v>753</c:v>
                </c:pt>
                <c:pt idx="230">
                  <c:v>757</c:v>
                </c:pt>
                <c:pt idx="231">
                  <c:v>756</c:v>
                </c:pt>
                <c:pt idx="232">
                  <c:v>713</c:v>
                </c:pt>
                <c:pt idx="233">
                  <c:v>686</c:v>
                </c:pt>
                <c:pt idx="234">
                  <c:v>648</c:v>
                </c:pt>
                <c:pt idx="235">
                  <c:v>659</c:v>
                </c:pt>
                <c:pt idx="236">
                  <c:v>656</c:v>
                </c:pt>
                <c:pt idx="237">
                  <c:v>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BA-45BB-91ED-BCA4831F1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393976"/>
        <c:axId val="311386760"/>
      </c:lineChart>
      <c:catAx>
        <c:axId val="3113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86760"/>
        <c:crosses val="autoZero"/>
        <c:auto val="1"/>
        <c:lblAlgn val="ctr"/>
        <c:lblOffset val="100"/>
        <c:noMultiLvlLbl val="0"/>
      </c:catAx>
      <c:valAx>
        <c:axId val="31138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Glidende</a:t>
            </a:r>
            <a:r>
              <a:rPr lang="nb-NO" baseline="0"/>
              <a:t> sum boliger tatt i bruk siste tolv måneder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IBRUK!$C$18</c:f>
              <c:strCache>
                <c:ptCount val="1"/>
                <c:pt idx="0">
                  <c:v>Trondheim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IBRUK!$D$17:$IW$17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IBRUK!$D$18:$IW$18</c:f>
              <c:numCache>
                <c:formatCode>General</c:formatCode>
                <c:ptCount val="241"/>
                <c:pt idx="0">
                  <c:v>1188</c:v>
                </c:pt>
                <c:pt idx="1">
                  <c:v>1072</c:v>
                </c:pt>
                <c:pt idx="2">
                  <c:v>1082</c:v>
                </c:pt>
                <c:pt idx="3">
                  <c:v>1081</c:v>
                </c:pt>
                <c:pt idx="4">
                  <c:v>968</c:v>
                </c:pt>
                <c:pt idx="5">
                  <c:v>947</c:v>
                </c:pt>
                <c:pt idx="6">
                  <c:v>1146</c:v>
                </c:pt>
                <c:pt idx="7">
                  <c:v>1107</c:v>
                </c:pt>
                <c:pt idx="8">
                  <c:v>1082</c:v>
                </c:pt>
                <c:pt idx="9">
                  <c:v>1061</c:v>
                </c:pt>
                <c:pt idx="10">
                  <c:v>1302</c:v>
                </c:pt>
                <c:pt idx="11">
                  <c:v>1203</c:v>
                </c:pt>
                <c:pt idx="12">
                  <c:v>1216</c:v>
                </c:pt>
                <c:pt idx="13">
                  <c:v>1450</c:v>
                </c:pt>
                <c:pt idx="14">
                  <c:v>1553</c:v>
                </c:pt>
                <c:pt idx="15">
                  <c:v>1578</c:v>
                </c:pt>
                <c:pt idx="16">
                  <c:v>1658</c:v>
                </c:pt>
                <c:pt idx="17">
                  <c:v>1619</c:v>
                </c:pt>
                <c:pt idx="18">
                  <c:v>1601</c:v>
                </c:pt>
                <c:pt idx="19">
                  <c:v>1699</c:v>
                </c:pt>
                <c:pt idx="20">
                  <c:v>1735</c:v>
                </c:pt>
                <c:pt idx="21">
                  <c:v>1866</c:v>
                </c:pt>
                <c:pt idx="22">
                  <c:v>1688</c:v>
                </c:pt>
                <c:pt idx="23">
                  <c:v>2039</c:v>
                </c:pt>
                <c:pt idx="24">
                  <c:v>2026</c:v>
                </c:pt>
                <c:pt idx="25">
                  <c:v>1994</c:v>
                </c:pt>
                <c:pt idx="26">
                  <c:v>1972</c:v>
                </c:pt>
                <c:pt idx="27">
                  <c:v>1956</c:v>
                </c:pt>
                <c:pt idx="28">
                  <c:v>1877</c:v>
                </c:pt>
                <c:pt idx="29">
                  <c:v>2048</c:v>
                </c:pt>
                <c:pt idx="30">
                  <c:v>1820</c:v>
                </c:pt>
                <c:pt idx="31">
                  <c:v>1722</c:v>
                </c:pt>
                <c:pt idx="32">
                  <c:v>1856</c:v>
                </c:pt>
                <c:pt idx="33">
                  <c:v>1709</c:v>
                </c:pt>
                <c:pt idx="34">
                  <c:v>1748</c:v>
                </c:pt>
                <c:pt idx="35">
                  <c:v>1604</c:v>
                </c:pt>
                <c:pt idx="36">
                  <c:v>1698</c:v>
                </c:pt>
                <c:pt idx="37">
                  <c:v>1689</c:v>
                </c:pt>
                <c:pt idx="38">
                  <c:v>1694</c:v>
                </c:pt>
                <c:pt idx="39">
                  <c:v>1786</c:v>
                </c:pt>
                <c:pt idx="40">
                  <c:v>1827</c:v>
                </c:pt>
                <c:pt idx="41">
                  <c:v>1754</c:v>
                </c:pt>
                <c:pt idx="42">
                  <c:v>1829</c:v>
                </c:pt>
                <c:pt idx="43">
                  <c:v>1896</c:v>
                </c:pt>
                <c:pt idx="44">
                  <c:v>1935</c:v>
                </c:pt>
                <c:pt idx="45">
                  <c:v>2036</c:v>
                </c:pt>
                <c:pt idx="46">
                  <c:v>2001</c:v>
                </c:pt>
                <c:pt idx="47">
                  <c:v>1977</c:v>
                </c:pt>
                <c:pt idx="48">
                  <c:v>1984</c:v>
                </c:pt>
                <c:pt idx="49">
                  <c:v>1832</c:v>
                </c:pt>
                <c:pt idx="50">
                  <c:v>1797</c:v>
                </c:pt>
                <c:pt idx="51">
                  <c:v>1792</c:v>
                </c:pt>
                <c:pt idx="52">
                  <c:v>1785</c:v>
                </c:pt>
                <c:pt idx="53">
                  <c:v>1724</c:v>
                </c:pt>
                <c:pt idx="54">
                  <c:v>1637</c:v>
                </c:pt>
                <c:pt idx="55">
                  <c:v>1536</c:v>
                </c:pt>
                <c:pt idx="56">
                  <c:v>1340</c:v>
                </c:pt>
                <c:pt idx="57">
                  <c:v>1202</c:v>
                </c:pt>
                <c:pt idx="58">
                  <c:v>1100</c:v>
                </c:pt>
                <c:pt idx="59">
                  <c:v>897</c:v>
                </c:pt>
                <c:pt idx="60">
                  <c:v>738</c:v>
                </c:pt>
                <c:pt idx="61">
                  <c:v>685</c:v>
                </c:pt>
                <c:pt idx="62">
                  <c:v>647</c:v>
                </c:pt>
                <c:pt idx="63">
                  <c:v>626</c:v>
                </c:pt>
                <c:pt idx="64">
                  <c:v>589</c:v>
                </c:pt>
                <c:pt idx="65">
                  <c:v>549</c:v>
                </c:pt>
                <c:pt idx="66">
                  <c:v>515</c:v>
                </c:pt>
                <c:pt idx="67">
                  <c:v>526</c:v>
                </c:pt>
                <c:pt idx="68">
                  <c:v>502</c:v>
                </c:pt>
                <c:pt idx="69">
                  <c:v>471</c:v>
                </c:pt>
                <c:pt idx="70">
                  <c:v>471</c:v>
                </c:pt>
                <c:pt idx="71">
                  <c:v>489</c:v>
                </c:pt>
                <c:pt idx="72">
                  <c:v>454</c:v>
                </c:pt>
                <c:pt idx="73">
                  <c:v>445</c:v>
                </c:pt>
                <c:pt idx="74">
                  <c:v>407</c:v>
                </c:pt>
                <c:pt idx="75">
                  <c:v>302</c:v>
                </c:pt>
                <c:pt idx="76">
                  <c:v>294</c:v>
                </c:pt>
                <c:pt idx="77">
                  <c:v>298</c:v>
                </c:pt>
                <c:pt idx="78">
                  <c:v>313</c:v>
                </c:pt>
                <c:pt idx="79">
                  <c:v>645</c:v>
                </c:pt>
                <c:pt idx="80">
                  <c:v>810</c:v>
                </c:pt>
                <c:pt idx="81">
                  <c:v>825</c:v>
                </c:pt>
                <c:pt idx="82">
                  <c:v>814</c:v>
                </c:pt>
                <c:pt idx="83">
                  <c:v>794</c:v>
                </c:pt>
                <c:pt idx="84">
                  <c:v>1039</c:v>
                </c:pt>
                <c:pt idx="85">
                  <c:v>1093</c:v>
                </c:pt>
                <c:pt idx="86">
                  <c:v>1132</c:v>
                </c:pt>
                <c:pt idx="87">
                  <c:v>1123</c:v>
                </c:pt>
                <c:pt idx="88">
                  <c:v>1121</c:v>
                </c:pt>
                <c:pt idx="89">
                  <c:v>1170</c:v>
                </c:pt>
                <c:pt idx="90">
                  <c:v>1151</c:v>
                </c:pt>
                <c:pt idx="91">
                  <c:v>799</c:v>
                </c:pt>
                <c:pt idx="92">
                  <c:v>812</c:v>
                </c:pt>
                <c:pt idx="93">
                  <c:v>823</c:v>
                </c:pt>
                <c:pt idx="94">
                  <c:v>888</c:v>
                </c:pt>
                <c:pt idx="95">
                  <c:v>896</c:v>
                </c:pt>
                <c:pt idx="96">
                  <c:v>682</c:v>
                </c:pt>
                <c:pt idx="97">
                  <c:v>737</c:v>
                </c:pt>
                <c:pt idx="98">
                  <c:v>763</c:v>
                </c:pt>
                <c:pt idx="99">
                  <c:v>774</c:v>
                </c:pt>
                <c:pt idx="100">
                  <c:v>796</c:v>
                </c:pt>
                <c:pt idx="101">
                  <c:v>867</c:v>
                </c:pt>
                <c:pt idx="102">
                  <c:v>941</c:v>
                </c:pt>
                <c:pt idx="103">
                  <c:v>1040</c:v>
                </c:pt>
                <c:pt idx="104">
                  <c:v>950</c:v>
                </c:pt>
                <c:pt idx="105">
                  <c:v>963</c:v>
                </c:pt>
                <c:pt idx="106">
                  <c:v>955</c:v>
                </c:pt>
                <c:pt idx="107">
                  <c:v>1110</c:v>
                </c:pt>
                <c:pt idx="108">
                  <c:v>1154</c:v>
                </c:pt>
                <c:pt idx="109">
                  <c:v>1205</c:v>
                </c:pt>
                <c:pt idx="110">
                  <c:v>1187</c:v>
                </c:pt>
                <c:pt idx="111">
                  <c:v>1192</c:v>
                </c:pt>
                <c:pt idx="112">
                  <c:v>1343</c:v>
                </c:pt>
                <c:pt idx="113">
                  <c:v>1268</c:v>
                </c:pt>
                <c:pt idx="114">
                  <c:v>1502</c:v>
                </c:pt>
                <c:pt idx="115">
                  <c:v>1754</c:v>
                </c:pt>
                <c:pt idx="116">
                  <c:v>1740</c:v>
                </c:pt>
                <c:pt idx="117">
                  <c:v>1844</c:v>
                </c:pt>
                <c:pt idx="118">
                  <c:v>1899</c:v>
                </c:pt>
                <c:pt idx="119">
                  <c:v>1803</c:v>
                </c:pt>
                <c:pt idx="120">
                  <c:v>2221</c:v>
                </c:pt>
                <c:pt idx="121">
                  <c:v>2252</c:v>
                </c:pt>
                <c:pt idx="122">
                  <c:v>2314</c:v>
                </c:pt>
                <c:pt idx="123">
                  <c:v>2465</c:v>
                </c:pt>
                <c:pt idx="124">
                  <c:v>2335</c:v>
                </c:pt>
                <c:pt idx="125">
                  <c:v>2401</c:v>
                </c:pt>
                <c:pt idx="126">
                  <c:v>2253</c:v>
                </c:pt>
                <c:pt idx="127">
                  <c:v>1953</c:v>
                </c:pt>
                <c:pt idx="128">
                  <c:v>1982</c:v>
                </c:pt>
                <c:pt idx="129">
                  <c:v>1943</c:v>
                </c:pt>
                <c:pt idx="130">
                  <c:v>1999</c:v>
                </c:pt>
                <c:pt idx="131">
                  <c:v>1978</c:v>
                </c:pt>
                <c:pt idx="132">
                  <c:v>1602</c:v>
                </c:pt>
                <c:pt idx="133">
                  <c:v>1515</c:v>
                </c:pt>
                <c:pt idx="134">
                  <c:v>1457</c:v>
                </c:pt>
                <c:pt idx="135">
                  <c:v>1406</c:v>
                </c:pt>
                <c:pt idx="136">
                  <c:v>1392</c:v>
                </c:pt>
                <c:pt idx="137">
                  <c:v>1331</c:v>
                </c:pt>
                <c:pt idx="138">
                  <c:v>1560</c:v>
                </c:pt>
                <c:pt idx="139">
                  <c:v>1658</c:v>
                </c:pt>
                <c:pt idx="140">
                  <c:v>1661</c:v>
                </c:pt>
                <c:pt idx="141">
                  <c:v>1637</c:v>
                </c:pt>
                <c:pt idx="142">
                  <c:v>1565</c:v>
                </c:pt>
                <c:pt idx="143">
                  <c:v>1544</c:v>
                </c:pt>
                <c:pt idx="144">
                  <c:v>1641</c:v>
                </c:pt>
                <c:pt idx="145">
                  <c:v>1650</c:v>
                </c:pt>
                <c:pt idx="146">
                  <c:v>1733</c:v>
                </c:pt>
                <c:pt idx="147">
                  <c:v>1671</c:v>
                </c:pt>
                <c:pt idx="148">
                  <c:v>1841</c:v>
                </c:pt>
                <c:pt idx="149">
                  <c:v>1911</c:v>
                </c:pt>
                <c:pt idx="150">
                  <c:v>1974</c:v>
                </c:pt>
                <c:pt idx="151">
                  <c:v>1880</c:v>
                </c:pt>
                <c:pt idx="152">
                  <c:v>1869</c:v>
                </c:pt>
                <c:pt idx="153">
                  <c:v>2002</c:v>
                </c:pt>
                <c:pt idx="154">
                  <c:v>2148</c:v>
                </c:pt>
                <c:pt idx="155">
                  <c:v>2475</c:v>
                </c:pt>
                <c:pt idx="156">
                  <c:v>2336</c:v>
                </c:pt>
                <c:pt idx="157">
                  <c:v>2375</c:v>
                </c:pt>
                <c:pt idx="158">
                  <c:v>2405</c:v>
                </c:pt>
                <c:pt idx="159">
                  <c:v>2482</c:v>
                </c:pt>
                <c:pt idx="160">
                  <c:v>2463</c:v>
                </c:pt>
                <c:pt idx="161">
                  <c:v>2361</c:v>
                </c:pt>
                <c:pt idx="162">
                  <c:v>2384</c:v>
                </c:pt>
                <c:pt idx="163">
                  <c:v>2468</c:v>
                </c:pt>
                <c:pt idx="164">
                  <c:v>2526</c:v>
                </c:pt>
                <c:pt idx="165">
                  <c:v>2408</c:v>
                </c:pt>
                <c:pt idx="166">
                  <c:v>2237</c:v>
                </c:pt>
                <c:pt idx="167">
                  <c:v>1949</c:v>
                </c:pt>
                <c:pt idx="168">
                  <c:v>1968</c:v>
                </c:pt>
                <c:pt idx="169">
                  <c:v>1889</c:v>
                </c:pt>
                <c:pt idx="170">
                  <c:v>1805</c:v>
                </c:pt>
                <c:pt idx="171">
                  <c:v>1837</c:v>
                </c:pt>
                <c:pt idx="172">
                  <c:v>1884</c:v>
                </c:pt>
                <c:pt idx="173">
                  <c:v>2012</c:v>
                </c:pt>
                <c:pt idx="174">
                  <c:v>1791</c:v>
                </c:pt>
                <c:pt idx="175">
                  <c:v>1740</c:v>
                </c:pt>
                <c:pt idx="176">
                  <c:v>1630</c:v>
                </c:pt>
                <c:pt idx="177">
                  <c:v>1681</c:v>
                </c:pt>
                <c:pt idx="178">
                  <c:v>1672</c:v>
                </c:pt>
                <c:pt idx="179">
                  <c:v>1685</c:v>
                </c:pt>
                <c:pt idx="180">
                  <c:v>1901</c:v>
                </c:pt>
                <c:pt idx="181">
                  <c:v>1930</c:v>
                </c:pt>
                <c:pt idx="182">
                  <c:v>1860</c:v>
                </c:pt>
                <c:pt idx="183">
                  <c:v>1797</c:v>
                </c:pt>
                <c:pt idx="184">
                  <c:v>1644</c:v>
                </c:pt>
                <c:pt idx="185">
                  <c:v>1779</c:v>
                </c:pt>
                <c:pt idx="186">
                  <c:v>1664</c:v>
                </c:pt>
                <c:pt idx="187">
                  <c:v>1606</c:v>
                </c:pt>
                <c:pt idx="188">
                  <c:v>1684</c:v>
                </c:pt>
                <c:pt idx="189">
                  <c:v>1607</c:v>
                </c:pt>
                <c:pt idx="190">
                  <c:v>1768</c:v>
                </c:pt>
                <c:pt idx="191">
                  <c:v>1723</c:v>
                </c:pt>
                <c:pt idx="192">
                  <c:v>1674</c:v>
                </c:pt>
                <c:pt idx="193">
                  <c:v>1663</c:v>
                </c:pt>
                <c:pt idx="194">
                  <c:v>1792</c:v>
                </c:pt>
                <c:pt idx="195">
                  <c:v>1722</c:v>
                </c:pt>
                <c:pt idx="196">
                  <c:v>1746</c:v>
                </c:pt>
                <c:pt idx="197">
                  <c:v>1465</c:v>
                </c:pt>
                <c:pt idx="198">
                  <c:v>1588</c:v>
                </c:pt>
                <c:pt idx="199">
                  <c:v>1952</c:v>
                </c:pt>
                <c:pt idx="200">
                  <c:v>1941</c:v>
                </c:pt>
                <c:pt idx="201">
                  <c:v>2080</c:v>
                </c:pt>
                <c:pt idx="202">
                  <c:v>2073</c:v>
                </c:pt>
                <c:pt idx="203">
                  <c:v>2163</c:v>
                </c:pt>
                <c:pt idx="204">
                  <c:v>1976</c:v>
                </c:pt>
                <c:pt idx="205">
                  <c:v>1946</c:v>
                </c:pt>
                <c:pt idx="206">
                  <c:v>1877</c:v>
                </c:pt>
                <c:pt idx="207">
                  <c:v>1876</c:v>
                </c:pt>
                <c:pt idx="208">
                  <c:v>1854</c:v>
                </c:pt>
                <c:pt idx="209">
                  <c:v>2270</c:v>
                </c:pt>
                <c:pt idx="210">
                  <c:v>2181</c:v>
                </c:pt>
                <c:pt idx="211">
                  <c:v>1879</c:v>
                </c:pt>
                <c:pt idx="212">
                  <c:v>1828</c:v>
                </c:pt>
                <c:pt idx="213">
                  <c:v>1782</c:v>
                </c:pt>
                <c:pt idx="214">
                  <c:v>1652</c:v>
                </c:pt>
                <c:pt idx="215">
                  <c:v>1586</c:v>
                </c:pt>
                <c:pt idx="216">
                  <c:v>1643</c:v>
                </c:pt>
                <c:pt idx="217">
                  <c:v>1649</c:v>
                </c:pt>
                <c:pt idx="218">
                  <c:v>1636</c:v>
                </c:pt>
                <c:pt idx="219">
                  <c:v>1633</c:v>
                </c:pt>
                <c:pt idx="220">
                  <c:v>1597</c:v>
                </c:pt>
                <c:pt idx="221">
                  <c:v>1653</c:v>
                </c:pt>
                <c:pt idx="222">
                  <c:v>1726</c:v>
                </c:pt>
                <c:pt idx="223">
                  <c:v>1834</c:v>
                </c:pt>
                <c:pt idx="224">
                  <c:v>1835</c:v>
                </c:pt>
                <c:pt idx="225">
                  <c:v>1794</c:v>
                </c:pt>
                <c:pt idx="226">
                  <c:v>1928</c:v>
                </c:pt>
                <c:pt idx="227">
                  <c:v>2050</c:v>
                </c:pt>
                <c:pt idx="228">
                  <c:v>1947</c:v>
                </c:pt>
                <c:pt idx="229">
                  <c:v>2123</c:v>
                </c:pt>
                <c:pt idx="230">
                  <c:v>2308</c:v>
                </c:pt>
                <c:pt idx="231">
                  <c:v>2348</c:v>
                </c:pt>
                <c:pt idx="232">
                  <c:v>2432</c:v>
                </c:pt>
                <c:pt idx="233">
                  <c:v>2112</c:v>
                </c:pt>
                <c:pt idx="234">
                  <c:v>2080</c:v>
                </c:pt>
                <c:pt idx="235">
                  <c:v>1901</c:v>
                </c:pt>
                <c:pt idx="236">
                  <c:v>1927</c:v>
                </c:pt>
                <c:pt idx="237">
                  <c:v>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3-4CD1-BB33-78013685F03F}"/>
            </c:ext>
          </c:extLst>
        </c:ser>
        <c:ser>
          <c:idx val="1"/>
          <c:order val="1"/>
          <c:tx>
            <c:strRef>
              <c:f>IBRUK!$C$19</c:f>
              <c:strCache>
                <c:ptCount val="1"/>
                <c:pt idx="0">
                  <c:v>5027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IBRUK!$D$17:$IW$17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IBRUK!$D$19:$IW$19</c:f>
            </c:numRef>
          </c:val>
          <c:smooth val="0"/>
          <c:extLst>
            <c:ext xmlns:c16="http://schemas.microsoft.com/office/drawing/2014/chart" uri="{C3380CC4-5D6E-409C-BE32-E72D297353CC}">
              <c16:uniqueId val="{00000001-F0B3-4CD1-BB33-78013685F03F}"/>
            </c:ext>
          </c:extLst>
        </c:ser>
        <c:ser>
          <c:idx val="2"/>
          <c:order val="2"/>
          <c:tx>
            <c:strRef>
              <c:f>IBRUK!$C$20</c:f>
              <c:strCache>
                <c:ptCount val="1"/>
                <c:pt idx="0">
                  <c:v>5028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IBRUK!$D$17:$IW$17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IBRUK!$D$20:$IW$20</c:f>
            </c:numRef>
          </c:val>
          <c:smooth val="0"/>
          <c:extLst>
            <c:ext xmlns:c16="http://schemas.microsoft.com/office/drawing/2014/chart" uri="{C3380CC4-5D6E-409C-BE32-E72D297353CC}">
              <c16:uniqueId val="{00000002-F0B3-4CD1-BB33-78013685F03F}"/>
            </c:ext>
          </c:extLst>
        </c:ser>
        <c:ser>
          <c:idx val="3"/>
          <c:order val="3"/>
          <c:tx>
            <c:strRef>
              <c:f>IBRUK!$C$21</c:f>
              <c:strCache>
                <c:ptCount val="1"/>
                <c:pt idx="0">
                  <c:v>5029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IBRUK!$D$17:$IW$17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IBRUK!$D$21:$IW$21</c:f>
            </c:numRef>
          </c:val>
          <c:smooth val="0"/>
          <c:extLst>
            <c:ext xmlns:c16="http://schemas.microsoft.com/office/drawing/2014/chart" uri="{C3380CC4-5D6E-409C-BE32-E72D297353CC}">
              <c16:uniqueId val="{00000003-F0B3-4CD1-BB33-78013685F03F}"/>
            </c:ext>
          </c:extLst>
        </c:ser>
        <c:ser>
          <c:idx val="4"/>
          <c:order val="4"/>
          <c:tx>
            <c:strRef>
              <c:f>IBRUK!$C$22</c:f>
              <c:strCache>
                <c:ptCount val="1"/>
                <c:pt idx="0">
                  <c:v>5031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IBRUK!$D$17:$IW$17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IBRUK!$D$22:$IW$22</c:f>
            </c:numRef>
          </c:val>
          <c:smooth val="0"/>
          <c:extLst>
            <c:ext xmlns:c16="http://schemas.microsoft.com/office/drawing/2014/chart" uri="{C3380CC4-5D6E-409C-BE32-E72D297353CC}">
              <c16:uniqueId val="{00000004-F0B3-4CD1-BB33-78013685F03F}"/>
            </c:ext>
          </c:extLst>
        </c:ser>
        <c:ser>
          <c:idx val="5"/>
          <c:order val="5"/>
          <c:tx>
            <c:strRef>
              <c:f>IBRUK!$C$23</c:f>
              <c:strCache>
                <c:ptCount val="1"/>
                <c:pt idx="0">
                  <c:v>5035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IBRUK!$D$17:$IW$17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IBRUK!$D$23:$IW$23</c:f>
            </c:numRef>
          </c:val>
          <c:smooth val="0"/>
          <c:extLst>
            <c:ext xmlns:c16="http://schemas.microsoft.com/office/drawing/2014/chart" uri="{C3380CC4-5D6E-409C-BE32-E72D297353CC}">
              <c16:uniqueId val="{00000005-F0B3-4CD1-BB33-78013685F03F}"/>
            </c:ext>
          </c:extLst>
        </c:ser>
        <c:ser>
          <c:idx val="6"/>
          <c:order val="6"/>
          <c:tx>
            <c:strRef>
              <c:f>IBRUK!$C$24</c:f>
              <c:strCache>
                <c:ptCount val="1"/>
                <c:pt idx="0">
                  <c:v>5054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IBRUK!$D$17:$IW$17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IBRUK!$D$24:$IW$24</c:f>
            </c:numRef>
          </c:val>
          <c:smooth val="0"/>
          <c:extLst>
            <c:ext xmlns:c16="http://schemas.microsoft.com/office/drawing/2014/chart" uri="{C3380CC4-5D6E-409C-BE32-E72D297353CC}">
              <c16:uniqueId val="{00000006-F0B3-4CD1-BB33-78013685F03F}"/>
            </c:ext>
          </c:extLst>
        </c:ser>
        <c:ser>
          <c:idx val="7"/>
          <c:order val="7"/>
          <c:tx>
            <c:strRef>
              <c:f>IBRUK!$C$25</c:f>
              <c:strCache>
                <c:ptCount val="1"/>
                <c:pt idx="0">
                  <c:v>5059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IBRUK!$D$17:$IW$17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IBRUK!$D$25:$IW$25</c:f>
            </c:numRef>
          </c:val>
          <c:smooth val="0"/>
          <c:extLst>
            <c:ext xmlns:c16="http://schemas.microsoft.com/office/drawing/2014/chart" uri="{C3380CC4-5D6E-409C-BE32-E72D297353CC}">
              <c16:uniqueId val="{00000007-F0B3-4CD1-BB33-78013685F03F}"/>
            </c:ext>
          </c:extLst>
        </c:ser>
        <c:ser>
          <c:idx val="8"/>
          <c:order val="8"/>
          <c:tx>
            <c:strRef>
              <c:f>IBRUK!$C$26</c:f>
              <c:strCache>
                <c:ptCount val="1"/>
                <c:pt idx="0">
                  <c:v>Regionen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IBRUK!$D$17:$IW$17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IBRUK!$D$26:$IW$26</c:f>
              <c:numCache>
                <c:formatCode>General</c:formatCode>
                <c:ptCount val="241"/>
                <c:pt idx="0">
                  <c:v>1819</c:v>
                </c:pt>
                <c:pt idx="1">
                  <c:v>1694</c:v>
                </c:pt>
                <c:pt idx="2">
                  <c:v>1681</c:v>
                </c:pt>
                <c:pt idx="3">
                  <c:v>1700</c:v>
                </c:pt>
                <c:pt idx="4">
                  <c:v>1588</c:v>
                </c:pt>
                <c:pt idx="5">
                  <c:v>1546</c:v>
                </c:pt>
                <c:pt idx="6">
                  <c:v>1766</c:v>
                </c:pt>
                <c:pt idx="7">
                  <c:v>1709</c:v>
                </c:pt>
                <c:pt idx="8">
                  <c:v>1671</c:v>
                </c:pt>
                <c:pt idx="9">
                  <c:v>1621</c:v>
                </c:pt>
                <c:pt idx="10">
                  <c:v>1890</c:v>
                </c:pt>
                <c:pt idx="11">
                  <c:v>1801</c:v>
                </c:pt>
                <c:pt idx="12">
                  <c:v>1924</c:v>
                </c:pt>
                <c:pt idx="13">
                  <c:v>2134</c:v>
                </c:pt>
                <c:pt idx="14">
                  <c:v>2280</c:v>
                </c:pt>
                <c:pt idx="15">
                  <c:v>2303</c:v>
                </c:pt>
                <c:pt idx="16">
                  <c:v>2411</c:v>
                </c:pt>
                <c:pt idx="17">
                  <c:v>2412</c:v>
                </c:pt>
                <c:pt idx="18">
                  <c:v>2395</c:v>
                </c:pt>
                <c:pt idx="19">
                  <c:v>2470</c:v>
                </c:pt>
                <c:pt idx="20">
                  <c:v>2491</c:v>
                </c:pt>
                <c:pt idx="21">
                  <c:v>2661</c:v>
                </c:pt>
                <c:pt idx="22">
                  <c:v>2511</c:v>
                </c:pt>
                <c:pt idx="23">
                  <c:v>2879</c:v>
                </c:pt>
                <c:pt idx="24">
                  <c:v>2738</c:v>
                </c:pt>
                <c:pt idx="25">
                  <c:v>2703</c:v>
                </c:pt>
                <c:pt idx="26">
                  <c:v>2650</c:v>
                </c:pt>
                <c:pt idx="27">
                  <c:v>2621</c:v>
                </c:pt>
                <c:pt idx="28">
                  <c:v>2514</c:v>
                </c:pt>
                <c:pt idx="29">
                  <c:v>2688</c:v>
                </c:pt>
                <c:pt idx="30">
                  <c:v>2510</c:v>
                </c:pt>
                <c:pt idx="31">
                  <c:v>2415</c:v>
                </c:pt>
                <c:pt idx="32">
                  <c:v>2529</c:v>
                </c:pt>
                <c:pt idx="33">
                  <c:v>2374</c:v>
                </c:pt>
                <c:pt idx="34">
                  <c:v>2330</c:v>
                </c:pt>
                <c:pt idx="35">
                  <c:v>2210</c:v>
                </c:pt>
                <c:pt idx="36">
                  <c:v>2332</c:v>
                </c:pt>
                <c:pt idx="37">
                  <c:v>2369</c:v>
                </c:pt>
                <c:pt idx="38">
                  <c:v>2389</c:v>
                </c:pt>
                <c:pt idx="39">
                  <c:v>2521</c:v>
                </c:pt>
                <c:pt idx="40">
                  <c:v>2569</c:v>
                </c:pt>
                <c:pt idx="41">
                  <c:v>2488</c:v>
                </c:pt>
                <c:pt idx="42">
                  <c:v>2492</c:v>
                </c:pt>
                <c:pt idx="43">
                  <c:v>2563</c:v>
                </c:pt>
                <c:pt idx="44">
                  <c:v>2643</c:v>
                </c:pt>
                <c:pt idx="45">
                  <c:v>2712</c:v>
                </c:pt>
                <c:pt idx="46">
                  <c:v>2674</c:v>
                </c:pt>
                <c:pt idx="47">
                  <c:v>2672</c:v>
                </c:pt>
                <c:pt idx="48">
                  <c:v>2635</c:v>
                </c:pt>
                <c:pt idx="49">
                  <c:v>2445</c:v>
                </c:pt>
                <c:pt idx="50">
                  <c:v>2407</c:v>
                </c:pt>
                <c:pt idx="51">
                  <c:v>2379</c:v>
                </c:pt>
                <c:pt idx="52">
                  <c:v>2361</c:v>
                </c:pt>
                <c:pt idx="53">
                  <c:v>2311</c:v>
                </c:pt>
                <c:pt idx="54">
                  <c:v>2230</c:v>
                </c:pt>
                <c:pt idx="55">
                  <c:v>2123</c:v>
                </c:pt>
                <c:pt idx="56">
                  <c:v>1917</c:v>
                </c:pt>
                <c:pt idx="57">
                  <c:v>1857</c:v>
                </c:pt>
                <c:pt idx="58">
                  <c:v>1791</c:v>
                </c:pt>
                <c:pt idx="59">
                  <c:v>1589</c:v>
                </c:pt>
                <c:pt idx="60">
                  <c:v>1506</c:v>
                </c:pt>
                <c:pt idx="61">
                  <c:v>1439</c:v>
                </c:pt>
                <c:pt idx="62">
                  <c:v>1390</c:v>
                </c:pt>
                <c:pt idx="63">
                  <c:v>1389</c:v>
                </c:pt>
                <c:pt idx="64">
                  <c:v>1381</c:v>
                </c:pt>
                <c:pt idx="65">
                  <c:v>1312</c:v>
                </c:pt>
                <c:pt idx="66">
                  <c:v>1288</c:v>
                </c:pt>
                <c:pt idx="67">
                  <c:v>1287</c:v>
                </c:pt>
                <c:pt idx="68">
                  <c:v>1270</c:v>
                </c:pt>
                <c:pt idx="69">
                  <c:v>1179</c:v>
                </c:pt>
                <c:pt idx="70">
                  <c:v>1135</c:v>
                </c:pt>
                <c:pt idx="71">
                  <c:v>1105</c:v>
                </c:pt>
                <c:pt idx="72">
                  <c:v>987</c:v>
                </c:pt>
                <c:pt idx="73">
                  <c:v>1015</c:v>
                </c:pt>
                <c:pt idx="74">
                  <c:v>987</c:v>
                </c:pt>
                <c:pt idx="75">
                  <c:v>841</c:v>
                </c:pt>
                <c:pt idx="76">
                  <c:v>810</c:v>
                </c:pt>
                <c:pt idx="77">
                  <c:v>821</c:v>
                </c:pt>
                <c:pt idx="78">
                  <c:v>826</c:v>
                </c:pt>
                <c:pt idx="79">
                  <c:v>1159</c:v>
                </c:pt>
                <c:pt idx="80">
                  <c:v>1282</c:v>
                </c:pt>
                <c:pt idx="81">
                  <c:v>1270</c:v>
                </c:pt>
                <c:pt idx="82">
                  <c:v>1302</c:v>
                </c:pt>
                <c:pt idx="83">
                  <c:v>1299</c:v>
                </c:pt>
                <c:pt idx="84">
                  <c:v>1553</c:v>
                </c:pt>
                <c:pt idx="85">
                  <c:v>1574</c:v>
                </c:pt>
                <c:pt idx="86">
                  <c:v>1585</c:v>
                </c:pt>
                <c:pt idx="87">
                  <c:v>1583</c:v>
                </c:pt>
                <c:pt idx="88">
                  <c:v>1590</c:v>
                </c:pt>
                <c:pt idx="89">
                  <c:v>1619</c:v>
                </c:pt>
                <c:pt idx="90">
                  <c:v>1606</c:v>
                </c:pt>
                <c:pt idx="91">
                  <c:v>1233</c:v>
                </c:pt>
                <c:pt idx="92">
                  <c:v>1263</c:v>
                </c:pt>
                <c:pt idx="93">
                  <c:v>1307</c:v>
                </c:pt>
                <c:pt idx="94">
                  <c:v>1350</c:v>
                </c:pt>
                <c:pt idx="95">
                  <c:v>1339</c:v>
                </c:pt>
                <c:pt idx="96">
                  <c:v>1128</c:v>
                </c:pt>
                <c:pt idx="97">
                  <c:v>1196</c:v>
                </c:pt>
                <c:pt idx="98">
                  <c:v>1246</c:v>
                </c:pt>
                <c:pt idx="99">
                  <c:v>1281</c:v>
                </c:pt>
                <c:pt idx="100">
                  <c:v>1307</c:v>
                </c:pt>
                <c:pt idx="101">
                  <c:v>1414</c:v>
                </c:pt>
                <c:pt idx="102">
                  <c:v>1527</c:v>
                </c:pt>
                <c:pt idx="103">
                  <c:v>1660</c:v>
                </c:pt>
                <c:pt idx="104">
                  <c:v>1588</c:v>
                </c:pt>
                <c:pt idx="105">
                  <c:v>1624</c:v>
                </c:pt>
                <c:pt idx="106">
                  <c:v>1626</c:v>
                </c:pt>
                <c:pt idx="107">
                  <c:v>1901</c:v>
                </c:pt>
                <c:pt idx="108">
                  <c:v>1962</c:v>
                </c:pt>
                <c:pt idx="109">
                  <c:v>2020</c:v>
                </c:pt>
                <c:pt idx="110">
                  <c:v>2019</c:v>
                </c:pt>
                <c:pt idx="111">
                  <c:v>2001</c:v>
                </c:pt>
                <c:pt idx="112">
                  <c:v>2132</c:v>
                </c:pt>
                <c:pt idx="113">
                  <c:v>2045</c:v>
                </c:pt>
                <c:pt idx="114">
                  <c:v>2264</c:v>
                </c:pt>
                <c:pt idx="115">
                  <c:v>2527</c:v>
                </c:pt>
                <c:pt idx="116">
                  <c:v>2517</c:v>
                </c:pt>
                <c:pt idx="117">
                  <c:v>2578</c:v>
                </c:pt>
                <c:pt idx="118">
                  <c:v>2642</c:v>
                </c:pt>
                <c:pt idx="119">
                  <c:v>2435</c:v>
                </c:pt>
                <c:pt idx="120">
                  <c:v>2853</c:v>
                </c:pt>
                <c:pt idx="121">
                  <c:v>2873</c:v>
                </c:pt>
                <c:pt idx="122">
                  <c:v>2957</c:v>
                </c:pt>
                <c:pt idx="123">
                  <c:v>3118</c:v>
                </c:pt>
                <c:pt idx="124">
                  <c:v>3011</c:v>
                </c:pt>
                <c:pt idx="125">
                  <c:v>3080</c:v>
                </c:pt>
                <c:pt idx="126">
                  <c:v>2907</c:v>
                </c:pt>
                <c:pt idx="127">
                  <c:v>2622</c:v>
                </c:pt>
                <c:pt idx="128">
                  <c:v>2610</c:v>
                </c:pt>
                <c:pt idx="129">
                  <c:v>2620</c:v>
                </c:pt>
                <c:pt idx="130">
                  <c:v>2657</c:v>
                </c:pt>
                <c:pt idx="131">
                  <c:v>2630</c:v>
                </c:pt>
                <c:pt idx="132">
                  <c:v>2244</c:v>
                </c:pt>
                <c:pt idx="133">
                  <c:v>2173</c:v>
                </c:pt>
                <c:pt idx="134">
                  <c:v>2070</c:v>
                </c:pt>
                <c:pt idx="135">
                  <c:v>2102</c:v>
                </c:pt>
                <c:pt idx="136">
                  <c:v>2061</c:v>
                </c:pt>
                <c:pt idx="137">
                  <c:v>2020</c:v>
                </c:pt>
                <c:pt idx="138">
                  <c:v>2278</c:v>
                </c:pt>
                <c:pt idx="139">
                  <c:v>2339</c:v>
                </c:pt>
                <c:pt idx="140">
                  <c:v>2377</c:v>
                </c:pt>
                <c:pt idx="141">
                  <c:v>2292</c:v>
                </c:pt>
                <c:pt idx="142">
                  <c:v>2270</c:v>
                </c:pt>
                <c:pt idx="143">
                  <c:v>2259</c:v>
                </c:pt>
                <c:pt idx="144">
                  <c:v>2351</c:v>
                </c:pt>
                <c:pt idx="145">
                  <c:v>2335</c:v>
                </c:pt>
                <c:pt idx="146">
                  <c:v>2434</c:v>
                </c:pt>
                <c:pt idx="147">
                  <c:v>2304</c:v>
                </c:pt>
                <c:pt idx="148">
                  <c:v>2480</c:v>
                </c:pt>
                <c:pt idx="149">
                  <c:v>2537</c:v>
                </c:pt>
                <c:pt idx="150">
                  <c:v>2596</c:v>
                </c:pt>
                <c:pt idx="151">
                  <c:v>2513</c:v>
                </c:pt>
                <c:pt idx="152">
                  <c:v>2557</c:v>
                </c:pt>
                <c:pt idx="153">
                  <c:v>2746</c:v>
                </c:pt>
                <c:pt idx="154">
                  <c:v>2854</c:v>
                </c:pt>
                <c:pt idx="155">
                  <c:v>3274</c:v>
                </c:pt>
                <c:pt idx="156">
                  <c:v>3157</c:v>
                </c:pt>
                <c:pt idx="157">
                  <c:v>3250</c:v>
                </c:pt>
                <c:pt idx="158">
                  <c:v>3304</c:v>
                </c:pt>
                <c:pt idx="159">
                  <c:v>3416</c:v>
                </c:pt>
                <c:pt idx="160">
                  <c:v>3401</c:v>
                </c:pt>
                <c:pt idx="161">
                  <c:v>3301</c:v>
                </c:pt>
                <c:pt idx="162">
                  <c:v>3336</c:v>
                </c:pt>
                <c:pt idx="163">
                  <c:v>3422</c:v>
                </c:pt>
                <c:pt idx="164">
                  <c:v>3429</c:v>
                </c:pt>
                <c:pt idx="165">
                  <c:v>3335</c:v>
                </c:pt>
                <c:pt idx="166">
                  <c:v>3165</c:v>
                </c:pt>
                <c:pt idx="167">
                  <c:v>2892</c:v>
                </c:pt>
                <c:pt idx="168">
                  <c:v>2957</c:v>
                </c:pt>
                <c:pt idx="169">
                  <c:v>2831</c:v>
                </c:pt>
                <c:pt idx="170">
                  <c:v>2720</c:v>
                </c:pt>
                <c:pt idx="171">
                  <c:v>2729</c:v>
                </c:pt>
                <c:pt idx="172">
                  <c:v>2777</c:v>
                </c:pt>
                <c:pt idx="173">
                  <c:v>2887</c:v>
                </c:pt>
                <c:pt idx="174">
                  <c:v>2685</c:v>
                </c:pt>
                <c:pt idx="175">
                  <c:v>2634</c:v>
                </c:pt>
                <c:pt idx="176">
                  <c:v>2489</c:v>
                </c:pt>
                <c:pt idx="177">
                  <c:v>2486</c:v>
                </c:pt>
                <c:pt idx="178">
                  <c:v>2466</c:v>
                </c:pt>
                <c:pt idx="179">
                  <c:v>2421</c:v>
                </c:pt>
                <c:pt idx="180">
                  <c:v>2564</c:v>
                </c:pt>
                <c:pt idx="181">
                  <c:v>2591</c:v>
                </c:pt>
                <c:pt idx="182">
                  <c:v>2510</c:v>
                </c:pt>
                <c:pt idx="183">
                  <c:v>2428</c:v>
                </c:pt>
                <c:pt idx="184">
                  <c:v>2320</c:v>
                </c:pt>
                <c:pt idx="185">
                  <c:v>2487</c:v>
                </c:pt>
                <c:pt idx="186">
                  <c:v>2351</c:v>
                </c:pt>
                <c:pt idx="187">
                  <c:v>2282</c:v>
                </c:pt>
                <c:pt idx="188">
                  <c:v>2375</c:v>
                </c:pt>
                <c:pt idx="189">
                  <c:v>2286</c:v>
                </c:pt>
                <c:pt idx="190">
                  <c:v>2438</c:v>
                </c:pt>
                <c:pt idx="191">
                  <c:v>2337</c:v>
                </c:pt>
                <c:pt idx="192">
                  <c:v>2293</c:v>
                </c:pt>
                <c:pt idx="193">
                  <c:v>2279</c:v>
                </c:pt>
                <c:pt idx="194">
                  <c:v>2451</c:v>
                </c:pt>
                <c:pt idx="195">
                  <c:v>2389</c:v>
                </c:pt>
                <c:pt idx="196">
                  <c:v>2390</c:v>
                </c:pt>
                <c:pt idx="197">
                  <c:v>2065</c:v>
                </c:pt>
                <c:pt idx="198">
                  <c:v>2165</c:v>
                </c:pt>
                <c:pt idx="199">
                  <c:v>2588</c:v>
                </c:pt>
                <c:pt idx="200">
                  <c:v>2598</c:v>
                </c:pt>
                <c:pt idx="201">
                  <c:v>2749</c:v>
                </c:pt>
                <c:pt idx="202">
                  <c:v>2746</c:v>
                </c:pt>
                <c:pt idx="203">
                  <c:v>2797</c:v>
                </c:pt>
                <c:pt idx="204">
                  <c:v>2597</c:v>
                </c:pt>
                <c:pt idx="205">
                  <c:v>2555</c:v>
                </c:pt>
                <c:pt idx="206">
                  <c:v>2464</c:v>
                </c:pt>
                <c:pt idx="207">
                  <c:v>2476</c:v>
                </c:pt>
                <c:pt idx="208">
                  <c:v>2474</c:v>
                </c:pt>
                <c:pt idx="209">
                  <c:v>2905</c:v>
                </c:pt>
                <c:pt idx="210">
                  <c:v>2787</c:v>
                </c:pt>
                <c:pt idx="211">
                  <c:v>2423</c:v>
                </c:pt>
                <c:pt idx="212">
                  <c:v>2361</c:v>
                </c:pt>
                <c:pt idx="213">
                  <c:v>2349</c:v>
                </c:pt>
                <c:pt idx="214">
                  <c:v>2210</c:v>
                </c:pt>
                <c:pt idx="215">
                  <c:v>2192</c:v>
                </c:pt>
                <c:pt idx="216">
                  <c:v>2259</c:v>
                </c:pt>
                <c:pt idx="217">
                  <c:v>2280</c:v>
                </c:pt>
                <c:pt idx="218">
                  <c:v>2253</c:v>
                </c:pt>
                <c:pt idx="219">
                  <c:v>2208</c:v>
                </c:pt>
                <c:pt idx="220">
                  <c:v>2138</c:v>
                </c:pt>
                <c:pt idx="221">
                  <c:v>2171</c:v>
                </c:pt>
                <c:pt idx="222">
                  <c:v>2362</c:v>
                </c:pt>
                <c:pt idx="223">
                  <c:v>2462</c:v>
                </c:pt>
                <c:pt idx="224">
                  <c:v>2452</c:v>
                </c:pt>
                <c:pt idx="225">
                  <c:v>2477</c:v>
                </c:pt>
                <c:pt idx="226">
                  <c:v>2618</c:v>
                </c:pt>
                <c:pt idx="227">
                  <c:v>2716</c:v>
                </c:pt>
                <c:pt idx="228">
                  <c:v>2590</c:v>
                </c:pt>
                <c:pt idx="229">
                  <c:v>2792</c:v>
                </c:pt>
                <c:pt idx="230">
                  <c:v>2962</c:v>
                </c:pt>
                <c:pt idx="231">
                  <c:v>3080</c:v>
                </c:pt>
                <c:pt idx="232">
                  <c:v>3181</c:v>
                </c:pt>
                <c:pt idx="233">
                  <c:v>2893</c:v>
                </c:pt>
                <c:pt idx="234">
                  <c:v>2801</c:v>
                </c:pt>
                <c:pt idx="235">
                  <c:v>2623</c:v>
                </c:pt>
                <c:pt idx="236">
                  <c:v>2661</c:v>
                </c:pt>
                <c:pt idx="237">
                  <c:v>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B3-4CD1-BB33-78013685F03F}"/>
            </c:ext>
          </c:extLst>
        </c:ser>
        <c:ser>
          <c:idx val="9"/>
          <c:order val="9"/>
          <c:tx>
            <c:strRef>
              <c:f>IBRUK!$C$27</c:f>
              <c:strCache>
                <c:ptCount val="1"/>
                <c:pt idx="0">
                  <c:v>Omlandet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IBRUK!$D$17:$IW$17</c:f>
              <c:strCache>
                <c:ptCount val="230"/>
                <c:pt idx="1">
                  <c:v>2004</c:v>
                </c:pt>
                <c:pt idx="13">
                  <c:v>2005</c:v>
                </c:pt>
                <c:pt idx="25">
                  <c:v>2006</c:v>
                </c:pt>
                <c:pt idx="37">
                  <c:v>2007</c:v>
                </c:pt>
                <c:pt idx="49">
                  <c:v>2008</c:v>
                </c:pt>
                <c:pt idx="61">
                  <c:v>2009</c:v>
                </c:pt>
                <c:pt idx="73">
                  <c:v>2010</c:v>
                </c:pt>
                <c:pt idx="85">
                  <c:v>2011</c:v>
                </c:pt>
                <c:pt idx="97">
                  <c:v>2012</c:v>
                </c:pt>
                <c:pt idx="109">
                  <c:v>2013</c:v>
                </c:pt>
                <c:pt idx="121">
                  <c:v>2014</c:v>
                </c:pt>
                <c:pt idx="133">
                  <c:v>2015</c:v>
                </c:pt>
                <c:pt idx="145">
                  <c:v>2016</c:v>
                </c:pt>
                <c:pt idx="157">
                  <c:v>2017</c:v>
                </c:pt>
                <c:pt idx="169">
                  <c:v>2018</c:v>
                </c:pt>
                <c:pt idx="181">
                  <c:v>2019</c:v>
                </c:pt>
                <c:pt idx="193">
                  <c:v>2020</c:v>
                </c:pt>
                <c:pt idx="205">
                  <c:v>2021</c:v>
                </c:pt>
                <c:pt idx="217">
                  <c:v>2022</c:v>
                </c:pt>
                <c:pt idx="229">
                  <c:v>2023</c:v>
                </c:pt>
              </c:strCache>
            </c:strRef>
          </c:cat>
          <c:val>
            <c:numRef>
              <c:f>IBRUK!$D$27:$IW$27</c:f>
              <c:numCache>
                <c:formatCode>General</c:formatCode>
                <c:ptCount val="241"/>
                <c:pt idx="0">
                  <c:v>631</c:v>
                </c:pt>
                <c:pt idx="1">
                  <c:v>622</c:v>
                </c:pt>
                <c:pt idx="2">
                  <c:v>599</c:v>
                </c:pt>
                <c:pt idx="3">
                  <c:v>619</c:v>
                </c:pt>
                <c:pt idx="4">
                  <c:v>620</c:v>
                </c:pt>
                <c:pt idx="5">
                  <c:v>599</c:v>
                </c:pt>
                <c:pt idx="6">
                  <c:v>620</c:v>
                </c:pt>
                <c:pt idx="7">
                  <c:v>602</c:v>
                </c:pt>
                <c:pt idx="8">
                  <c:v>589</c:v>
                </c:pt>
                <c:pt idx="9">
                  <c:v>560</c:v>
                </c:pt>
                <c:pt idx="10">
                  <c:v>588</c:v>
                </c:pt>
                <c:pt idx="11">
                  <c:v>598</c:v>
                </c:pt>
                <c:pt idx="12">
                  <c:v>708</c:v>
                </c:pt>
                <c:pt idx="13">
                  <c:v>684</c:v>
                </c:pt>
                <c:pt idx="14">
                  <c:v>727</c:v>
                </c:pt>
                <c:pt idx="15">
                  <c:v>725</c:v>
                </c:pt>
                <c:pt idx="16">
                  <c:v>753</c:v>
                </c:pt>
                <c:pt idx="17">
                  <c:v>793</c:v>
                </c:pt>
                <c:pt idx="18">
                  <c:v>794</c:v>
                </c:pt>
                <c:pt idx="19">
                  <c:v>771</c:v>
                </c:pt>
                <c:pt idx="20">
                  <c:v>756</c:v>
                </c:pt>
                <c:pt idx="21">
                  <c:v>795</c:v>
                </c:pt>
                <c:pt idx="22">
                  <c:v>823</c:v>
                </c:pt>
                <c:pt idx="23">
                  <c:v>840</c:v>
                </c:pt>
                <c:pt idx="24">
                  <c:v>712</c:v>
                </c:pt>
                <c:pt idx="25">
                  <c:v>709</c:v>
                </c:pt>
                <c:pt idx="26">
                  <c:v>678</c:v>
                </c:pt>
                <c:pt idx="27">
                  <c:v>665</c:v>
                </c:pt>
                <c:pt idx="28">
                  <c:v>637</c:v>
                </c:pt>
                <c:pt idx="29">
                  <c:v>640</c:v>
                </c:pt>
                <c:pt idx="30">
                  <c:v>690</c:v>
                </c:pt>
                <c:pt idx="31">
                  <c:v>693</c:v>
                </c:pt>
                <c:pt idx="32">
                  <c:v>673</c:v>
                </c:pt>
                <c:pt idx="33">
                  <c:v>665</c:v>
                </c:pt>
                <c:pt idx="34">
                  <c:v>582</c:v>
                </c:pt>
                <c:pt idx="35">
                  <c:v>606</c:v>
                </c:pt>
                <c:pt idx="36">
                  <c:v>634</c:v>
                </c:pt>
                <c:pt idx="37">
                  <c:v>680</c:v>
                </c:pt>
                <c:pt idx="38">
                  <c:v>695</c:v>
                </c:pt>
                <c:pt idx="39">
                  <c:v>735</c:v>
                </c:pt>
                <c:pt idx="40">
                  <c:v>742</c:v>
                </c:pt>
                <c:pt idx="41">
                  <c:v>734</c:v>
                </c:pt>
                <c:pt idx="42">
                  <c:v>663</c:v>
                </c:pt>
                <c:pt idx="43">
                  <c:v>667</c:v>
                </c:pt>
                <c:pt idx="44">
                  <c:v>708</c:v>
                </c:pt>
                <c:pt idx="45">
                  <c:v>676</c:v>
                </c:pt>
                <c:pt idx="46">
                  <c:v>673</c:v>
                </c:pt>
                <c:pt idx="47">
                  <c:v>695</c:v>
                </c:pt>
                <c:pt idx="48">
                  <c:v>651</c:v>
                </c:pt>
                <c:pt idx="49">
                  <c:v>613</c:v>
                </c:pt>
                <c:pt idx="50">
                  <c:v>610</c:v>
                </c:pt>
                <c:pt idx="51">
                  <c:v>587</c:v>
                </c:pt>
                <c:pt idx="52">
                  <c:v>576</c:v>
                </c:pt>
                <c:pt idx="53">
                  <c:v>587</c:v>
                </c:pt>
                <c:pt idx="54">
                  <c:v>593</c:v>
                </c:pt>
                <c:pt idx="55">
                  <c:v>587</c:v>
                </c:pt>
                <c:pt idx="56">
                  <c:v>577</c:v>
                </c:pt>
                <c:pt idx="57">
                  <c:v>655</c:v>
                </c:pt>
                <c:pt idx="58">
                  <c:v>691</c:v>
                </c:pt>
                <c:pt idx="59">
                  <c:v>692</c:v>
                </c:pt>
                <c:pt idx="60">
                  <c:v>768</c:v>
                </c:pt>
                <c:pt idx="61">
                  <c:v>754</c:v>
                </c:pt>
                <c:pt idx="62">
                  <c:v>743</c:v>
                </c:pt>
                <c:pt idx="63">
                  <c:v>763</c:v>
                </c:pt>
                <c:pt idx="64">
                  <c:v>792</c:v>
                </c:pt>
                <c:pt idx="65">
                  <c:v>763</c:v>
                </c:pt>
                <c:pt idx="66">
                  <c:v>773</c:v>
                </c:pt>
                <c:pt idx="67">
                  <c:v>761</c:v>
                </c:pt>
                <c:pt idx="68">
                  <c:v>768</c:v>
                </c:pt>
                <c:pt idx="69">
                  <c:v>708</c:v>
                </c:pt>
                <c:pt idx="70">
                  <c:v>664</c:v>
                </c:pt>
                <c:pt idx="71">
                  <c:v>616</c:v>
                </c:pt>
                <c:pt idx="72">
                  <c:v>533</c:v>
                </c:pt>
                <c:pt idx="73">
                  <c:v>570</c:v>
                </c:pt>
                <c:pt idx="74">
                  <c:v>580</c:v>
                </c:pt>
                <c:pt idx="75">
                  <c:v>539</c:v>
                </c:pt>
                <c:pt idx="76">
                  <c:v>516</c:v>
                </c:pt>
                <c:pt idx="77">
                  <c:v>523</c:v>
                </c:pt>
                <c:pt idx="78">
                  <c:v>513</c:v>
                </c:pt>
                <c:pt idx="79">
                  <c:v>514</c:v>
                </c:pt>
                <c:pt idx="80">
                  <c:v>472</c:v>
                </c:pt>
                <c:pt idx="81">
                  <c:v>445</c:v>
                </c:pt>
                <c:pt idx="82">
                  <c:v>488</c:v>
                </c:pt>
                <c:pt idx="83">
                  <c:v>505</c:v>
                </c:pt>
                <c:pt idx="84">
                  <c:v>514</c:v>
                </c:pt>
                <c:pt idx="85">
                  <c:v>481</c:v>
                </c:pt>
                <c:pt idx="86">
                  <c:v>453</c:v>
                </c:pt>
                <c:pt idx="87">
                  <c:v>460</c:v>
                </c:pt>
                <c:pt idx="88">
                  <c:v>469</c:v>
                </c:pt>
                <c:pt idx="89">
                  <c:v>449</c:v>
                </c:pt>
                <c:pt idx="90">
                  <c:v>455</c:v>
                </c:pt>
                <c:pt idx="91">
                  <c:v>434</c:v>
                </c:pt>
                <c:pt idx="92">
                  <c:v>451</c:v>
                </c:pt>
                <c:pt idx="93">
                  <c:v>484</c:v>
                </c:pt>
                <c:pt idx="94">
                  <c:v>462</c:v>
                </c:pt>
                <c:pt idx="95">
                  <c:v>443</c:v>
                </c:pt>
                <c:pt idx="96">
                  <c:v>446</c:v>
                </c:pt>
                <c:pt idx="97">
                  <c:v>459</c:v>
                </c:pt>
                <c:pt idx="98">
                  <c:v>483</c:v>
                </c:pt>
                <c:pt idx="99">
                  <c:v>507</c:v>
                </c:pt>
                <c:pt idx="100">
                  <c:v>511</c:v>
                </c:pt>
                <c:pt idx="101">
                  <c:v>547</c:v>
                </c:pt>
                <c:pt idx="102">
                  <c:v>586</c:v>
                </c:pt>
                <c:pt idx="103">
                  <c:v>620</c:v>
                </c:pt>
                <c:pt idx="104">
                  <c:v>638</c:v>
                </c:pt>
                <c:pt idx="105">
                  <c:v>661</c:v>
                </c:pt>
                <c:pt idx="106">
                  <c:v>671</c:v>
                </c:pt>
                <c:pt idx="107">
                  <c:v>791</c:v>
                </c:pt>
                <c:pt idx="108">
                  <c:v>808</c:v>
                </c:pt>
                <c:pt idx="109">
                  <c:v>815</c:v>
                </c:pt>
                <c:pt idx="110">
                  <c:v>832</c:v>
                </c:pt>
                <c:pt idx="111">
                  <c:v>809</c:v>
                </c:pt>
                <c:pt idx="112">
                  <c:v>789</c:v>
                </c:pt>
                <c:pt idx="113">
                  <c:v>777</c:v>
                </c:pt>
                <c:pt idx="114">
                  <c:v>762</c:v>
                </c:pt>
                <c:pt idx="115">
                  <c:v>773</c:v>
                </c:pt>
                <c:pt idx="116">
                  <c:v>777</c:v>
                </c:pt>
                <c:pt idx="117">
                  <c:v>734</c:v>
                </c:pt>
                <c:pt idx="118">
                  <c:v>743</c:v>
                </c:pt>
                <c:pt idx="119">
                  <c:v>632</c:v>
                </c:pt>
                <c:pt idx="120">
                  <c:v>632</c:v>
                </c:pt>
                <c:pt idx="121">
                  <c:v>621</c:v>
                </c:pt>
                <c:pt idx="122">
                  <c:v>643</c:v>
                </c:pt>
                <c:pt idx="123">
                  <c:v>653</c:v>
                </c:pt>
                <c:pt idx="124">
                  <c:v>676</c:v>
                </c:pt>
                <c:pt idx="125">
                  <c:v>679</c:v>
                </c:pt>
                <c:pt idx="126">
                  <c:v>654</c:v>
                </c:pt>
                <c:pt idx="127">
                  <c:v>669</c:v>
                </c:pt>
                <c:pt idx="128">
                  <c:v>628</c:v>
                </c:pt>
                <c:pt idx="129">
                  <c:v>677</c:v>
                </c:pt>
                <c:pt idx="130">
                  <c:v>658</c:v>
                </c:pt>
                <c:pt idx="131">
                  <c:v>652</c:v>
                </c:pt>
                <c:pt idx="132">
                  <c:v>642</c:v>
                </c:pt>
                <c:pt idx="133">
                  <c:v>658</c:v>
                </c:pt>
                <c:pt idx="134">
                  <c:v>613</c:v>
                </c:pt>
                <c:pt idx="135">
                  <c:v>696</c:v>
                </c:pt>
                <c:pt idx="136">
                  <c:v>669</c:v>
                </c:pt>
                <c:pt idx="137">
                  <c:v>689</c:v>
                </c:pt>
                <c:pt idx="138">
                  <c:v>718</c:v>
                </c:pt>
                <c:pt idx="139">
                  <c:v>681</c:v>
                </c:pt>
                <c:pt idx="140">
                  <c:v>716</c:v>
                </c:pt>
                <c:pt idx="141">
                  <c:v>655</c:v>
                </c:pt>
                <c:pt idx="142">
                  <c:v>705</c:v>
                </c:pt>
                <c:pt idx="143">
                  <c:v>715</c:v>
                </c:pt>
                <c:pt idx="144">
                  <c:v>710</c:v>
                </c:pt>
                <c:pt idx="145">
                  <c:v>685</c:v>
                </c:pt>
                <c:pt idx="146">
                  <c:v>701</c:v>
                </c:pt>
                <c:pt idx="147">
                  <c:v>633</c:v>
                </c:pt>
                <c:pt idx="148">
                  <c:v>639</c:v>
                </c:pt>
                <c:pt idx="149">
                  <c:v>626</c:v>
                </c:pt>
                <c:pt idx="150">
                  <c:v>622</c:v>
                </c:pt>
                <c:pt idx="151">
                  <c:v>633</c:v>
                </c:pt>
                <c:pt idx="152">
                  <c:v>688</c:v>
                </c:pt>
                <c:pt idx="153">
                  <c:v>744</c:v>
                </c:pt>
                <c:pt idx="154">
                  <c:v>706</c:v>
                </c:pt>
                <c:pt idx="155">
                  <c:v>799</c:v>
                </c:pt>
                <c:pt idx="156">
                  <c:v>821</c:v>
                </c:pt>
                <c:pt idx="157">
                  <c:v>875</c:v>
                </c:pt>
                <c:pt idx="158">
                  <c:v>899</c:v>
                </c:pt>
                <c:pt idx="159">
                  <c:v>934</c:v>
                </c:pt>
                <c:pt idx="160">
                  <c:v>938</c:v>
                </c:pt>
                <c:pt idx="161">
                  <c:v>940</c:v>
                </c:pt>
                <c:pt idx="162">
                  <c:v>952</c:v>
                </c:pt>
                <c:pt idx="163">
                  <c:v>954</c:v>
                </c:pt>
                <c:pt idx="164">
                  <c:v>903</c:v>
                </c:pt>
                <c:pt idx="165">
                  <c:v>927</c:v>
                </c:pt>
                <c:pt idx="166">
                  <c:v>928</c:v>
                </c:pt>
                <c:pt idx="167">
                  <c:v>943</c:v>
                </c:pt>
                <c:pt idx="168">
                  <c:v>989</c:v>
                </c:pt>
                <c:pt idx="169">
                  <c:v>942</c:v>
                </c:pt>
                <c:pt idx="170">
                  <c:v>915</c:v>
                </c:pt>
                <c:pt idx="171">
                  <c:v>892</c:v>
                </c:pt>
                <c:pt idx="172">
                  <c:v>893</c:v>
                </c:pt>
                <c:pt idx="173">
                  <c:v>875</c:v>
                </c:pt>
                <c:pt idx="174">
                  <c:v>894</c:v>
                </c:pt>
                <c:pt idx="175">
                  <c:v>894</c:v>
                </c:pt>
                <c:pt idx="176">
                  <c:v>859</c:v>
                </c:pt>
                <c:pt idx="177">
                  <c:v>805</c:v>
                </c:pt>
                <c:pt idx="178">
                  <c:v>794</c:v>
                </c:pt>
                <c:pt idx="179">
                  <c:v>736</c:v>
                </c:pt>
                <c:pt idx="180">
                  <c:v>663</c:v>
                </c:pt>
                <c:pt idx="181">
                  <c:v>661</c:v>
                </c:pt>
                <c:pt idx="182">
                  <c:v>650</c:v>
                </c:pt>
                <c:pt idx="183">
                  <c:v>631</c:v>
                </c:pt>
                <c:pt idx="184">
                  <c:v>676</c:v>
                </c:pt>
                <c:pt idx="185">
                  <c:v>708</c:v>
                </c:pt>
                <c:pt idx="186">
                  <c:v>687</c:v>
                </c:pt>
                <c:pt idx="187">
                  <c:v>676</c:v>
                </c:pt>
                <c:pt idx="188">
                  <c:v>691</c:v>
                </c:pt>
                <c:pt idx="189">
                  <c:v>679</c:v>
                </c:pt>
                <c:pt idx="190">
                  <c:v>670</c:v>
                </c:pt>
                <c:pt idx="191">
                  <c:v>614</c:v>
                </c:pt>
                <c:pt idx="192">
                  <c:v>619</c:v>
                </c:pt>
                <c:pt idx="193">
                  <c:v>616</c:v>
                </c:pt>
                <c:pt idx="194">
                  <c:v>659</c:v>
                </c:pt>
                <c:pt idx="195">
                  <c:v>667</c:v>
                </c:pt>
                <c:pt idx="196">
                  <c:v>644</c:v>
                </c:pt>
                <c:pt idx="197">
                  <c:v>600</c:v>
                </c:pt>
                <c:pt idx="198">
                  <c:v>577</c:v>
                </c:pt>
                <c:pt idx="199">
                  <c:v>636</c:v>
                </c:pt>
                <c:pt idx="200">
                  <c:v>657</c:v>
                </c:pt>
                <c:pt idx="201">
                  <c:v>669</c:v>
                </c:pt>
                <c:pt idx="202">
                  <c:v>673</c:v>
                </c:pt>
                <c:pt idx="203">
                  <c:v>634</c:v>
                </c:pt>
                <c:pt idx="204">
                  <c:v>621</c:v>
                </c:pt>
                <c:pt idx="205">
                  <c:v>609</c:v>
                </c:pt>
                <c:pt idx="206">
                  <c:v>587</c:v>
                </c:pt>
                <c:pt idx="207">
                  <c:v>600</c:v>
                </c:pt>
                <c:pt idx="208">
                  <c:v>620</c:v>
                </c:pt>
                <c:pt idx="209">
                  <c:v>635</c:v>
                </c:pt>
                <c:pt idx="210">
                  <c:v>606</c:v>
                </c:pt>
                <c:pt idx="211">
                  <c:v>544</c:v>
                </c:pt>
                <c:pt idx="212">
                  <c:v>533</c:v>
                </c:pt>
                <c:pt idx="213">
                  <c:v>567</c:v>
                </c:pt>
                <c:pt idx="214">
                  <c:v>558</c:v>
                </c:pt>
                <c:pt idx="215">
                  <c:v>606</c:v>
                </c:pt>
                <c:pt idx="216">
                  <c:v>616</c:v>
                </c:pt>
                <c:pt idx="217">
                  <c:v>631</c:v>
                </c:pt>
                <c:pt idx="218">
                  <c:v>617</c:v>
                </c:pt>
                <c:pt idx="219">
                  <c:v>575</c:v>
                </c:pt>
                <c:pt idx="220">
                  <c:v>541</c:v>
                </c:pt>
                <c:pt idx="221">
                  <c:v>518</c:v>
                </c:pt>
                <c:pt idx="222">
                  <c:v>636</c:v>
                </c:pt>
                <c:pt idx="223">
                  <c:v>628</c:v>
                </c:pt>
                <c:pt idx="224">
                  <c:v>617</c:v>
                </c:pt>
                <c:pt idx="225">
                  <c:v>683</c:v>
                </c:pt>
                <c:pt idx="226">
                  <c:v>690</c:v>
                </c:pt>
                <c:pt idx="227">
                  <c:v>666</c:v>
                </c:pt>
                <c:pt idx="228">
                  <c:v>643</c:v>
                </c:pt>
                <c:pt idx="229">
                  <c:v>669</c:v>
                </c:pt>
                <c:pt idx="230">
                  <c:v>654</c:v>
                </c:pt>
                <c:pt idx="231">
                  <c:v>732</c:v>
                </c:pt>
                <c:pt idx="232">
                  <c:v>749</c:v>
                </c:pt>
                <c:pt idx="233">
                  <c:v>781</c:v>
                </c:pt>
                <c:pt idx="234">
                  <c:v>721</c:v>
                </c:pt>
                <c:pt idx="235">
                  <c:v>722</c:v>
                </c:pt>
                <c:pt idx="236">
                  <c:v>734</c:v>
                </c:pt>
                <c:pt idx="237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B3-4CD1-BB33-78013685F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393976"/>
        <c:axId val="311386760"/>
      </c:lineChart>
      <c:catAx>
        <c:axId val="3113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86760"/>
        <c:crosses val="autoZero"/>
        <c:auto val="1"/>
        <c:lblAlgn val="ctr"/>
        <c:lblOffset val="100"/>
        <c:noMultiLvlLbl val="0"/>
      </c:catAx>
      <c:valAx>
        <c:axId val="31138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Antall</a:t>
            </a:r>
            <a:r>
              <a:rPr lang="nb-NO" baseline="0"/>
              <a:t> boliger omsøkt per matrikkelen 28. sept. 2023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SAMLA!$C$9</c:f>
              <c:strCache>
                <c:ptCount val="1"/>
                <c:pt idx="0">
                  <c:v>IBRUK_Måned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SAMLA!$D$8:$IR$8</c:f>
              <c:strCache>
                <c:ptCount val="229"/>
                <c:pt idx="0">
                  <c:v>2004</c:v>
                </c:pt>
                <c:pt idx="12">
                  <c:v>2005</c:v>
                </c:pt>
                <c:pt idx="24">
                  <c:v>2006</c:v>
                </c:pt>
                <c:pt idx="36">
                  <c:v>2007</c:v>
                </c:pt>
                <c:pt idx="48">
                  <c:v>2008</c:v>
                </c:pt>
                <c:pt idx="60">
                  <c:v>2009</c:v>
                </c:pt>
                <c:pt idx="72">
                  <c:v>2010</c:v>
                </c:pt>
                <c:pt idx="84">
                  <c:v>2011</c:v>
                </c:pt>
                <c:pt idx="96">
                  <c:v>2012</c:v>
                </c:pt>
                <c:pt idx="108">
                  <c:v>2013</c:v>
                </c:pt>
                <c:pt idx="120">
                  <c:v>2014</c:v>
                </c:pt>
                <c:pt idx="132">
                  <c:v>2015</c:v>
                </c:pt>
                <c:pt idx="144">
                  <c:v>2016</c:v>
                </c:pt>
                <c:pt idx="156">
                  <c:v>2017</c:v>
                </c:pt>
                <c:pt idx="168">
                  <c:v>2018</c:v>
                </c:pt>
                <c:pt idx="180">
                  <c:v>2019</c:v>
                </c:pt>
                <c:pt idx="192">
                  <c:v>2020</c:v>
                </c:pt>
                <c:pt idx="204">
                  <c:v>2021</c:v>
                </c:pt>
                <c:pt idx="216">
                  <c:v>2022</c:v>
                </c:pt>
                <c:pt idx="228">
                  <c:v>2023</c:v>
                </c:pt>
              </c:strCache>
            </c:strRef>
          </c:cat>
          <c:val>
            <c:numRef>
              <c:f>SAMLA!$D$9:$IR$9</c:f>
            </c:numRef>
          </c:val>
          <c:smooth val="0"/>
          <c:extLst>
            <c:ext xmlns:c16="http://schemas.microsoft.com/office/drawing/2014/chart" uri="{C3380CC4-5D6E-409C-BE32-E72D297353CC}">
              <c16:uniqueId val="{00000000-E4D4-4EC7-A9A7-6C6B30BA886E}"/>
            </c:ext>
          </c:extLst>
        </c:ser>
        <c:ser>
          <c:idx val="1"/>
          <c:order val="1"/>
          <c:tx>
            <c:strRef>
              <c:f>SAMLA!$C$10</c:f>
              <c:strCache>
                <c:ptCount val="1"/>
                <c:pt idx="0">
                  <c:v>GODKJ_Måned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SAMLA!$D$8:$IR$8</c:f>
              <c:strCache>
                <c:ptCount val="229"/>
                <c:pt idx="0">
                  <c:v>2004</c:v>
                </c:pt>
                <c:pt idx="12">
                  <c:v>2005</c:v>
                </c:pt>
                <c:pt idx="24">
                  <c:v>2006</c:v>
                </c:pt>
                <c:pt idx="36">
                  <c:v>2007</c:v>
                </c:pt>
                <c:pt idx="48">
                  <c:v>2008</c:v>
                </c:pt>
                <c:pt idx="60">
                  <c:v>2009</c:v>
                </c:pt>
                <c:pt idx="72">
                  <c:v>2010</c:v>
                </c:pt>
                <c:pt idx="84">
                  <c:v>2011</c:v>
                </c:pt>
                <c:pt idx="96">
                  <c:v>2012</c:v>
                </c:pt>
                <c:pt idx="108">
                  <c:v>2013</c:v>
                </c:pt>
                <c:pt idx="120">
                  <c:v>2014</c:v>
                </c:pt>
                <c:pt idx="132">
                  <c:v>2015</c:v>
                </c:pt>
                <c:pt idx="144">
                  <c:v>2016</c:v>
                </c:pt>
                <c:pt idx="156">
                  <c:v>2017</c:v>
                </c:pt>
                <c:pt idx="168">
                  <c:v>2018</c:v>
                </c:pt>
                <c:pt idx="180">
                  <c:v>2019</c:v>
                </c:pt>
                <c:pt idx="192">
                  <c:v>2020</c:v>
                </c:pt>
                <c:pt idx="204">
                  <c:v>2021</c:v>
                </c:pt>
                <c:pt idx="216">
                  <c:v>2022</c:v>
                </c:pt>
                <c:pt idx="228">
                  <c:v>2023</c:v>
                </c:pt>
              </c:strCache>
            </c:strRef>
          </c:cat>
          <c:val>
            <c:numRef>
              <c:f>SAMLA!$D$10:$IR$10</c:f>
            </c:numRef>
          </c:val>
          <c:smooth val="0"/>
          <c:extLst>
            <c:ext xmlns:c16="http://schemas.microsoft.com/office/drawing/2014/chart" uri="{C3380CC4-5D6E-409C-BE32-E72D297353CC}">
              <c16:uniqueId val="{00000001-E4D4-4EC7-A9A7-6C6B30BA886E}"/>
            </c:ext>
          </c:extLst>
        </c:ser>
        <c:ser>
          <c:idx val="2"/>
          <c:order val="2"/>
          <c:tx>
            <c:strRef>
              <c:f>SAMLA!$C$11</c:f>
              <c:strCache>
                <c:ptCount val="1"/>
                <c:pt idx="0">
                  <c:v>IGANG_Måned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SAMLA!$D$8:$IR$8</c:f>
              <c:strCache>
                <c:ptCount val="229"/>
                <c:pt idx="0">
                  <c:v>2004</c:v>
                </c:pt>
                <c:pt idx="12">
                  <c:v>2005</c:v>
                </c:pt>
                <c:pt idx="24">
                  <c:v>2006</c:v>
                </c:pt>
                <c:pt idx="36">
                  <c:v>2007</c:v>
                </c:pt>
                <c:pt idx="48">
                  <c:v>2008</c:v>
                </c:pt>
                <c:pt idx="60">
                  <c:v>2009</c:v>
                </c:pt>
                <c:pt idx="72">
                  <c:v>2010</c:v>
                </c:pt>
                <c:pt idx="84">
                  <c:v>2011</c:v>
                </c:pt>
                <c:pt idx="96">
                  <c:v>2012</c:v>
                </c:pt>
                <c:pt idx="108">
                  <c:v>2013</c:v>
                </c:pt>
                <c:pt idx="120">
                  <c:v>2014</c:v>
                </c:pt>
                <c:pt idx="132">
                  <c:v>2015</c:v>
                </c:pt>
                <c:pt idx="144">
                  <c:v>2016</c:v>
                </c:pt>
                <c:pt idx="156">
                  <c:v>2017</c:v>
                </c:pt>
                <c:pt idx="168">
                  <c:v>2018</c:v>
                </c:pt>
                <c:pt idx="180">
                  <c:v>2019</c:v>
                </c:pt>
                <c:pt idx="192">
                  <c:v>2020</c:v>
                </c:pt>
                <c:pt idx="204">
                  <c:v>2021</c:v>
                </c:pt>
                <c:pt idx="216">
                  <c:v>2022</c:v>
                </c:pt>
                <c:pt idx="228">
                  <c:v>2023</c:v>
                </c:pt>
              </c:strCache>
            </c:strRef>
          </c:cat>
          <c:val>
            <c:numRef>
              <c:f>SAMLA!$D$11:$IR$11</c:f>
            </c:numRef>
          </c:val>
          <c:smooth val="0"/>
          <c:extLst>
            <c:ext xmlns:c16="http://schemas.microsoft.com/office/drawing/2014/chart" uri="{C3380CC4-5D6E-409C-BE32-E72D297353CC}">
              <c16:uniqueId val="{00000002-E4D4-4EC7-A9A7-6C6B30BA886E}"/>
            </c:ext>
          </c:extLst>
        </c:ser>
        <c:ser>
          <c:idx val="3"/>
          <c:order val="3"/>
          <c:tx>
            <c:strRef>
              <c:f>SAMLA!$C$12</c:f>
              <c:strCache>
                <c:ptCount val="1"/>
                <c:pt idx="0">
                  <c:v>IBRUK_Kvartal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SAMLA!$D$8:$IR$8</c:f>
              <c:strCache>
                <c:ptCount val="229"/>
                <c:pt idx="0">
                  <c:v>2004</c:v>
                </c:pt>
                <c:pt idx="12">
                  <c:v>2005</c:v>
                </c:pt>
                <c:pt idx="24">
                  <c:v>2006</c:v>
                </c:pt>
                <c:pt idx="36">
                  <c:v>2007</c:v>
                </c:pt>
                <c:pt idx="48">
                  <c:v>2008</c:v>
                </c:pt>
                <c:pt idx="60">
                  <c:v>2009</c:v>
                </c:pt>
                <c:pt idx="72">
                  <c:v>2010</c:v>
                </c:pt>
                <c:pt idx="84">
                  <c:v>2011</c:v>
                </c:pt>
                <c:pt idx="96">
                  <c:v>2012</c:v>
                </c:pt>
                <c:pt idx="108">
                  <c:v>2013</c:v>
                </c:pt>
                <c:pt idx="120">
                  <c:v>2014</c:v>
                </c:pt>
                <c:pt idx="132">
                  <c:v>2015</c:v>
                </c:pt>
                <c:pt idx="144">
                  <c:v>2016</c:v>
                </c:pt>
                <c:pt idx="156">
                  <c:v>2017</c:v>
                </c:pt>
                <c:pt idx="168">
                  <c:v>2018</c:v>
                </c:pt>
                <c:pt idx="180">
                  <c:v>2019</c:v>
                </c:pt>
                <c:pt idx="192">
                  <c:v>2020</c:v>
                </c:pt>
                <c:pt idx="204">
                  <c:v>2021</c:v>
                </c:pt>
                <c:pt idx="216">
                  <c:v>2022</c:v>
                </c:pt>
                <c:pt idx="228">
                  <c:v>2023</c:v>
                </c:pt>
              </c:strCache>
            </c:strRef>
          </c:cat>
          <c:val>
            <c:numRef>
              <c:f>SAMLA!$D$12:$IR$12</c:f>
            </c:numRef>
          </c:val>
          <c:smooth val="0"/>
          <c:extLst>
            <c:ext xmlns:c16="http://schemas.microsoft.com/office/drawing/2014/chart" uri="{C3380CC4-5D6E-409C-BE32-E72D297353CC}">
              <c16:uniqueId val="{00000003-E4D4-4EC7-A9A7-6C6B30BA886E}"/>
            </c:ext>
          </c:extLst>
        </c:ser>
        <c:ser>
          <c:idx val="4"/>
          <c:order val="4"/>
          <c:tx>
            <c:strRef>
              <c:f>SAMLA!$C$13</c:f>
              <c:strCache>
                <c:ptCount val="1"/>
                <c:pt idx="0">
                  <c:v>GODKJ_Kvartal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SAMLA!$D$8:$IR$8</c:f>
              <c:strCache>
                <c:ptCount val="229"/>
                <c:pt idx="0">
                  <c:v>2004</c:v>
                </c:pt>
                <c:pt idx="12">
                  <c:v>2005</c:v>
                </c:pt>
                <c:pt idx="24">
                  <c:v>2006</c:v>
                </c:pt>
                <c:pt idx="36">
                  <c:v>2007</c:v>
                </c:pt>
                <c:pt idx="48">
                  <c:v>2008</c:v>
                </c:pt>
                <c:pt idx="60">
                  <c:v>2009</c:v>
                </c:pt>
                <c:pt idx="72">
                  <c:v>2010</c:v>
                </c:pt>
                <c:pt idx="84">
                  <c:v>2011</c:v>
                </c:pt>
                <c:pt idx="96">
                  <c:v>2012</c:v>
                </c:pt>
                <c:pt idx="108">
                  <c:v>2013</c:v>
                </c:pt>
                <c:pt idx="120">
                  <c:v>2014</c:v>
                </c:pt>
                <c:pt idx="132">
                  <c:v>2015</c:v>
                </c:pt>
                <c:pt idx="144">
                  <c:v>2016</c:v>
                </c:pt>
                <c:pt idx="156">
                  <c:v>2017</c:v>
                </c:pt>
                <c:pt idx="168">
                  <c:v>2018</c:v>
                </c:pt>
                <c:pt idx="180">
                  <c:v>2019</c:v>
                </c:pt>
                <c:pt idx="192">
                  <c:v>2020</c:v>
                </c:pt>
                <c:pt idx="204">
                  <c:v>2021</c:v>
                </c:pt>
                <c:pt idx="216">
                  <c:v>2022</c:v>
                </c:pt>
                <c:pt idx="228">
                  <c:v>2023</c:v>
                </c:pt>
              </c:strCache>
            </c:strRef>
          </c:cat>
          <c:val>
            <c:numRef>
              <c:f>SAMLA!$D$13:$IR$13</c:f>
            </c:numRef>
          </c:val>
          <c:smooth val="0"/>
          <c:extLst>
            <c:ext xmlns:c16="http://schemas.microsoft.com/office/drawing/2014/chart" uri="{C3380CC4-5D6E-409C-BE32-E72D297353CC}">
              <c16:uniqueId val="{00000004-E4D4-4EC7-A9A7-6C6B30BA886E}"/>
            </c:ext>
          </c:extLst>
        </c:ser>
        <c:ser>
          <c:idx val="5"/>
          <c:order val="5"/>
          <c:tx>
            <c:strRef>
              <c:f>SAMLA!$C$14</c:f>
              <c:strCache>
                <c:ptCount val="1"/>
                <c:pt idx="0">
                  <c:v>IGANG_Kvartal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SAMLA!$D$8:$IR$8</c:f>
              <c:strCache>
                <c:ptCount val="229"/>
                <c:pt idx="0">
                  <c:v>2004</c:v>
                </c:pt>
                <c:pt idx="12">
                  <c:v>2005</c:v>
                </c:pt>
                <c:pt idx="24">
                  <c:v>2006</c:v>
                </c:pt>
                <c:pt idx="36">
                  <c:v>2007</c:v>
                </c:pt>
                <c:pt idx="48">
                  <c:v>2008</c:v>
                </c:pt>
                <c:pt idx="60">
                  <c:v>2009</c:v>
                </c:pt>
                <c:pt idx="72">
                  <c:v>2010</c:v>
                </c:pt>
                <c:pt idx="84">
                  <c:v>2011</c:v>
                </c:pt>
                <c:pt idx="96">
                  <c:v>2012</c:v>
                </c:pt>
                <c:pt idx="108">
                  <c:v>2013</c:v>
                </c:pt>
                <c:pt idx="120">
                  <c:v>2014</c:v>
                </c:pt>
                <c:pt idx="132">
                  <c:v>2015</c:v>
                </c:pt>
                <c:pt idx="144">
                  <c:v>2016</c:v>
                </c:pt>
                <c:pt idx="156">
                  <c:v>2017</c:v>
                </c:pt>
                <c:pt idx="168">
                  <c:v>2018</c:v>
                </c:pt>
                <c:pt idx="180">
                  <c:v>2019</c:v>
                </c:pt>
                <c:pt idx="192">
                  <c:v>2020</c:v>
                </c:pt>
                <c:pt idx="204">
                  <c:v>2021</c:v>
                </c:pt>
                <c:pt idx="216">
                  <c:v>2022</c:v>
                </c:pt>
                <c:pt idx="228">
                  <c:v>2023</c:v>
                </c:pt>
              </c:strCache>
            </c:strRef>
          </c:cat>
          <c:val>
            <c:numRef>
              <c:f>SAMLA!$D$14:$IR$14</c:f>
            </c:numRef>
          </c:val>
          <c:smooth val="0"/>
          <c:extLst>
            <c:ext xmlns:c16="http://schemas.microsoft.com/office/drawing/2014/chart" uri="{C3380CC4-5D6E-409C-BE32-E72D297353CC}">
              <c16:uniqueId val="{00000005-E4D4-4EC7-A9A7-6C6B30BA886E}"/>
            </c:ext>
          </c:extLst>
        </c:ser>
        <c:ser>
          <c:idx val="6"/>
          <c:order val="6"/>
          <c:tx>
            <c:strRef>
              <c:f>SAMLA!$C$15</c:f>
              <c:strCache>
                <c:ptCount val="1"/>
                <c:pt idx="0">
                  <c:v>IBRUK_Halvår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SAMLA!$D$8:$IR$8</c:f>
              <c:strCache>
                <c:ptCount val="229"/>
                <c:pt idx="0">
                  <c:v>2004</c:v>
                </c:pt>
                <c:pt idx="12">
                  <c:v>2005</c:v>
                </c:pt>
                <c:pt idx="24">
                  <c:v>2006</c:v>
                </c:pt>
                <c:pt idx="36">
                  <c:v>2007</c:v>
                </c:pt>
                <c:pt idx="48">
                  <c:v>2008</c:v>
                </c:pt>
                <c:pt idx="60">
                  <c:v>2009</c:v>
                </c:pt>
                <c:pt idx="72">
                  <c:v>2010</c:v>
                </c:pt>
                <c:pt idx="84">
                  <c:v>2011</c:v>
                </c:pt>
                <c:pt idx="96">
                  <c:v>2012</c:v>
                </c:pt>
                <c:pt idx="108">
                  <c:v>2013</c:v>
                </c:pt>
                <c:pt idx="120">
                  <c:v>2014</c:v>
                </c:pt>
                <c:pt idx="132">
                  <c:v>2015</c:v>
                </c:pt>
                <c:pt idx="144">
                  <c:v>2016</c:v>
                </c:pt>
                <c:pt idx="156">
                  <c:v>2017</c:v>
                </c:pt>
                <c:pt idx="168">
                  <c:v>2018</c:v>
                </c:pt>
                <c:pt idx="180">
                  <c:v>2019</c:v>
                </c:pt>
                <c:pt idx="192">
                  <c:v>2020</c:v>
                </c:pt>
                <c:pt idx="204">
                  <c:v>2021</c:v>
                </c:pt>
                <c:pt idx="216">
                  <c:v>2022</c:v>
                </c:pt>
                <c:pt idx="228">
                  <c:v>2023</c:v>
                </c:pt>
              </c:strCache>
            </c:strRef>
          </c:cat>
          <c:val>
            <c:numRef>
              <c:f>SAMLA!$D$15:$IR$15</c:f>
            </c:numRef>
          </c:val>
          <c:smooth val="0"/>
          <c:extLst>
            <c:ext xmlns:c16="http://schemas.microsoft.com/office/drawing/2014/chart" uri="{C3380CC4-5D6E-409C-BE32-E72D297353CC}">
              <c16:uniqueId val="{00000006-E4D4-4EC7-A9A7-6C6B30BA886E}"/>
            </c:ext>
          </c:extLst>
        </c:ser>
        <c:ser>
          <c:idx val="7"/>
          <c:order val="7"/>
          <c:tx>
            <c:strRef>
              <c:f>SAMLA!$C$16</c:f>
              <c:strCache>
                <c:ptCount val="1"/>
                <c:pt idx="0">
                  <c:v>GODKJ_Halvår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SAMLA!$D$8:$IR$8</c:f>
              <c:strCache>
                <c:ptCount val="229"/>
                <c:pt idx="0">
                  <c:v>2004</c:v>
                </c:pt>
                <c:pt idx="12">
                  <c:v>2005</c:v>
                </c:pt>
                <c:pt idx="24">
                  <c:v>2006</c:v>
                </c:pt>
                <c:pt idx="36">
                  <c:v>2007</c:v>
                </c:pt>
                <c:pt idx="48">
                  <c:v>2008</c:v>
                </c:pt>
                <c:pt idx="60">
                  <c:v>2009</c:v>
                </c:pt>
                <c:pt idx="72">
                  <c:v>2010</c:v>
                </c:pt>
                <c:pt idx="84">
                  <c:v>2011</c:v>
                </c:pt>
                <c:pt idx="96">
                  <c:v>2012</c:v>
                </c:pt>
                <c:pt idx="108">
                  <c:v>2013</c:v>
                </c:pt>
                <c:pt idx="120">
                  <c:v>2014</c:v>
                </c:pt>
                <c:pt idx="132">
                  <c:v>2015</c:v>
                </c:pt>
                <c:pt idx="144">
                  <c:v>2016</c:v>
                </c:pt>
                <c:pt idx="156">
                  <c:v>2017</c:v>
                </c:pt>
                <c:pt idx="168">
                  <c:v>2018</c:v>
                </c:pt>
                <c:pt idx="180">
                  <c:v>2019</c:v>
                </c:pt>
                <c:pt idx="192">
                  <c:v>2020</c:v>
                </c:pt>
                <c:pt idx="204">
                  <c:v>2021</c:v>
                </c:pt>
                <c:pt idx="216">
                  <c:v>2022</c:v>
                </c:pt>
                <c:pt idx="228">
                  <c:v>2023</c:v>
                </c:pt>
              </c:strCache>
            </c:strRef>
          </c:cat>
          <c:val>
            <c:numRef>
              <c:f>SAMLA!$D$16:$IR$16</c:f>
            </c:numRef>
          </c:val>
          <c:smooth val="0"/>
          <c:extLst>
            <c:ext xmlns:c16="http://schemas.microsoft.com/office/drawing/2014/chart" uri="{C3380CC4-5D6E-409C-BE32-E72D297353CC}">
              <c16:uniqueId val="{00000007-E4D4-4EC7-A9A7-6C6B30BA886E}"/>
            </c:ext>
          </c:extLst>
        </c:ser>
        <c:ser>
          <c:idx val="8"/>
          <c:order val="8"/>
          <c:tx>
            <c:strRef>
              <c:f>SAMLA!$C$17</c:f>
              <c:strCache>
                <c:ptCount val="1"/>
                <c:pt idx="0">
                  <c:v>IGANG_Halvår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SAMLA!$D$8:$IR$8</c:f>
              <c:strCache>
                <c:ptCount val="229"/>
                <c:pt idx="0">
                  <c:v>2004</c:v>
                </c:pt>
                <c:pt idx="12">
                  <c:v>2005</c:v>
                </c:pt>
                <c:pt idx="24">
                  <c:v>2006</c:v>
                </c:pt>
                <c:pt idx="36">
                  <c:v>2007</c:v>
                </c:pt>
                <c:pt idx="48">
                  <c:v>2008</c:v>
                </c:pt>
                <c:pt idx="60">
                  <c:v>2009</c:v>
                </c:pt>
                <c:pt idx="72">
                  <c:v>2010</c:v>
                </c:pt>
                <c:pt idx="84">
                  <c:v>2011</c:v>
                </c:pt>
                <c:pt idx="96">
                  <c:v>2012</c:v>
                </c:pt>
                <c:pt idx="108">
                  <c:v>2013</c:v>
                </c:pt>
                <c:pt idx="120">
                  <c:v>2014</c:v>
                </c:pt>
                <c:pt idx="132">
                  <c:v>2015</c:v>
                </c:pt>
                <c:pt idx="144">
                  <c:v>2016</c:v>
                </c:pt>
                <c:pt idx="156">
                  <c:v>2017</c:v>
                </c:pt>
                <c:pt idx="168">
                  <c:v>2018</c:v>
                </c:pt>
                <c:pt idx="180">
                  <c:v>2019</c:v>
                </c:pt>
                <c:pt idx="192">
                  <c:v>2020</c:v>
                </c:pt>
                <c:pt idx="204">
                  <c:v>2021</c:v>
                </c:pt>
                <c:pt idx="216">
                  <c:v>2022</c:v>
                </c:pt>
                <c:pt idx="228">
                  <c:v>2023</c:v>
                </c:pt>
              </c:strCache>
            </c:strRef>
          </c:cat>
          <c:val>
            <c:numRef>
              <c:f>SAMLA!$D$17:$IR$17</c:f>
            </c:numRef>
          </c:val>
          <c:smooth val="0"/>
          <c:extLst>
            <c:ext xmlns:c16="http://schemas.microsoft.com/office/drawing/2014/chart" uri="{C3380CC4-5D6E-409C-BE32-E72D297353CC}">
              <c16:uniqueId val="{00000008-E4D4-4EC7-A9A7-6C6B30BA886E}"/>
            </c:ext>
          </c:extLst>
        </c:ser>
        <c:ser>
          <c:idx val="9"/>
          <c:order val="9"/>
          <c:tx>
            <c:strRef>
              <c:f>SAMLA!$C$18</c:f>
              <c:strCache>
                <c:ptCount val="1"/>
                <c:pt idx="0">
                  <c:v>Tatt i bruk siste tolv måneder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SAMLA!$D$8:$IR$8</c:f>
              <c:strCache>
                <c:ptCount val="229"/>
                <c:pt idx="0">
                  <c:v>2004</c:v>
                </c:pt>
                <c:pt idx="12">
                  <c:v>2005</c:v>
                </c:pt>
                <c:pt idx="24">
                  <c:v>2006</c:v>
                </c:pt>
                <c:pt idx="36">
                  <c:v>2007</c:v>
                </c:pt>
                <c:pt idx="48">
                  <c:v>2008</c:v>
                </c:pt>
                <c:pt idx="60">
                  <c:v>2009</c:v>
                </c:pt>
                <c:pt idx="72">
                  <c:v>2010</c:v>
                </c:pt>
                <c:pt idx="84">
                  <c:v>2011</c:v>
                </c:pt>
                <c:pt idx="96">
                  <c:v>2012</c:v>
                </c:pt>
                <c:pt idx="108">
                  <c:v>2013</c:v>
                </c:pt>
                <c:pt idx="120">
                  <c:v>2014</c:v>
                </c:pt>
                <c:pt idx="132">
                  <c:v>2015</c:v>
                </c:pt>
                <c:pt idx="144">
                  <c:v>2016</c:v>
                </c:pt>
                <c:pt idx="156">
                  <c:v>2017</c:v>
                </c:pt>
                <c:pt idx="168">
                  <c:v>2018</c:v>
                </c:pt>
                <c:pt idx="180">
                  <c:v>2019</c:v>
                </c:pt>
                <c:pt idx="192">
                  <c:v>2020</c:v>
                </c:pt>
                <c:pt idx="204">
                  <c:v>2021</c:v>
                </c:pt>
                <c:pt idx="216">
                  <c:v>2022</c:v>
                </c:pt>
                <c:pt idx="228">
                  <c:v>2023</c:v>
                </c:pt>
              </c:strCache>
            </c:strRef>
          </c:cat>
          <c:val>
            <c:numRef>
              <c:f>SAMLA!$D$18:$IR$18</c:f>
              <c:numCache>
                <c:formatCode>0</c:formatCode>
                <c:ptCount val="237"/>
                <c:pt idx="0">
                  <c:v>1072</c:v>
                </c:pt>
                <c:pt idx="1">
                  <c:v>1082</c:v>
                </c:pt>
                <c:pt idx="2">
                  <c:v>1081</c:v>
                </c:pt>
                <c:pt idx="3">
                  <c:v>968</c:v>
                </c:pt>
                <c:pt idx="4">
                  <c:v>947</c:v>
                </c:pt>
                <c:pt idx="5">
                  <c:v>1146</c:v>
                </c:pt>
                <c:pt idx="6">
                  <c:v>1107</c:v>
                </c:pt>
                <c:pt idx="7">
                  <c:v>1082</c:v>
                </c:pt>
                <c:pt idx="8">
                  <c:v>1061</c:v>
                </c:pt>
                <c:pt idx="9">
                  <c:v>1302</c:v>
                </c:pt>
                <c:pt idx="10">
                  <c:v>1203</c:v>
                </c:pt>
                <c:pt idx="11">
                  <c:v>1216</c:v>
                </c:pt>
                <c:pt idx="12">
                  <c:v>1450</c:v>
                </c:pt>
                <c:pt idx="13">
                  <c:v>1553</c:v>
                </c:pt>
                <c:pt idx="14">
                  <c:v>1578</c:v>
                </c:pt>
                <c:pt idx="15">
                  <c:v>1658</c:v>
                </c:pt>
                <c:pt idx="16">
                  <c:v>1619</c:v>
                </c:pt>
                <c:pt idx="17">
                  <c:v>1601</c:v>
                </c:pt>
                <c:pt idx="18">
                  <c:v>1699</c:v>
                </c:pt>
                <c:pt idx="19">
                  <c:v>1735</c:v>
                </c:pt>
                <c:pt idx="20">
                  <c:v>1866</c:v>
                </c:pt>
                <c:pt idx="21">
                  <c:v>1688</c:v>
                </c:pt>
                <c:pt idx="22">
                  <c:v>2039</c:v>
                </c:pt>
                <c:pt idx="23">
                  <c:v>2026</c:v>
                </c:pt>
                <c:pt idx="24">
                  <c:v>1994</c:v>
                </c:pt>
                <c:pt idx="25">
                  <c:v>1972</c:v>
                </c:pt>
                <c:pt idx="26">
                  <c:v>1956</c:v>
                </c:pt>
                <c:pt idx="27">
                  <c:v>1877</c:v>
                </c:pt>
                <c:pt idx="28">
                  <c:v>2048</c:v>
                </c:pt>
                <c:pt idx="29">
                  <c:v>1820</c:v>
                </c:pt>
                <c:pt idx="30">
                  <c:v>1722</c:v>
                </c:pt>
                <c:pt idx="31">
                  <c:v>1856</c:v>
                </c:pt>
                <c:pt idx="32">
                  <c:v>1709</c:v>
                </c:pt>
                <c:pt idx="33">
                  <c:v>1748</c:v>
                </c:pt>
                <c:pt idx="34">
                  <c:v>1604</c:v>
                </c:pt>
                <c:pt idx="35">
                  <c:v>1698</c:v>
                </c:pt>
                <c:pt idx="36">
                  <c:v>1689</c:v>
                </c:pt>
                <c:pt idx="37">
                  <c:v>1694</c:v>
                </c:pt>
                <c:pt idx="38">
                  <c:v>1786</c:v>
                </c:pt>
                <c:pt idx="39">
                  <c:v>1827</c:v>
                </c:pt>
                <c:pt idx="40">
                  <c:v>1754</c:v>
                </c:pt>
                <c:pt idx="41">
                  <c:v>1829</c:v>
                </c:pt>
                <c:pt idx="42">
                  <c:v>1896</c:v>
                </c:pt>
                <c:pt idx="43">
                  <c:v>1935</c:v>
                </c:pt>
                <c:pt idx="44">
                  <c:v>2036</c:v>
                </c:pt>
                <c:pt idx="45">
                  <c:v>2001</c:v>
                </c:pt>
                <c:pt idx="46">
                  <c:v>1977</c:v>
                </c:pt>
                <c:pt idx="47">
                  <c:v>1984</c:v>
                </c:pt>
                <c:pt idx="48">
                  <c:v>1832</c:v>
                </c:pt>
                <c:pt idx="49">
                  <c:v>1797</c:v>
                </c:pt>
                <c:pt idx="50">
                  <c:v>1792</c:v>
                </c:pt>
                <c:pt idx="51">
                  <c:v>1785</c:v>
                </c:pt>
                <c:pt idx="52">
                  <c:v>1724</c:v>
                </c:pt>
                <c:pt idx="53">
                  <c:v>1637</c:v>
                </c:pt>
                <c:pt idx="54">
                  <c:v>1536</c:v>
                </c:pt>
                <c:pt idx="55">
                  <c:v>1340</c:v>
                </c:pt>
                <c:pt idx="56">
                  <c:v>1202</c:v>
                </c:pt>
                <c:pt idx="57">
                  <c:v>1100</c:v>
                </c:pt>
                <c:pt idx="58">
                  <c:v>897</c:v>
                </c:pt>
                <c:pt idx="59">
                  <c:v>738</c:v>
                </c:pt>
                <c:pt idx="60">
                  <c:v>685</c:v>
                </c:pt>
                <c:pt idx="61">
                  <c:v>647</c:v>
                </c:pt>
                <c:pt idx="62">
                  <c:v>626</c:v>
                </c:pt>
                <c:pt idx="63">
                  <c:v>589</c:v>
                </c:pt>
                <c:pt idx="64">
                  <c:v>549</c:v>
                </c:pt>
                <c:pt idx="65">
                  <c:v>515</c:v>
                </c:pt>
                <c:pt idx="66">
                  <c:v>526</c:v>
                </c:pt>
                <c:pt idx="67">
                  <c:v>502</c:v>
                </c:pt>
                <c:pt idx="68">
                  <c:v>471</c:v>
                </c:pt>
                <c:pt idx="69">
                  <c:v>471</c:v>
                </c:pt>
                <c:pt idx="70">
                  <c:v>489</c:v>
                </c:pt>
                <c:pt idx="71">
                  <c:v>454</c:v>
                </c:pt>
                <c:pt idx="72">
                  <c:v>445</c:v>
                </c:pt>
                <c:pt idx="73">
                  <c:v>407</c:v>
                </c:pt>
                <c:pt idx="74">
                  <c:v>302</c:v>
                </c:pt>
                <c:pt idx="75">
                  <c:v>294</c:v>
                </c:pt>
                <c:pt idx="76">
                  <c:v>298</c:v>
                </c:pt>
                <c:pt idx="77">
                  <c:v>313</c:v>
                </c:pt>
                <c:pt idx="78">
                  <c:v>645</c:v>
                </c:pt>
                <c:pt idx="79">
                  <c:v>810</c:v>
                </c:pt>
                <c:pt idx="80">
                  <c:v>825</c:v>
                </c:pt>
                <c:pt idx="81">
                  <c:v>814</c:v>
                </c:pt>
                <c:pt idx="82">
                  <c:v>794</c:v>
                </c:pt>
                <c:pt idx="83">
                  <c:v>1039</c:v>
                </c:pt>
                <c:pt idx="84">
                  <c:v>1093</c:v>
                </c:pt>
                <c:pt idx="85">
                  <c:v>1132</c:v>
                </c:pt>
                <c:pt idx="86">
                  <c:v>1123</c:v>
                </c:pt>
                <c:pt idx="87">
                  <c:v>1121</c:v>
                </c:pt>
                <c:pt idx="88">
                  <c:v>1170</c:v>
                </c:pt>
                <c:pt idx="89">
                  <c:v>1151</c:v>
                </c:pt>
                <c:pt idx="90">
                  <c:v>799</c:v>
                </c:pt>
                <c:pt idx="91">
                  <c:v>812</c:v>
                </c:pt>
                <c:pt idx="92">
                  <c:v>823</c:v>
                </c:pt>
                <c:pt idx="93">
                  <c:v>888</c:v>
                </c:pt>
                <c:pt idx="94">
                  <c:v>896</c:v>
                </c:pt>
                <c:pt idx="95">
                  <c:v>682</c:v>
                </c:pt>
                <c:pt idx="96">
                  <c:v>737</c:v>
                </c:pt>
                <c:pt idx="97">
                  <c:v>763</c:v>
                </c:pt>
                <c:pt idx="98">
                  <c:v>774</c:v>
                </c:pt>
                <c:pt idx="99">
                  <c:v>796</c:v>
                </c:pt>
                <c:pt idx="100">
                  <c:v>867</c:v>
                </c:pt>
                <c:pt idx="101">
                  <c:v>941</c:v>
                </c:pt>
                <c:pt idx="102">
                  <c:v>1040</c:v>
                </c:pt>
                <c:pt idx="103">
                  <c:v>950</c:v>
                </c:pt>
                <c:pt idx="104">
                  <c:v>963</c:v>
                </c:pt>
                <c:pt idx="105">
                  <c:v>955</c:v>
                </c:pt>
                <c:pt idx="106">
                  <c:v>1110</c:v>
                </c:pt>
                <c:pt idx="107">
                  <c:v>1154</c:v>
                </c:pt>
                <c:pt idx="108">
                  <c:v>1205</c:v>
                </c:pt>
                <c:pt idx="109">
                  <c:v>1187</c:v>
                </c:pt>
                <c:pt idx="110">
                  <c:v>1192</c:v>
                </c:pt>
                <c:pt idx="111">
                  <c:v>1343</c:v>
                </c:pt>
                <c:pt idx="112">
                  <c:v>1268</c:v>
                </c:pt>
                <c:pt idx="113">
                  <c:v>1502</c:v>
                </c:pt>
                <c:pt idx="114">
                  <c:v>1754</c:v>
                </c:pt>
                <c:pt idx="115">
                  <c:v>1740</c:v>
                </c:pt>
                <c:pt idx="116">
                  <c:v>1844</c:v>
                </c:pt>
                <c:pt idx="117">
                  <c:v>1899</c:v>
                </c:pt>
                <c:pt idx="118">
                  <c:v>1803</c:v>
                </c:pt>
                <c:pt idx="119">
                  <c:v>2221</c:v>
                </c:pt>
                <c:pt idx="120">
                  <c:v>2252</c:v>
                </c:pt>
                <c:pt idx="121">
                  <c:v>2314</c:v>
                </c:pt>
                <c:pt idx="122">
                  <c:v>2465</c:v>
                </c:pt>
                <c:pt idx="123">
                  <c:v>2335</c:v>
                </c:pt>
                <c:pt idx="124">
                  <c:v>2401</c:v>
                </c:pt>
                <c:pt idx="125">
                  <c:v>2253</c:v>
                </c:pt>
                <c:pt idx="126">
                  <c:v>1953</c:v>
                </c:pt>
                <c:pt idx="127">
                  <c:v>1982</c:v>
                </c:pt>
                <c:pt idx="128">
                  <c:v>1943</c:v>
                </c:pt>
                <c:pt idx="129">
                  <c:v>1999</c:v>
                </c:pt>
                <c:pt idx="130">
                  <c:v>1978</c:v>
                </c:pt>
                <c:pt idx="131">
                  <c:v>1602</c:v>
                </c:pt>
                <c:pt idx="132">
                  <c:v>1515</c:v>
                </c:pt>
                <c:pt idx="133">
                  <c:v>1457</c:v>
                </c:pt>
                <c:pt idx="134">
                  <c:v>1406</c:v>
                </c:pt>
                <c:pt idx="135">
                  <c:v>1392</c:v>
                </c:pt>
                <c:pt idx="136">
                  <c:v>1331</c:v>
                </c:pt>
                <c:pt idx="137">
                  <c:v>1560</c:v>
                </c:pt>
                <c:pt idx="138">
                  <c:v>1658</c:v>
                </c:pt>
                <c:pt idx="139">
                  <c:v>1661</c:v>
                </c:pt>
                <c:pt idx="140">
                  <c:v>1637</c:v>
                </c:pt>
                <c:pt idx="141">
                  <c:v>1565</c:v>
                </c:pt>
                <c:pt idx="142">
                  <c:v>1544</c:v>
                </c:pt>
                <c:pt idx="143">
                  <c:v>1641</c:v>
                </c:pt>
                <c:pt idx="144">
                  <c:v>1650</c:v>
                </c:pt>
                <c:pt idx="145">
                  <c:v>1733</c:v>
                </c:pt>
                <c:pt idx="146">
                  <c:v>1671</c:v>
                </c:pt>
                <c:pt idx="147">
                  <c:v>1841</c:v>
                </c:pt>
                <c:pt idx="148">
                  <c:v>1911</c:v>
                </c:pt>
                <c:pt idx="149">
                  <c:v>1974</c:v>
                </c:pt>
                <c:pt idx="150">
                  <c:v>1880</c:v>
                </c:pt>
                <c:pt idx="151">
                  <c:v>1869</c:v>
                </c:pt>
                <c:pt idx="152">
                  <c:v>2002</c:v>
                </c:pt>
                <c:pt idx="153">
                  <c:v>2148</c:v>
                </c:pt>
                <c:pt idx="154">
                  <c:v>2475</c:v>
                </c:pt>
                <c:pt idx="155">
                  <c:v>2336</c:v>
                </c:pt>
                <c:pt idx="156">
                  <c:v>2375</c:v>
                </c:pt>
                <c:pt idx="157">
                  <c:v>2405</c:v>
                </c:pt>
                <c:pt idx="158">
                  <c:v>2482</c:v>
                </c:pt>
                <c:pt idx="159">
                  <c:v>2463</c:v>
                </c:pt>
                <c:pt idx="160">
                  <c:v>2361</c:v>
                </c:pt>
                <c:pt idx="161">
                  <c:v>2384</c:v>
                </c:pt>
                <c:pt idx="162">
                  <c:v>2468</c:v>
                </c:pt>
                <c:pt idx="163">
                  <c:v>2526</c:v>
                </c:pt>
                <c:pt idx="164">
                  <c:v>2408</c:v>
                </c:pt>
                <c:pt idx="165">
                  <c:v>2237</c:v>
                </c:pt>
                <c:pt idx="166">
                  <c:v>1949</c:v>
                </c:pt>
                <c:pt idx="167">
                  <c:v>1968</c:v>
                </c:pt>
                <c:pt idx="168">
                  <c:v>1889</c:v>
                </c:pt>
                <c:pt idx="169">
                  <c:v>1805</c:v>
                </c:pt>
                <c:pt idx="170">
                  <c:v>1837</c:v>
                </c:pt>
                <c:pt idx="171">
                  <c:v>1884</c:v>
                </c:pt>
                <c:pt idx="172">
                  <c:v>2012</c:v>
                </c:pt>
                <c:pt idx="173">
                  <c:v>1791</c:v>
                </c:pt>
                <c:pt idx="174">
                  <c:v>1740</c:v>
                </c:pt>
                <c:pt idx="175">
                  <c:v>1630</c:v>
                </c:pt>
                <c:pt idx="176">
                  <c:v>1681</c:v>
                </c:pt>
                <c:pt idx="177">
                  <c:v>1672</c:v>
                </c:pt>
                <c:pt idx="178">
                  <c:v>1685</c:v>
                </c:pt>
                <c:pt idx="179">
                  <c:v>1901</c:v>
                </c:pt>
                <c:pt idx="180">
                  <c:v>1930</c:v>
                </c:pt>
                <c:pt idx="181">
                  <c:v>1860</c:v>
                </c:pt>
                <c:pt idx="182">
                  <c:v>1797</c:v>
                </c:pt>
                <c:pt idx="183">
                  <c:v>1644</c:v>
                </c:pt>
                <c:pt idx="184">
                  <c:v>1779</c:v>
                </c:pt>
                <c:pt idx="185">
                  <c:v>1664</c:v>
                </c:pt>
                <c:pt idx="186">
                  <c:v>1606</c:v>
                </c:pt>
                <c:pt idx="187">
                  <c:v>1684</c:v>
                </c:pt>
                <c:pt idx="188">
                  <c:v>1607</c:v>
                </c:pt>
                <c:pt idx="189">
                  <c:v>1768</c:v>
                </c:pt>
                <c:pt idx="190">
                  <c:v>1723</c:v>
                </c:pt>
                <c:pt idx="191">
                  <c:v>1674</c:v>
                </c:pt>
                <c:pt idx="192">
                  <c:v>1663</c:v>
                </c:pt>
                <c:pt idx="193">
                  <c:v>1792</c:v>
                </c:pt>
                <c:pt idx="194">
                  <c:v>1722</c:v>
                </c:pt>
                <c:pt idx="195">
                  <c:v>1746</c:v>
                </c:pt>
                <c:pt idx="196">
                  <c:v>1465</c:v>
                </c:pt>
                <c:pt idx="197">
                  <c:v>1588</c:v>
                </c:pt>
                <c:pt idx="198">
                  <c:v>1952</c:v>
                </c:pt>
                <c:pt idx="199">
                  <c:v>1941</c:v>
                </c:pt>
                <c:pt idx="200">
                  <c:v>2080</c:v>
                </c:pt>
                <c:pt idx="201">
                  <c:v>2073</c:v>
                </c:pt>
                <c:pt idx="202">
                  <c:v>2163</c:v>
                </c:pt>
                <c:pt idx="203">
                  <c:v>1976</c:v>
                </c:pt>
                <c:pt idx="204">
                  <c:v>1946</c:v>
                </c:pt>
                <c:pt idx="205">
                  <c:v>1877</c:v>
                </c:pt>
                <c:pt idx="206">
                  <c:v>1876</c:v>
                </c:pt>
                <c:pt idx="207">
                  <c:v>1854</c:v>
                </c:pt>
                <c:pt idx="208">
                  <c:v>2270</c:v>
                </c:pt>
                <c:pt idx="209">
                  <c:v>2181</c:v>
                </c:pt>
                <c:pt idx="210">
                  <c:v>1879</c:v>
                </c:pt>
                <c:pt idx="211">
                  <c:v>1828</c:v>
                </c:pt>
                <c:pt idx="212">
                  <c:v>1782</c:v>
                </c:pt>
                <c:pt idx="213">
                  <c:v>1652</c:v>
                </c:pt>
                <c:pt idx="214">
                  <c:v>1586</c:v>
                </c:pt>
                <c:pt idx="215">
                  <c:v>1643</c:v>
                </c:pt>
                <c:pt idx="216">
                  <c:v>1649</c:v>
                </c:pt>
                <c:pt idx="217">
                  <c:v>1636</c:v>
                </c:pt>
                <c:pt idx="218">
                  <c:v>1633</c:v>
                </c:pt>
                <c:pt idx="219">
                  <c:v>1597</c:v>
                </c:pt>
                <c:pt idx="220">
                  <c:v>1653</c:v>
                </c:pt>
                <c:pt idx="221">
                  <c:v>1726</c:v>
                </c:pt>
                <c:pt idx="222">
                  <c:v>1834</c:v>
                </c:pt>
                <c:pt idx="223">
                  <c:v>1835</c:v>
                </c:pt>
                <c:pt idx="224">
                  <c:v>1794</c:v>
                </c:pt>
                <c:pt idx="225">
                  <c:v>1928</c:v>
                </c:pt>
                <c:pt idx="226">
                  <c:v>2050</c:v>
                </c:pt>
                <c:pt idx="227">
                  <c:v>1947</c:v>
                </c:pt>
                <c:pt idx="228">
                  <c:v>2123</c:v>
                </c:pt>
                <c:pt idx="229">
                  <c:v>2308</c:v>
                </c:pt>
                <c:pt idx="230">
                  <c:v>2348</c:v>
                </c:pt>
                <c:pt idx="231">
                  <c:v>2432</c:v>
                </c:pt>
                <c:pt idx="232">
                  <c:v>2112</c:v>
                </c:pt>
                <c:pt idx="233">
                  <c:v>2080</c:v>
                </c:pt>
                <c:pt idx="234">
                  <c:v>1901</c:v>
                </c:pt>
                <c:pt idx="235">
                  <c:v>1927</c:v>
                </c:pt>
                <c:pt idx="236">
                  <c:v>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D4-4EC7-A9A7-6C6B30BA886E}"/>
            </c:ext>
          </c:extLst>
        </c:ser>
        <c:ser>
          <c:idx val="10"/>
          <c:order val="10"/>
          <c:tx>
            <c:strRef>
              <c:f>SAMLA!$C$19</c:f>
              <c:strCache>
                <c:ptCount val="1"/>
                <c:pt idx="0">
                  <c:v>Godkjent siste tolv måneder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SAMLA!$D$8:$IR$8</c:f>
              <c:strCache>
                <c:ptCount val="229"/>
                <c:pt idx="0">
                  <c:v>2004</c:v>
                </c:pt>
                <c:pt idx="12">
                  <c:v>2005</c:v>
                </c:pt>
                <c:pt idx="24">
                  <c:v>2006</c:v>
                </c:pt>
                <c:pt idx="36">
                  <c:v>2007</c:v>
                </c:pt>
                <c:pt idx="48">
                  <c:v>2008</c:v>
                </c:pt>
                <c:pt idx="60">
                  <c:v>2009</c:v>
                </c:pt>
                <c:pt idx="72">
                  <c:v>2010</c:v>
                </c:pt>
                <c:pt idx="84">
                  <c:v>2011</c:v>
                </c:pt>
                <c:pt idx="96">
                  <c:v>2012</c:v>
                </c:pt>
                <c:pt idx="108">
                  <c:v>2013</c:v>
                </c:pt>
                <c:pt idx="120">
                  <c:v>2014</c:v>
                </c:pt>
                <c:pt idx="132">
                  <c:v>2015</c:v>
                </c:pt>
                <c:pt idx="144">
                  <c:v>2016</c:v>
                </c:pt>
                <c:pt idx="156">
                  <c:v>2017</c:v>
                </c:pt>
                <c:pt idx="168">
                  <c:v>2018</c:v>
                </c:pt>
                <c:pt idx="180">
                  <c:v>2019</c:v>
                </c:pt>
                <c:pt idx="192">
                  <c:v>2020</c:v>
                </c:pt>
                <c:pt idx="204">
                  <c:v>2021</c:v>
                </c:pt>
                <c:pt idx="216">
                  <c:v>2022</c:v>
                </c:pt>
                <c:pt idx="228">
                  <c:v>2023</c:v>
                </c:pt>
              </c:strCache>
            </c:strRef>
          </c:cat>
          <c:val>
            <c:numRef>
              <c:f>SAMLA!$D$19:$IR$19</c:f>
              <c:numCache>
                <c:formatCode>0</c:formatCode>
                <c:ptCount val="237"/>
                <c:pt idx="0">
                  <c:v>1430</c:v>
                </c:pt>
                <c:pt idx="1">
                  <c:v>1509</c:v>
                </c:pt>
                <c:pt idx="2">
                  <c:v>1589</c:v>
                </c:pt>
                <c:pt idx="3">
                  <c:v>1758</c:v>
                </c:pt>
                <c:pt idx="4">
                  <c:v>1664</c:v>
                </c:pt>
                <c:pt idx="5">
                  <c:v>1617</c:v>
                </c:pt>
                <c:pt idx="6">
                  <c:v>1577</c:v>
                </c:pt>
                <c:pt idx="7">
                  <c:v>1772</c:v>
                </c:pt>
                <c:pt idx="8">
                  <c:v>1830</c:v>
                </c:pt>
                <c:pt idx="9">
                  <c:v>2021</c:v>
                </c:pt>
                <c:pt idx="10">
                  <c:v>2107</c:v>
                </c:pt>
                <c:pt idx="11">
                  <c:v>2248</c:v>
                </c:pt>
                <c:pt idx="12">
                  <c:v>2037</c:v>
                </c:pt>
                <c:pt idx="13">
                  <c:v>1912</c:v>
                </c:pt>
                <c:pt idx="14">
                  <c:v>2202</c:v>
                </c:pt>
                <c:pt idx="15">
                  <c:v>2225</c:v>
                </c:pt>
                <c:pt idx="16">
                  <c:v>2231</c:v>
                </c:pt>
                <c:pt idx="17">
                  <c:v>2190</c:v>
                </c:pt>
                <c:pt idx="18">
                  <c:v>2531</c:v>
                </c:pt>
                <c:pt idx="19">
                  <c:v>2384</c:v>
                </c:pt>
                <c:pt idx="20">
                  <c:v>2436</c:v>
                </c:pt>
                <c:pt idx="21">
                  <c:v>2308</c:v>
                </c:pt>
                <c:pt idx="22">
                  <c:v>2290</c:v>
                </c:pt>
                <c:pt idx="23">
                  <c:v>2362</c:v>
                </c:pt>
                <c:pt idx="24">
                  <c:v>2429</c:v>
                </c:pt>
                <c:pt idx="25">
                  <c:v>2467</c:v>
                </c:pt>
                <c:pt idx="26">
                  <c:v>2172</c:v>
                </c:pt>
                <c:pt idx="27">
                  <c:v>2142</c:v>
                </c:pt>
                <c:pt idx="28">
                  <c:v>2042</c:v>
                </c:pt>
                <c:pt idx="29">
                  <c:v>2070</c:v>
                </c:pt>
                <c:pt idx="30">
                  <c:v>1714</c:v>
                </c:pt>
                <c:pt idx="31">
                  <c:v>1625</c:v>
                </c:pt>
                <c:pt idx="32">
                  <c:v>1589</c:v>
                </c:pt>
                <c:pt idx="33">
                  <c:v>1629</c:v>
                </c:pt>
                <c:pt idx="34">
                  <c:v>1520</c:v>
                </c:pt>
                <c:pt idx="35">
                  <c:v>1320</c:v>
                </c:pt>
                <c:pt idx="36">
                  <c:v>1269</c:v>
                </c:pt>
                <c:pt idx="37">
                  <c:v>1161</c:v>
                </c:pt>
                <c:pt idx="38">
                  <c:v>1122</c:v>
                </c:pt>
                <c:pt idx="39">
                  <c:v>984</c:v>
                </c:pt>
                <c:pt idx="40">
                  <c:v>950</c:v>
                </c:pt>
                <c:pt idx="41">
                  <c:v>788</c:v>
                </c:pt>
                <c:pt idx="42">
                  <c:v>812</c:v>
                </c:pt>
                <c:pt idx="43">
                  <c:v>836</c:v>
                </c:pt>
                <c:pt idx="44">
                  <c:v>850</c:v>
                </c:pt>
                <c:pt idx="45">
                  <c:v>820</c:v>
                </c:pt>
                <c:pt idx="46">
                  <c:v>821</c:v>
                </c:pt>
                <c:pt idx="47">
                  <c:v>852</c:v>
                </c:pt>
                <c:pt idx="48">
                  <c:v>828</c:v>
                </c:pt>
                <c:pt idx="49">
                  <c:v>866</c:v>
                </c:pt>
                <c:pt idx="50">
                  <c:v>905</c:v>
                </c:pt>
                <c:pt idx="51">
                  <c:v>869</c:v>
                </c:pt>
                <c:pt idx="52">
                  <c:v>889</c:v>
                </c:pt>
                <c:pt idx="53">
                  <c:v>900</c:v>
                </c:pt>
                <c:pt idx="54">
                  <c:v>905</c:v>
                </c:pt>
                <c:pt idx="55">
                  <c:v>838</c:v>
                </c:pt>
                <c:pt idx="56">
                  <c:v>677</c:v>
                </c:pt>
                <c:pt idx="57">
                  <c:v>555</c:v>
                </c:pt>
                <c:pt idx="58">
                  <c:v>540</c:v>
                </c:pt>
                <c:pt idx="59">
                  <c:v>488</c:v>
                </c:pt>
                <c:pt idx="60">
                  <c:v>438</c:v>
                </c:pt>
                <c:pt idx="61">
                  <c:v>391</c:v>
                </c:pt>
                <c:pt idx="62">
                  <c:v>939</c:v>
                </c:pt>
                <c:pt idx="63">
                  <c:v>906</c:v>
                </c:pt>
                <c:pt idx="64">
                  <c:v>884</c:v>
                </c:pt>
                <c:pt idx="65">
                  <c:v>899</c:v>
                </c:pt>
                <c:pt idx="66">
                  <c:v>866</c:v>
                </c:pt>
                <c:pt idx="67">
                  <c:v>897</c:v>
                </c:pt>
                <c:pt idx="68">
                  <c:v>1003</c:v>
                </c:pt>
                <c:pt idx="69">
                  <c:v>993</c:v>
                </c:pt>
                <c:pt idx="70">
                  <c:v>1120</c:v>
                </c:pt>
                <c:pt idx="71">
                  <c:v>1123</c:v>
                </c:pt>
                <c:pt idx="72">
                  <c:v>1125</c:v>
                </c:pt>
                <c:pt idx="73">
                  <c:v>1148</c:v>
                </c:pt>
                <c:pt idx="74">
                  <c:v>550</c:v>
                </c:pt>
                <c:pt idx="75">
                  <c:v>579</c:v>
                </c:pt>
                <c:pt idx="76">
                  <c:v>626</c:v>
                </c:pt>
                <c:pt idx="77">
                  <c:v>664</c:v>
                </c:pt>
                <c:pt idx="78">
                  <c:v>696</c:v>
                </c:pt>
                <c:pt idx="79">
                  <c:v>724</c:v>
                </c:pt>
                <c:pt idx="80">
                  <c:v>772</c:v>
                </c:pt>
                <c:pt idx="81">
                  <c:v>755</c:v>
                </c:pt>
                <c:pt idx="82">
                  <c:v>693</c:v>
                </c:pt>
                <c:pt idx="83">
                  <c:v>864</c:v>
                </c:pt>
                <c:pt idx="84">
                  <c:v>891</c:v>
                </c:pt>
                <c:pt idx="85">
                  <c:v>1024</c:v>
                </c:pt>
                <c:pt idx="86">
                  <c:v>1021</c:v>
                </c:pt>
                <c:pt idx="87">
                  <c:v>994</c:v>
                </c:pt>
                <c:pt idx="88">
                  <c:v>1005</c:v>
                </c:pt>
                <c:pt idx="89">
                  <c:v>1100</c:v>
                </c:pt>
                <c:pt idx="90">
                  <c:v>1104</c:v>
                </c:pt>
                <c:pt idx="91">
                  <c:v>1249</c:v>
                </c:pt>
                <c:pt idx="92">
                  <c:v>1288</c:v>
                </c:pt>
                <c:pt idx="93">
                  <c:v>1376</c:v>
                </c:pt>
                <c:pt idx="94">
                  <c:v>1603</c:v>
                </c:pt>
                <c:pt idx="95">
                  <c:v>1601</c:v>
                </c:pt>
                <c:pt idx="96">
                  <c:v>1710</c:v>
                </c:pt>
                <c:pt idx="97">
                  <c:v>1598</c:v>
                </c:pt>
                <c:pt idx="98">
                  <c:v>2319</c:v>
                </c:pt>
                <c:pt idx="99">
                  <c:v>2345</c:v>
                </c:pt>
                <c:pt idx="100">
                  <c:v>2337</c:v>
                </c:pt>
                <c:pt idx="101">
                  <c:v>2520</c:v>
                </c:pt>
                <c:pt idx="102">
                  <c:v>2603</c:v>
                </c:pt>
                <c:pt idx="103">
                  <c:v>2488</c:v>
                </c:pt>
                <c:pt idx="104">
                  <c:v>2389</c:v>
                </c:pt>
                <c:pt idx="105">
                  <c:v>2315</c:v>
                </c:pt>
                <c:pt idx="106">
                  <c:v>2105</c:v>
                </c:pt>
                <c:pt idx="107">
                  <c:v>2427</c:v>
                </c:pt>
                <c:pt idx="108">
                  <c:v>2347</c:v>
                </c:pt>
                <c:pt idx="109">
                  <c:v>2327</c:v>
                </c:pt>
                <c:pt idx="110">
                  <c:v>1645</c:v>
                </c:pt>
                <c:pt idx="111">
                  <c:v>1643</c:v>
                </c:pt>
                <c:pt idx="112">
                  <c:v>1671</c:v>
                </c:pt>
                <c:pt idx="113">
                  <c:v>1403</c:v>
                </c:pt>
                <c:pt idx="114">
                  <c:v>1462</c:v>
                </c:pt>
                <c:pt idx="115">
                  <c:v>1495</c:v>
                </c:pt>
                <c:pt idx="116">
                  <c:v>1452</c:v>
                </c:pt>
                <c:pt idx="117">
                  <c:v>1637</c:v>
                </c:pt>
                <c:pt idx="118">
                  <c:v>1867</c:v>
                </c:pt>
                <c:pt idx="119">
                  <c:v>1384</c:v>
                </c:pt>
                <c:pt idx="120">
                  <c:v>1594</c:v>
                </c:pt>
                <c:pt idx="121">
                  <c:v>1612</c:v>
                </c:pt>
                <c:pt idx="122">
                  <c:v>1844</c:v>
                </c:pt>
                <c:pt idx="123">
                  <c:v>2020</c:v>
                </c:pt>
                <c:pt idx="124">
                  <c:v>1984</c:v>
                </c:pt>
                <c:pt idx="125">
                  <c:v>2062</c:v>
                </c:pt>
                <c:pt idx="126">
                  <c:v>1904</c:v>
                </c:pt>
                <c:pt idx="127">
                  <c:v>1949</c:v>
                </c:pt>
                <c:pt idx="128">
                  <c:v>1979</c:v>
                </c:pt>
                <c:pt idx="129">
                  <c:v>1979</c:v>
                </c:pt>
                <c:pt idx="130">
                  <c:v>1811</c:v>
                </c:pt>
                <c:pt idx="131">
                  <c:v>1885</c:v>
                </c:pt>
                <c:pt idx="132">
                  <c:v>1711</c:v>
                </c:pt>
                <c:pt idx="133">
                  <c:v>1690</c:v>
                </c:pt>
                <c:pt idx="134">
                  <c:v>2078</c:v>
                </c:pt>
                <c:pt idx="135">
                  <c:v>2044</c:v>
                </c:pt>
                <c:pt idx="136">
                  <c:v>2288</c:v>
                </c:pt>
                <c:pt idx="137">
                  <c:v>2367</c:v>
                </c:pt>
                <c:pt idx="138">
                  <c:v>2497</c:v>
                </c:pt>
                <c:pt idx="139">
                  <c:v>2537</c:v>
                </c:pt>
                <c:pt idx="140">
                  <c:v>2533</c:v>
                </c:pt>
                <c:pt idx="141">
                  <c:v>2504</c:v>
                </c:pt>
                <c:pt idx="142">
                  <c:v>2454</c:v>
                </c:pt>
                <c:pt idx="143">
                  <c:v>2463</c:v>
                </c:pt>
                <c:pt idx="144">
                  <c:v>2478</c:v>
                </c:pt>
                <c:pt idx="145">
                  <c:v>2723</c:v>
                </c:pt>
                <c:pt idx="146">
                  <c:v>2287</c:v>
                </c:pt>
                <c:pt idx="147">
                  <c:v>2283</c:v>
                </c:pt>
                <c:pt idx="148">
                  <c:v>2113</c:v>
                </c:pt>
                <c:pt idx="149">
                  <c:v>1997</c:v>
                </c:pt>
                <c:pt idx="150">
                  <c:v>1963</c:v>
                </c:pt>
                <c:pt idx="151">
                  <c:v>1863</c:v>
                </c:pt>
                <c:pt idx="152">
                  <c:v>1961</c:v>
                </c:pt>
                <c:pt idx="153">
                  <c:v>2125</c:v>
                </c:pt>
                <c:pt idx="154">
                  <c:v>2054</c:v>
                </c:pt>
                <c:pt idx="155">
                  <c:v>2005</c:v>
                </c:pt>
                <c:pt idx="156">
                  <c:v>2104</c:v>
                </c:pt>
                <c:pt idx="157">
                  <c:v>1884</c:v>
                </c:pt>
                <c:pt idx="158">
                  <c:v>1833</c:v>
                </c:pt>
                <c:pt idx="159">
                  <c:v>1989</c:v>
                </c:pt>
                <c:pt idx="160">
                  <c:v>2034</c:v>
                </c:pt>
                <c:pt idx="161">
                  <c:v>1950</c:v>
                </c:pt>
                <c:pt idx="162">
                  <c:v>2074</c:v>
                </c:pt>
                <c:pt idx="163">
                  <c:v>2068</c:v>
                </c:pt>
                <c:pt idx="164">
                  <c:v>2089</c:v>
                </c:pt>
                <c:pt idx="165">
                  <c:v>1902</c:v>
                </c:pt>
                <c:pt idx="166">
                  <c:v>2136</c:v>
                </c:pt>
                <c:pt idx="167">
                  <c:v>2194</c:v>
                </c:pt>
                <c:pt idx="168">
                  <c:v>2057</c:v>
                </c:pt>
                <c:pt idx="169">
                  <c:v>2387</c:v>
                </c:pt>
                <c:pt idx="170">
                  <c:v>2364</c:v>
                </c:pt>
                <c:pt idx="171">
                  <c:v>2088</c:v>
                </c:pt>
                <c:pt idx="172">
                  <c:v>2074</c:v>
                </c:pt>
                <c:pt idx="173">
                  <c:v>2347</c:v>
                </c:pt>
                <c:pt idx="174">
                  <c:v>2285</c:v>
                </c:pt>
                <c:pt idx="175">
                  <c:v>2193</c:v>
                </c:pt>
                <c:pt idx="176">
                  <c:v>2190</c:v>
                </c:pt>
                <c:pt idx="177">
                  <c:v>2340</c:v>
                </c:pt>
                <c:pt idx="178">
                  <c:v>2089</c:v>
                </c:pt>
                <c:pt idx="179">
                  <c:v>2170</c:v>
                </c:pt>
                <c:pt idx="180">
                  <c:v>2110</c:v>
                </c:pt>
                <c:pt idx="181">
                  <c:v>1828</c:v>
                </c:pt>
                <c:pt idx="182">
                  <c:v>1799</c:v>
                </c:pt>
                <c:pt idx="183">
                  <c:v>1767</c:v>
                </c:pt>
                <c:pt idx="184">
                  <c:v>2067</c:v>
                </c:pt>
                <c:pt idx="185">
                  <c:v>1958</c:v>
                </c:pt>
                <c:pt idx="186">
                  <c:v>2342</c:v>
                </c:pt>
                <c:pt idx="187">
                  <c:v>2476</c:v>
                </c:pt>
                <c:pt idx="188">
                  <c:v>2374</c:v>
                </c:pt>
                <c:pt idx="189">
                  <c:v>2127</c:v>
                </c:pt>
                <c:pt idx="190">
                  <c:v>2131</c:v>
                </c:pt>
                <c:pt idx="191">
                  <c:v>1994</c:v>
                </c:pt>
                <c:pt idx="192">
                  <c:v>2126</c:v>
                </c:pt>
                <c:pt idx="193">
                  <c:v>2124</c:v>
                </c:pt>
                <c:pt idx="194">
                  <c:v>2723</c:v>
                </c:pt>
                <c:pt idx="195">
                  <c:v>3064</c:v>
                </c:pt>
                <c:pt idx="196">
                  <c:v>2647</c:v>
                </c:pt>
                <c:pt idx="197">
                  <c:v>2515</c:v>
                </c:pt>
                <c:pt idx="198">
                  <c:v>2055</c:v>
                </c:pt>
                <c:pt idx="199">
                  <c:v>2006</c:v>
                </c:pt>
                <c:pt idx="200">
                  <c:v>1999</c:v>
                </c:pt>
                <c:pt idx="201">
                  <c:v>2005</c:v>
                </c:pt>
                <c:pt idx="202">
                  <c:v>2103</c:v>
                </c:pt>
                <c:pt idx="203">
                  <c:v>2074</c:v>
                </c:pt>
                <c:pt idx="204">
                  <c:v>1982</c:v>
                </c:pt>
                <c:pt idx="205">
                  <c:v>2121</c:v>
                </c:pt>
                <c:pt idx="206">
                  <c:v>1777</c:v>
                </c:pt>
                <c:pt idx="207">
                  <c:v>1575</c:v>
                </c:pt>
                <c:pt idx="208">
                  <c:v>1622</c:v>
                </c:pt>
                <c:pt idx="209">
                  <c:v>1592</c:v>
                </c:pt>
                <c:pt idx="210">
                  <c:v>1616</c:v>
                </c:pt>
                <c:pt idx="211">
                  <c:v>1771</c:v>
                </c:pt>
                <c:pt idx="212">
                  <c:v>2178</c:v>
                </c:pt>
                <c:pt idx="213">
                  <c:v>2215</c:v>
                </c:pt>
                <c:pt idx="214">
                  <c:v>2228</c:v>
                </c:pt>
                <c:pt idx="215">
                  <c:v>2317</c:v>
                </c:pt>
                <c:pt idx="216">
                  <c:v>2373</c:v>
                </c:pt>
                <c:pt idx="217">
                  <c:v>2442</c:v>
                </c:pt>
                <c:pt idx="218">
                  <c:v>2380</c:v>
                </c:pt>
                <c:pt idx="219">
                  <c:v>2358</c:v>
                </c:pt>
                <c:pt idx="220">
                  <c:v>2446</c:v>
                </c:pt>
                <c:pt idx="221">
                  <c:v>2582</c:v>
                </c:pt>
                <c:pt idx="222">
                  <c:v>2661</c:v>
                </c:pt>
                <c:pt idx="223">
                  <c:v>2680</c:v>
                </c:pt>
                <c:pt idx="224">
                  <c:v>2351</c:v>
                </c:pt>
                <c:pt idx="225">
                  <c:v>2285</c:v>
                </c:pt>
                <c:pt idx="226">
                  <c:v>2195</c:v>
                </c:pt>
                <c:pt idx="227">
                  <c:v>2145</c:v>
                </c:pt>
                <c:pt idx="228">
                  <c:v>2150</c:v>
                </c:pt>
                <c:pt idx="229">
                  <c:v>1941</c:v>
                </c:pt>
                <c:pt idx="230">
                  <c:v>1935</c:v>
                </c:pt>
                <c:pt idx="231">
                  <c:v>1890</c:v>
                </c:pt>
                <c:pt idx="232">
                  <c:v>1844</c:v>
                </c:pt>
                <c:pt idx="233">
                  <c:v>2778</c:v>
                </c:pt>
                <c:pt idx="234">
                  <c:v>2786</c:v>
                </c:pt>
                <c:pt idx="235">
                  <c:v>2667</c:v>
                </c:pt>
                <c:pt idx="236">
                  <c:v>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D4-4EC7-A9A7-6C6B30BA886E}"/>
            </c:ext>
          </c:extLst>
        </c:ser>
        <c:ser>
          <c:idx val="11"/>
          <c:order val="11"/>
          <c:tx>
            <c:strRef>
              <c:f>SAMLA!$C$20</c:f>
              <c:strCache>
                <c:ptCount val="1"/>
                <c:pt idx="0">
                  <c:v>Igangsatt siste tolv måneder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SAMLA!$D$8:$IR$8</c:f>
              <c:strCache>
                <c:ptCount val="229"/>
                <c:pt idx="0">
                  <c:v>2004</c:v>
                </c:pt>
                <c:pt idx="12">
                  <c:v>2005</c:v>
                </c:pt>
                <c:pt idx="24">
                  <c:v>2006</c:v>
                </c:pt>
                <c:pt idx="36">
                  <c:v>2007</c:v>
                </c:pt>
                <c:pt idx="48">
                  <c:v>2008</c:v>
                </c:pt>
                <c:pt idx="60">
                  <c:v>2009</c:v>
                </c:pt>
                <c:pt idx="72">
                  <c:v>2010</c:v>
                </c:pt>
                <c:pt idx="84">
                  <c:v>2011</c:v>
                </c:pt>
                <c:pt idx="96">
                  <c:v>2012</c:v>
                </c:pt>
                <c:pt idx="108">
                  <c:v>2013</c:v>
                </c:pt>
                <c:pt idx="120">
                  <c:v>2014</c:v>
                </c:pt>
                <c:pt idx="132">
                  <c:v>2015</c:v>
                </c:pt>
                <c:pt idx="144">
                  <c:v>2016</c:v>
                </c:pt>
                <c:pt idx="156">
                  <c:v>2017</c:v>
                </c:pt>
                <c:pt idx="168">
                  <c:v>2018</c:v>
                </c:pt>
                <c:pt idx="180">
                  <c:v>2019</c:v>
                </c:pt>
                <c:pt idx="192">
                  <c:v>2020</c:v>
                </c:pt>
                <c:pt idx="204">
                  <c:v>2021</c:v>
                </c:pt>
                <c:pt idx="216">
                  <c:v>2022</c:v>
                </c:pt>
                <c:pt idx="228">
                  <c:v>2023</c:v>
                </c:pt>
              </c:strCache>
            </c:strRef>
          </c:cat>
          <c:val>
            <c:numRef>
              <c:f>SAMLA!$D$20:$IR$20</c:f>
              <c:numCache>
                <c:formatCode>0</c:formatCode>
                <c:ptCount val="237"/>
                <c:pt idx="0">
                  <c:v>1155</c:v>
                </c:pt>
                <c:pt idx="1">
                  <c:v>1381</c:v>
                </c:pt>
                <c:pt idx="2">
                  <c:v>1515</c:v>
                </c:pt>
                <c:pt idx="3">
                  <c:v>1715</c:v>
                </c:pt>
                <c:pt idx="4">
                  <c:v>1818</c:v>
                </c:pt>
                <c:pt idx="5">
                  <c:v>1756</c:v>
                </c:pt>
                <c:pt idx="6">
                  <c:v>1655</c:v>
                </c:pt>
                <c:pt idx="7">
                  <c:v>1576</c:v>
                </c:pt>
                <c:pt idx="8">
                  <c:v>1793</c:v>
                </c:pt>
                <c:pt idx="9">
                  <c:v>2010</c:v>
                </c:pt>
                <c:pt idx="10">
                  <c:v>2027</c:v>
                </c:pt>
                <c:pt idx="11">
                  <c:v>2125</c:v>
                </c:pt>
                <c:pt idx="12">
                  <c:v>2106</c:v>
                </c:pt>
                <c:pt idx="13">
                  <c:v>1960</c:v>
                </c:pt>
                <c:pt idx="14">
                  <c:v>1890</c:v>
                </c:pt>
                <c:pt idx="15">
                  <c:v>1876</c:v>
                </c:pt>
                <c:pt idx="16">
                  <c:v>1950</c:v>
                </c:pt>
                <c:pt idx="17">
                  <c:v>1801</c:v>
                </c:pt>
                <c:pt idx="18">
                  <c:v>1828</c:v>
                </c:pt>
                <c:pt idx="19">
                  <c:v>2078</c:v>
                </c:pt>
                <c:pt idx="20">
                  <c:v>1907</c:v>
                </c:pt>
                <c:pt idx="21">
                  <c:v>1683</c:v>
                </c:pt>
                <c:pt idx="22">
                  <c:v>1848</c:v>
                </c:pt>
                <c:pt idx="23">
                  <c:v>1769</c:v>
                </c:pt>
                <c:pt idx="24">
                  <c:v>1902</c:v>
                </c:pt>
                <c:pt idx="25">
                  <c:v>1927</c:v>
                </c:pt>
                <c:pt idx="26">
                  <c:v>2024</c:v>
                </c:pt>
                <c:pt idx="27">
                  <c:v>1964</c:v>
                </c:pt>
                <c:pt idx="28">
                  <c:v>1891</c:v>
                </c:pt>
                <c:pt idx="29">
                  <c:v>2051</c:v>
                </c:pt>
                <c:pt idx="30">
                  <c:v>2030</c:v>
                </c:pt>
                <c:pt idx="31">
                  <c:v>1854</c:v>
                </c:pt>
                <c:pt idx="32">
                  <c:v>1939</c:v>
                </c:pt>
                <c:pt idx="33">
                  <c:v>2094</c:v>
                </c:pt>
                <c:pt idx="34">
                  <c:v>1956</c:v>
                </c:pt>
                <c:pt idx="35">
                  <c:v>1993</c:v>
                </c:pt>
                <c:pt idx="36">
                  <c:v>1940</c:v>
                </c:pt>
                <c:pt idx="37">
                  <c:v>1840</c:v>
                </c:pt>
                <c:pt idx="38">
                  <c:v>1766</c:v>
                </c:pt>
                <c:pt idx="39">
                  <c:v>1683</c:v>
                </c:pt>
                <c:pt idx="40">
                  <c:v>1605</c:v>
                </c:pt>
                <c:pt idx="41">
                  <c:v>1379</c:v>
                </c:pt>
                <c:pt idx="42">
                  <c:v>1354</c:v>
                </c:pt>
                <c:pt idx="43">
                  <c:v>1215</c:v>
                </c:pt>
                <c:pt idx="44">
                  <c:v>1043</c:v>
                </c:pt>
                <c:pt idx="45">
                  <c:v>962</c:v>
                </c:pt>
                <c:pt idx="46">
                  <c:v>923</c:v>
                </c:pt>
                <c:pt idx="47">
                  <c:v>854</c:v>
                </c:pt>
                <c:pt idx="48">
                  <c:v>665</c:v>
                </c:pt>
                <c:pt idx="49">
                  <c:v>659</c:v>
                </c:pt>
                <c:pt idx="50">
                  <c:v>590</c:v>
                </c:pt>
                <c:pt idx="51">
                  <c:v>562</c:v>
                </c:pt>
                <c:pt idx="52">
                  <c:v>529</c:v>
                </c:pt>
                <c:pt idx="53">
                  <c:v>606</c:v>
                </c:pt>
                <c:pt idx="54">
                  <c:v>577</c:v>
                </c:pt>
                <c:pt idx="55">
                  <c:v>604</c:v>
                </c:pt>
                <c:pt idx="56">
                  <c:v>616</c:v>
                </c:pt>
                <c:pt idx="57">
                  <c:v>485</c:v>
                </c:pt>
                <c:pt idx="58">
                  <c:v>438</c:v>
                </c:pt>
                <c:pt idx="59">
                  <c:v>421</c:v>
                </c:pt>
                <c:pt idx="60">
                  <c:v>406</c:v>
                </c:pt>
                <c:pt idx="61">
                  <c:v>382</c:v>
                </c:pt>
                <c:pt idx="62">
                  <c:v>533</c:v>
                </c:pt>
                <c:pt idx="63">
                  <c:v>495</c:v>
                </c:pt>
                <c:pt idx="64">
                  <c:v>494</c:v>
                </c:pt>
                <c:pt idx="65">
                  <c:v>536</c:v>
                </c:pt>
                <c:pt idx="66">
                  <c:v>643</c:v>
                </c:pt>
                <c:pt idx="67">
                  <c:v>630</c:v>
                </c:pt>
                <c:pt idx="68">
                  <c:v>646</c:v>
                </c:pt>
                <c:pt idx="69">
                  <c:v>803</c:v>
                </c:pt>
                <c:pt idx="70">
                  <c:v>836</c:v>
                </c:pt>
                <c:pt idx="71">
                  <c:v>1026</c:v>
                </c:pt>
                <c:pt idx="72">
                  <c:v>1132</c:v>
                </c:pt>
                <c:pt idx="73">
                  <c:v>1158</c:v>
                </c:pt>
                <c:pt idx="74">
                  <c:v>1018</c:v>
                </c:pt>
                <c:pt idx="75">
                  <c:v>1028</c:v>
                </c:pt>
                <c:pt idx="76">
                  <c:v>1032</c:v>
                </c:pt>
                <c:pt idx="77">
                  <c:v>937</c:v>
                </c:pt>
                <c:pt idx="78">
                  <c:v>862</c:v>
                </c:pt>
                <c:pt idx="79">
                  <c:v>857</c:v>
                </c:pt>
                <c:pt idx="80">
                  <c:v>863</c:v>
                </c:pt>
                <c:pt idx="81">
                  <c:v>839</c:v>
                </c:pt>
                <c:pt idx="82">
                  <c:v>850</c:v>
                </c:pt>
                <c:pt idx="83">
                  <c:v>952</c:v>
                </c:pt>
                <c:pt idx="84">
                  <c:v>966</c:v>
                </c:pt>
                <c:pt idx="85">
                  <c:v>949</c:v>
                </c:pt>
                <c:pt idx="86">
                  <c:v>1056</c:v>
                </c:pt>
                <c:pt idx="87">
                  <c:v>1061</c:v>
                </c:pt>
                <c:pt idx="88">
                  <c:v>1083</c:v>
                </c:pt>
                <c:pt idx="89">
                  <c:v>1079</c:v>
                </c:pt>
                <c:pt idx="90">
                  <c:v>1063</c:v>
                </c:pt>
                <c:pt idx="91">
                  <c:v>1062</c:v>
                </c:pt>
                <c:pt idx="92">
                  <c:v>1205</c:v>
                </c:pt>
                <c:pt idx="93">
                  <c:v>1230</c:v>
                </c:pt>
                <c:pt idx="94">
                  <c:v>1313</c:v>
                </c:pt>
                <c:pt idx="95">
                  <c:v>1046</c:v>
                </c:pt>
                <c:pt idx="96">
                  <c:v>1283</c:v>
                </c:pt>
                <c:pt idx="97">
                  <c:v>1351</c:v>
                </c:pt>
                <c:pt idx="98">
                  <c:v>1806</c:v>
                </c:pt>
                <c:pt idx="99">
                  <c:v>1981</c:v>
                </c:pt>
                <c:pt idx="100">
                  <c:v>2027</c:v>
                </c:pt>
                <c:pt idx="101">
                  <c:v>2225</c:v>
                </c:pt>
                <c:pt idx="102">
                  <c:v>2236</c:v>
                </c:pt>
                <c:pt idx="103">
                  <c:v>2453</c:v>
                </c:pt>
                <c:pt idx="104">
                  <c:v>2297</c:v>
                </c:pt>
                <c:pt idx="105">
                  <c:v>2183</c:v>
                </c:pt>
                <c:pt idx="106">
                  <c:v>2185</c:v>
                </c:pt>
                <c:pt idx="107">
                  <c:v>2553</c:v>
                </c:pt>
                <c:pt idx="108">
                  <c:v>2262</c:v>
                </c:pt>
                <c:pt idx="109">
                  <c:v>2279</c:v>
                </c:pt>
                <c:pt idx="110">
                  <c:v>1833</c:v>
                </c:pt>
                <c:pt idx="111">
                  <c:v>1740</c:v>
                </c:pt>
                <c:pt idx="112">
                  <c:v>1722</c:v>
                </c:pt>
                <c:pt idx="113">
                  <c:v>1506</c:v>
                </c:pt>
                <c:pt idx="114">
                  <c:v>1530</c:v>
                </c:pt>
                <c:pt idx="115">
                  <c:v>1328</c:v>
                </c:pt>
                <c:pt idx="116">
                  <c:v>1367</c:v>
                </c:pt>
                <c:pt idx="117">
                  <c:v>1449</c:v>
                </c:pt>
                <c:pt idx="118">
                  <c:v>1363</c:v>
                </c:pt>
                <c:pt idx="119">
                  <c:v>1232</c:v>
                </c:pt>
                <c:pt idx="120">
                  <c:v>1274</c:v>
                </c:pt>
                <c:pt idx="121">
                  <c:v>1306</c:v>
                </c:pt>
                <c:pt idx="122">
                  <c:v>1203</c:v>
                </c:pt>
                <c:pt idx="123">
                  <c:v>1147</c:v>
                </c:pt>
                <c:pt idx="124">
                  <c:v>1503</c:v>
                </c:pt>
                <c:pt idx="125">
                  <c:v>1544</c:v>
                </c:pt>
                <c:pt idx="126">
                  <c:v>1588</c:v>
                </c:pt>
                <c:pt idx="127">
                  <c:v>1736</c:v>
                </c:pt>
                <c:pt idx="128">
                  <c:v>1929</c:v>
                </c:pt>
                <c:pt idx="129">
                  <c:v>1993</c:v>
                </c:pt>
                <c:pt idx="130">
                  <c:v>1987</c:v>
                </c:pt>
                <c:pt idx="131">
                  <c:v>1817</c:v>
                </c:pt>
                <c:pt idx="132">
                  <c:v>1990</c:v>
                </c:pt>
                <c:pt idx="133">
                  <c:v>1906</c:v>
                </c:pt>
                <c:pt idx="134">
                  <c:v>2735</c:v>
                </c:pt>
                <c:pt idx="135">
                  <c:v>2854</c:v>
                </c:pt>
                <c:pt idx="136">
                  <c:v>2532</c:v>
                </c:pt>
                <c:pt idx="137">
                  <c:v>2598</c:v>
                </c:pt>
                <c:pt idx="138">
                  <c:v>2664</c:v>
                </c:pt>
                <c:pt idx="139">
                  <c:v>2648</c:v>
                </c:pt>
                <c:pt idx="140">
                  <c:v>2606</c:v>
                </c:pt>
                <c:pt idx="141">
                  <c:v>2577</c:v>
                </c:pt>
                <c:pt idx="142">
                  <c:v>2534</c:v>
                </c:pt>
                <c:pt idx="143">
                  <c:v>2625</c:v>
                </c:pt>
                <c:pt idx="144">
                  <c:v>2442</c:v>
                </c:pt>
                <c:pt idx="145">
                  <c:v>2561</c:v>
                </c:pt>
                <c:pt idx="146">
                  <c:v>2009</c:v>
                </c:pt>
                <c:pt idx="147">
                  <c:v>2035</c:v>
                </c:pt>
                <c:pt idx="148">
                  <c:v>2006</c:v>
                </c:pt>
                <c:pt idx="149">
                  <c:v>1941</c:v>
                </c:pt>
                <c:pt idx="150">
                  <c:v>1812</c:v>
                </c:pt>
                <c:pt idx="151">
                  <c:v>1853</c:v>
                </c:pt>
                <c:pt idx="152">
                  <c:v>1793</c:v>
                </c:pt>
                <c:pt idx="153">
                  <c:v>1969</c:v>
                </c:pt>
                <c:pt idx="154">
                  <c:v>2171</c:v>
                </c:pt>
                <c:pt idx="155">
                  <c:v>2124</c:v>
                </c:pt>
                <c:pt idx="156">
                  <c:v>2105</c:v>
                </c:pt>
                <c:pt idx="157">
                  <c:v>2004</c:v>
                </c:pt>
                <c:pt idx="158">
                  <c:v>1822</c:v>
                </c:pt>
                <c:pt idx="159">
                  <c:v>1818</c:v>
                </c:pt>
                <c:pt idx="160">
                  <c:v>1881</c:v>
                </c:pt>
                <c:pt idx="161">
                  <c:v>1895</c:v>
                </c:pt>
                <c:pt idx="162">
                  <c:v>2040</c:v>
                </c:pt>
                <c:pt idx="163">
                  <c:v>1850</c:v>
                </c:pt>
                <c:pt idx="164">
                  <c:v>1786</c:v>
                </c:pt>
                <c:pt idx="165">
                  <c:v>1459</c:v>
                </c:pt>
                <c:pt idx="166">
                  <c:v>1368</c:v>
                </c:pt>
                <c:pt idx="167">
                  <c:v>1411</c:v>
                </c:pt>
                <c:pt idx="168">
                  <c:v>1826</c:v>
                </c:pt>
                <c:pt idx="169">
                  <c:v>1879</c:v>
                </c:pt>
                <c:pt idx="170">
                  <c:v>1798</c:v>
                </c:pt>
                <c:pt idx="171">
                  <c:v>1714</c:v>
                </c:pt>
                <c:pt idx="172">
                  <c:v>1968</c:v>
                </c:pt>
                <c:pt idx="173">
                  <c:v>2144</c:v>
                </c:pt>
                <c:pt idx="174">
                  <c:v>2024</c:v>
                </c:pt>
                <c:pt idx="175">
                  <c:v>2413</c:v>
                </c:pt>
                <c:pt idx="176">
                  <c:v>2351</c:v>
                </c:pt>
                <c:pt idx="177">
                  <c:v>2530</c:v>
                </c:pt>
                <c:pt idx="178">
                  <c:v>2504</c:v>
                </c:pt>
                <c:pt idx="179">
                  <c:v>2408</c:v>
                </c:pt>
                <c:pt idx="180">
                  <c:v>2132</c:v>
                </c:pt>
                <c:pt idx="181">
                  <c:v>2091</c:v>
                </c:pt>
                <c:pt idx="182">
                  <c:v>2106</c:v>
                </c:pt>
                <c:pt idx="183">
                  <c:v>2072</c:v>
                </c:pt>
                <c:pt idx="184">
                  <c:v>2002</c:v>
                </c:pt>
                <c:pt idx="185">
                  <c:v>1967</c:v>
                </c:pt>
                <c:pt idx="186">
                  <c:v>2211</c:v>
                </c:pt>
                <c:pt idx="187">
                  <c:v>1968</c:v>
                </c:pt>
                <c:pt idx="188">
                  <c:v>2232</c:v>
                </c:pt>
                <c:pt idx="189">
                  <c:v>2102</c:v>
                </c:pt>
                <c:pt idx="190">
                  <c:v>2090</c:v>
                </c:pt>
                <c:pt idx="191">
                  <c:v>2128</c:v>
                </c:pt>
                <c:pt idx="192">
                  <c:v>1958</c:v>
                </c:pt>
                <c:pt idx="193">
                  <c:v>1927</c:v>
                </c:pt>
                <c:pt idx="194">
                  <c:v>1976</c:v>
                </c:pt>
                <c:pt idx="195">
                  <c:v>2228</c:v>
                </c:pt>
                <c:pt idx="196">
                  <c:v>1957</c:v>
                </c:pt>
                <c:pt idx="197">
                  <c:v>1837</c:v>
                </c:pt>
                <c:pt idx="198">
                  <c:v>1656</c:v>
                </c:pt>
                <c:pt idx="199">
                  <c:v>1881</c:v>
                </c:pt>
                <c:pt idx="200">
                  <c:v>1611</c:v>
                </c:pt>
                <c:pt idx="201">
                  <c:v>1647</c:v>
                </c:pt>
                <c:pt idx="202">
                  <c:v>2002</c:v>
                </c:pt>
                <c:pt idx="203">
                  <c:v>2009</c:v>
                </c:pt>
                <c:pt idx="204">
                  <c:v>1966</c:v>
                </c:pt>
                <c:pt idx="205">
                  <c:v>2041</c:v>
                </c:pt>
                <c:pt idx="206">
                  <c:v>2097</c:v>
                </c:pt>
                <c:pt idx="207">
                  <c:v>1852</c:v>
                </c:pt>
                <c:pt idx="208">
                  <c:v>1986</c:v>
                </c:pt>
                <c:pt idx="209">
                  <c:v>2045</c:v>
                </c:pt>
                <c:pt idx="210">
                  <c:v>2226</c:v>
                </c:pt>
                <c:pt idx="211">
                  <c:v>1939</c:v>
                </c:pt>
                <c:pt idx="212">
                  <c:v>2115</c:v>
                </c:pt>
                <c:pt idx="213">
                  <c:v>2237</c:v>
                </c:pt>
                <c:pt idx="214">
                  <c:v>1815</c:v>
                </c:pt>
                <c:pt idx="215">
                  <c:v>1740</c:v>
                </c:pt>
                <c:pt idx="216">
                  <c:v>1831</c:v>
                </c:pt>
                <c:pt idx="217">
                  <c:v>1996</c:v>
                </c:pt>
                <c:pt idx="218">
                  <c:v>2242</c:v>
                </c:pt>
                <c:pt idx="219">
                  <c:v>2311</c:v>
                </c:pt>
                <c:pt idx="220">
                  <c:v>2299</c:v>
                </c:pt>
                <c:pt idx="221">
                  <c:v>2412</c:v>
                </c:pt>
                <c:pt idx="222">
                  <c:v>2204</c:v>
                </c:pt>
                <c:pt idx="223">
                  <c:v>2314</c:v>
                </c:pt>
                <c:pt idx="224">
                  <c:v>2136</c:v>
                </c:pt>
                <c:pt idx="225">
                  <c:v>1958</c:v>
                </c:pt>
                <c:pt idx="226">
                  <c:v>2051</c:v>
                </c:pt>
                <c:pt idx="227">
                  <c:v>2248</c:v>
                </c:pt>
                <c:pt idx="228">
                  <c:v>2179</c:v>
                </c:pt>
                <c:pt idx="229">
                  <c:v>2091</c:v>
                </c:pt>
                <c:pt idx="230">
                  <c:v>1836</c:v>
                </c:pt>
                <c:pt idx="231">
                  <c:v>1718</c:v>
                </c:pt>
                <c:pt idx="232">
                  <c:v>1650</c:v>
                </c:pt>
                <c:pt idx="233">
                  <c:v>1567</c:v>
                </c:pt>
                <c:pt idx="234">
                  <c:v>1611</c:v>
                </c:pt>
                <c:pt idx="235">
                  <c:v>1453</c:v>
                </c:pt>
                <c:pt idx="236">
                  <c:v>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4D4-4EC7-A9A7-6C6B30BA886E}"/>
            </c:ext>
          </c:extLst>
        </c:ser>
        <c:ser>
          <c:idx val="12"/>
          <c:order val="12"/>
          <c:tx>
            <c:strRef>
              <c:f>SAMLA!$C$21</c:f>
              <c:strCache>
                <c:ptCount val="1"/>
                <c:pt idx="0">
                  <c:v>IBRUK_År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SAMLA!$D$8:$IR$8</c:f>
              <c:strCache>
                <c:ptCount val="229"/>
                <c:pt idx="0">
                  <c:v>2004</c:v>
                </c:pt>
                <c:pt idx="12">
                  <c:v>2005</c:v>
                </c:pt>
                <c:pt idx="24">
                  <c:v>2006</c:v>
                </c:pt>
                <c:pt idx="36">
                  <c:v>2007</c:v>
                </c:pt>
                <c:pt idx="48">
                  <c:v>2008</c:v>
                </c:pt>
                <c:pt idx="60">
                  <c:v>2009</c:v>
                </c:pt>
                <c:pt idx="72">
                  <c:v>2010</c:v>
                </c:pt>
                <c:pt idx="84">
                  <c:v>2011</c:v>
                </c:pt>
                <c:pt idx="96">
                  <c:v>2012</c:v>
                </c:pt>
                <c:pt idx="108">
                  <c:v>2013</c:v>
                </c:pt>
                <c:pt idx="120">
                  <c:v>2014</c:v>
                </c:pt>
                <c:pt idx="132">
                  <c:v>2015</c:v>
                </c:pt>
                <c:pt idx="144">
                  <c:v>2016</c:v>
                </c:pt>
                <c:pt idx="156">
                  <c:v>2017</c:v>
                </c:pt>
                <c:pt idx="168">
                  <c:v>2018</c:v>
                </c:pt>
                <c:pt idx="180">
                  <c:v>2019</c:v>
                </c:pt>
                <c:pt idx="192">
                  <c:v>2020</c:v>
                </c:pt>
                <c:pt idx="204">
                  <c:v>2021</c:v>
                </c:pt>
                <c:pt idx="216">
                  <c:v>2022</c:v>
                </c:pt>
                <c:pt idx="228">
                  <c:v>2023</c:v>
                </c:pt>
              </c:strCache>
            </c:strRef>
          </c:cat>
          <c:val>
            <c:numRef>
              <c:f>SAMLA!$D$21:$IR$21</c:f>
            </c:numRef>
          </c:val>
          <c:smooth val="0"/>
          <c:extLst>
            <c:ext xmlns:c16="http://schemas.microsoft.com/office/drawing/2014/chart" uri="{C3380CC4-5D6E-409C-BE32-E72D297353CC}">
              <c16:uniqueId val="{00000000-1E27-4A46-90A3-76548F936C54}"/>
            </c:ext>
          </c:extLst>
        </c:ser>
        <c:ser>
          <c:idx val="13"/>
          <c:order val="13"/>
          <c:tx>
            <c:strRef>
              <c:f>SAMLA!$C$22</c:f>
              <c:strCache>
                <c:ptCount val="1"/>
                <c:pt idx="0">
                  <c:v>GODKJ_År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SAMLA!$D$8:$IR$8</c:f>
              <c:strCache>
                <c:ptCount val="229"/>
                <c:pt idx="0">
                  <c:v>2004</c:v>
                </c:pt>
                <c:pt idx="12">
                  <c:v>2005</c:v>
                </c:pt>
                <c:pt idx="24">
                  <c:v>2006</c:v>
                </c:pt>
                <c:pt idx="36">
                  <c:v>2007</c:v>
                </c:pt>
                <c:pt idx="48">
                  <c:v>2008</c:v>
                </c:pt>
                <c:pt idx="60">
                  <c:v>2009</c:v>
                </c:pt>
                <c:pt idx="72">
                  <c:v>2010</c:v>
                </c:pt>
                <c:pt idx="84">
                  <c:v>2011</c:v>
                </c:pt>
                <c:pt idx="96">
                  <c:v>2012</c:v>
                </c:pt>
                <c:pt idx="108">
                  <c:v>2013</c:v>
                </c:pt>
                <c:pt idx="120">
                  <c:v>2014</c:v>
                </c:pt>
                <c:pt idx="132">
                  <c:v>2015</c:v>
                </c:pt>
                <c:pt idx="144">
                  <c:v>2016</c:v>
                </c:pt>
                <c:pt idx="156">
                  <c:v>2017</c:v>
                </c:pt>
                <c:pt idx="168">
                  <c:v>2018</c:v>
                </c:pt>
                <c:pt idx="180">
                  <c:v>2019</c:v>
                </c:pt>
                <c:pt idx="192">
                  <c:v>2020</c:v>
                </c:pt>
                <c:pt idx="204">
                  <c:v>2021</c:v>
                </c:pt>
                <c:pt idx="216">
                  <c:v>2022</c:v>
                </c:pt>
                <c:pt idx="228">
                  <c:v>2023</c:v>
                </c:pt>
              </c:strCache>
            </c:strRef>
          </c:cat>
          <c:val>
            <c:numRef>
              <c:f>SAMLA!$D$22:$IR$22</c:f>
            </c:numRef>
          </c:val>
          <c:smooth val="0"/>
          <c:extLst>
            <c:ext xmlns:c16="http://schemas.microsoft.com/office/drawing/2014/chart" uri="{C3380CC4-5D6E-409C-BE32-E72D297353CC}">
              <c16:uniqueId val="{00000001-1E27-4A46-90A3-76548F936C54}"/>
            </c:ext>
          </c:extLst>
        </c:ser>
        <c:ser>
          <c:idx val="14"/>
          <c:order val="14"/>
          <c:tx>
            <c:strRef>
              <c:f>SAMLA!$C$23</c:f>
              <c:strCache>
                <c:ptCount val="1"/>
                <c:pt idx="0">
                  <c:v>IGANG_År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SAMLA!$D$8:$IR$8</c:f>
              <c:strCache>
                <c:ptCount val="229"/>
                <c:pt idx="0">
                  <c:v>2004</c:v>
                </c:pt>
                <c:pt idx="12">
                  <c:v>2005</c:v>
                </c:pt>
                <c:pt idx="24">
                  <c:v>2006</c:v>
                </c:pt>
                <c:pt idx="36">
                  <c:v>2007</c:v>
                </c:pt>
                <c:pt idx="48">
                  <c:v>2008</c:v>
                </c:pt>
                <c:pt idx="60">
                  <c:v>2009</c:v>
                </c:pt>
                <c:pt idx="72">
                  <c:v>2010</c:v>
                </c:pt>
                <c:pt idx="84">
                  <c:v>2011</c:v>
                </c:pt>
                <c:pt idx="96">
                  <c:v>2012</c:v>
                </c:pt>
                <c:pt idx="108">
                  <c:v>2013</c:v>
                </c:pt>
                <c:pt idx="120">
                  <c:v>2014</c:v>
                </c:pt>
                <c:pt idx="132">
                  <c:v>2015</c:v>
                </c:pt>
                <c:pt idx="144">
                  <c:v>2016</c:v>
                </c:pt>
                <c:pt idx="156">
                  <c:v>2017</c:v>
                </c:pt>
                <c:pt idx="168">
                  <c:v>2018</c:v>
                </c:pt>
                <c:pt idx="180">
                  <c:v>2019</c:v>
                </c:pt>
                <c:pt idx="192">
                  <c:v>2020</c:v>
                </c:pt>
                <c:pt idx="204">
                  <c:v>2021</c:v>
                </c:pt>
                <c:pt idx="216">
                  <c:v>2022</c:v>
                </c:pt>
                <c:pt idx="228">
                  <c:v>2023</c:v>
                </c:pt>
              </c:strCache>
            </c:strRef>
          </c:cat>
          <c:val>
            <c:numRef>
              <c:f>SAMLA!$D$23:$IR$23</c:f>
            </c:numRef>
          </c:val>
          <c:smooth val="0"/>
          <c:extLst>
            <c:ext xmlns:c16="http://schemas.microsoft.com/office/drawing/2014/chart" uri="{C3380CC4-5D6E-409C-BE32-E72D297353CC}">
              <c16:uniqueId val="{00000002-1E27-4A46-90A3-76548F936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531768"/>
        <c:axId val="321534064"/>
      </c:lineChart>
      <c:catAx>
        <c:axId val="321531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34064"/>
        <c:crosses val="autoZero"/>
        <c:auto val="1"/>
        <c:lblAlgn val="ctr"/>
        <c:lblOffset val="100"/>
        <c:noMultiLvlLbl val="0"/>
      </c:catAx>
      <c:valAx>
        <c:axId val="3215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3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202406</xdr:colOff>
      <xdr:row>44</xdr:row>
      <xdr:rowOff>152400</xdr:rowOff>
    </xdr:from>
    <xdr:to>
      <xdr:col>49</xdr:col>
      <xdr:colOff>345283</xdr:colOff>
      <xdr:row>88</xdr:row>
      <xdr:rowOff>142876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209</xdr:col>
      <xdr:colOff>392907</xdr:colOff>
      <xdr:row>45</xdr:row>
      <xdr:rowOff>176211</xdr:rowOff>
    </xdr:from>
    <xdr:to>
      <xdr:col>238</xdr:col>
      <xdr:colOff>440531</xdr:colOff>
      <xdr:row>85</xdr:row>
      <xdr:rowOff>95248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202405</xdr:colOff>
      <xdr:row>27</xdr:row>
      <xdr:rowOff>164306</xdr:rowOff>
    </xdr:from>
    <xdr:to>
      <xdr:col>38</xdr:col>
      <xdr:colOff>95250</xdr:colOff>
      <xdr:row>71</xdr:row>
      <xdr:rowOff>154782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178592</xdr:colOff>
      <xdr:row>28</xdr:row>
      <xdr:rowOff>92868</xdr:rowOff>
    </xdr:from>
    <xdr:to>
      <xdr:col>39</xdr:col>
      <xdr:colOff>321469</xdr:colOff>
      <xdr:row>72</xdr:row>
      <xdr:rowOff>83344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B1:IT33"/>
  <sheetViews>
    <sheetView tabSelected="1" zoomScale="80" zoomScaleNormal="80" workbookViewId="0">
      <selection activeCell="C4" sqref="C4:IT27"/>
    </sheetView>
  </sheetViews>
  <sheetFormatPr defaultColWidth="11.5546875" defaultRowHeight="14.4" x14ac:dyDescent="0.3"/>
  <cols>
    <col min="4" max="5" width="11.44140625" hidden="1" customWidth="1"/>
    <col min="6" max="16" width="7.6640625" hidden="1" customWidth="1"/>
    <col min="17" max="17" width="11.6640625" customWidth="1"/>
    <col min="18" max="209" width="7.6640625" customWidth="1"/>
    <col min="210" max="242" width="7.6640625" bestFit="1" customWidth="1"/>
    <col min="243" max="251" width="9.5546875" bestFit="1" customWidth="1"/>
  </cols>
  <sheetData>
    <row r="1" spans="2:254" x14ac:dyDescent="0.3">
      <c r="B1" t="s">
        <v>255</v>
      </c>
    </row>
    <row r="2" spans="2:254" x14ac:dyDescent="0.3">
      <c r="B2" t="s">
        <v>0</v>
      </c>
    </row>
    <row r="3" spans="2:254" x14ac:dyDescent="0.3">
      <c r="D3" t="s">
        <v>256</v>
      </c>
    </row>
    <row r="4" spans="2:254" x14ac:dyDescent="0.3">
      <c r="D4" t="s">
        <v>257</v>
      </c>
      <c r="E4" t="s">
        <v>258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  <c r="BU4" t="s">
        <v>69</v>
      </c>
      <c r="BV4" t="s">
        <v>70</v>
      </c>
      <c r="BW4" t="s">
        <v>71</v>
      </c>
      <c r="BX4" t="s">
        <v>72</v>
      </c>
      <c r="BY4" t="s">
        <v>73</v>
      </c>
      <c r="BZ4" t="s">
        <v>74</v>
      </c>
      <c r="CA4" t="s">
        <v>75</v>
      </c>
      <c r="CB4" t="s">
        <v>76</v>
      </c>
      <c r="CC4" t="s">
        <v>77</v>
      </c>
      <c r="CD4" t="s">
        <v>78</v>
      </c>
      <c r="CE4" t="s">
        <v>79</v>
      </c>
      <c r="CF4" t="s">
        <v>80</v>
      </c>
      <c r="CG4" t="s">
        <v>81</v>
      </c>
      <c r="CH4" t="s">
        <v>82</v>
      </c>
      <c r="CI4" t="s">
        <v>83</v>
      </c>
      <c r="CJ4" t="s">
        <v>84</v>
      </c>
      <c r="CK4" t="s">
        <v>85</v>
      </c>
      <c r="CL4" t="s">
        <v>86</v>
      </c>
      <c r="CM4" t="s">
        <v>87</v>
      </c>
      <c r="CN4" t="s">
        <v>88</v>
      </c>
      <c r="CO4" t="s">
        <v>89</v>
      </c>
      <c r="CP4" t="s">
        <v>90</v>
      </c>
      <c r="CQ4" t="s">
        <v>91</v>
      </c>
      <c r="CR4" t="s">
        <v>92</v>
      </c>
      <c r="CS4" t="s">
        <v>93</v>
      </c>
      <c r="CT4" t="s">
        <v>94</v>
      </c>
      <c r="CU4" t="s">
        <v>95</v>
      </c>
      <c r="CV4" t="s">
        <v>96</v>
      </c>
      <c r="CW4" t="s">
        <v>97</v>
      </c>
      <c r="CX4" t="s">
        <v>98</v>
      </c>
      <c r="CY4" t="s">
        <v>99</v>
      </c>
      <c r="CZ4" t="s">
        <v>100</v>
      </c>
      <c r="DA4" t="s">
        <v>101</v>
      </c>
      <c r="DB4" t="s">
        <v>102</v>
      </c>
      <c r="DC4" t="s">
        <v>103</v>
      </c>
      <c r="DD4" t="s">
        <v>104</v>
      </c>
      <c r="DE4" t="s">
        <v>105</v>
      </c>
      <c r="DF4" t="s">
        <v>106</v>
      </c>
      <c r="DG4" t="s">
        <v>107</v>
      </c>
      <c r="DH4" t="s">
        <v>108</v>
      </c>
      <c r="DI4" t="s">
        <v>109</v>
      </c>
      <c r="DJ4" t="s">
        <v>110</v>
      </c>
      <c r="DK4" t="s">
        <v>111</v>
      </c>
      <c r="DL4" t="s">
        <v>112</v>
      </c>
      <c r="DM4" t="s">
        <v>113</v>
      </c>
      <c r="DN4" t="s">
        <v>114</v>
      </c>
      <c r="DO4" t="s">
        <v>115</v>
      </c>
      <c r="DP4" t="s">
        <v>116</v>
      </c>
      <c r="DQ4" t="s">
        <v>117</v>
      </c>
      <c r="DR4" t="s">
        <v>118</v>
      </c>
      <c r="DS4" t="s">
        <v>119</v>
      </c>
      <c r="DT4" t="s">
        <v>120</v>
      </c>
      <c r="DU4" t="s">
        <v>121</v>
      </c>
      <c r="DV4" t="s">
        <v>122</v>
      </c>
      <c r="DW4" t="s">
        <v>123</v>
      </c>
      <c r="DX4" t="s">
        <v>124</v>
      </c>
      <c r="DY4" t="s">
        <v>125</v>
      </c>
      <c r="DZ4" t="s">
        <v>126</v>
      </c>
      <c r="EA4" t="s">
        <v>127</v>
      </c>
      <c r="EB4" t="s">
        <v>128</v>
      </c>
      <c r="EC4" t="s">
        <v>129</v>
      </c>
      <c r="ED4" t="s">
        <v>130</v>
      </c>
      <c r="EE4" t="s">
        <v>131</v>
      </c>
      <c r="EF4" t="s">
        <v>132</v>
      </c>
      <c r="EG4" t="s">
        <v>133</v>
      </c>
      <c r="EH4" t="s">
        <v>134</v>
      </c>
      <c r="EI4" t="s">
        <v>135</v>
      </c>
      <c r="EJ4" t="s">
        <v>136</v>
      </c>
      <c r="EK4" t="s">
        <v>137</v>
      </c>
      <c r="EL4" t="s">
        <v>138</v>
      </c>
      <c r="EM4" t="s">
        <v>139</v>
      </c>
      <c r="EN4" t="s">
        <v>140</v>
      </c>
      <c r="EO4" t="s">
        <v>141</v>
      </c>
      <c r="EP4" t="s">
        <v>142</v>
      </c>
      <c r="EQ4" t="s">
        <v>143</v>
      </c>
      <c r="ER4" t="s">
        <v>144</v>
      </c>
      <c r="ES4" t="s">
        <v>145</v>
      </c>
      <c r="ET4" t="s">
        <v>146</v>
      </c>
      <c r="EU4" t="s">
        <v>147</v>
      </c>
      <c r="EV4" t="s">
        <v>148</v>
      </c>
      <c r="EW4" t="s">
        <v>149</v>
      </c>
      <c r="EX4" t="s">
        <v>150</v>
      </c>
      <c r="EY4" t="s">
        <v>151</v>
      </c>
      <c r="EZ4" t="s">
        <v>152</v>
      </c>
      <c r="FA4" t="s">
        <v>153</v>
      </c>
      <c r="FB4" t="s">
        <v>154</v>
      </c>
      <c r="FC4" t="s">
        <v>155</v>
      </c>
      <c r="FD4" t="s">
        <v>156</v>
      </c>
      <c r="FE4" t="s">
        <v>157</v>
      </c>
      <c r="FF4" t="s">
        <v>158</v>
      </c>
      <c r="FG4" t="s">
        <v>159</v>
      </c>
      <c r="FH4" t="s">
        <v>160</v>
      </c>
      <c r="FI4" t="s">
        <v>161</v>
      </c>
      <c r="FJ4" t="s">
        <v>162</v>
      </c>
      <c r="FK4" t="s">
        <v>163</v>
      </c>
      <c r="FL4" t="s">
        <v>164</v>
      </c>
      <c r="FM4" t="s">
        <v>165</v>
      </c>
      <c r="FN4" t="s">
        <v>166</v>
      </c>
      <c r="FO4" t="s">
        <v>167</v>
      </c>
      <c r="FP4" t="s">
        <v>168</v>
      </c>
      <c r="FQ4" t="s">
        <v>169</v>
      </c>
      <c r="FR4" t="s">
        <v>170</v>
      </c>
      <c r="FS4" t="s">
        <v>171</v>
      </c>
      <c r="FT4" t="s">
        <v>172</v>
      </c>
      <c r="FU4" t="s">
        <v>173</v>
      </c>
      <c r="FV4" t="s">
        <v>174</v>
      </c>
      <c r="FW4" t="s">
        <v>175</v>
      </c>
      <c r="FX4" t="s">
        <v>176</v>
      </c>
      <c r="FY4" t="s">
        <v>177</v>
      </c>
      <c r="FZ4" t="s">
        <v>178</v>
      </c>
      <c r="GA4" t="s">
        <v>179</v>
      </c>
      <c r="GB4" t="s">
        <v>180</v>
      </c>
      <c r="GC4" t="s">
        <v>181</v>
      </c>
      <c r="GD4" t="s">
        <v>182</v>
      </c>
      <c r="GE4" t="s">
        <v>183</v>
      </c>
      <c r="GF4" t="s">
        <v>184</v>
      </c>
      <c r="GG4" t="s">
        <v>185</v>
      </c>
      <c r="GH4" t="s">
        <v>186</v>
      </c>
      <c r="GI4" t="s">
        <v>187</v>
      </c>
      <c r="GJ4" t="s">
        <v>188</v>
      </c>
      <c r="GK4" t="s">
        <v>189</v>
      </c>
      <c r="GL4" t="s">
        <v>190</v>
      </c>
      <c r="GM4" t="s">
        <v>191</v>
      </c>
      <c r="GN4" t="s">
        <v>192</v>
      </c>
      <c r="GO4" t="s">
        <v>193</v>
      </c>
      <c r="GP4" t="s">
        <v>194</v>
      </c>
      <c r="GQ4" t="s">
        <v>195</v>
      </c>
      <c r="GR4" t="s">
        <v>196</v>
      </c>
      <c r="GS4" t="s">
        <v>197</v>
      </c>
      <c r="GT4" t="s">
        <v>198</v>
      </c>
      <c r="GU4" t="s">
        <v>199</v>
      </c>
      <c r="GV4" t="s">
        <v>200</v>
      </c>
      <c r="GW4" t="s">
        <v>201</v>
      </c>
      <c r="GX4" t="s">
        <v>202</v>
      </c>
      <c r="GY4" t="s">
        <v>203</v>
      </c>
      <c r="GZ4" t="s">
        <v>204</v>
      </c>
      <c r="HA4" t="s">
        <v>205</v>
      </c>
      <c r="HB4" t="s">
        <v>206</v>
      </c>
      <c r="HC4" t="s">
        <v>207</v>
      </c>
      <c r="HD4" t="s">
        <v>208</v>
      </c>
      <c r="HE4" t="s">
        <v>209</v>
      </c>
      <c r="HF4" t="s">
        <v>210</v>
      </c>
      <c r="HG4" t="s">
        <v>211</v>
      </c>
      <c r="HH4" t="s">
        <v>212</v>
      </c>
      <c r="HI4" t="s">
        <v>213</v>
      </c>
      <c r="HJ4" t="s">
        <v>214</v>
      </c>
      <c r="HK4" t="s">
        <v>215</v>
      </c>
      <c r="HL4" t="s">
        <v>216</v>
      </c>
      <c r="HM4" t="s">
        <v>217</v>
      </c>
      <c r="HN4" t="s">
        <v>218</v>
      </c>
      <c r="HO4" t="s">
        <v>219</v>
      </c>
      <c r="HP4" t="s">
        <v>220</v>
      </c>
      <c r="HQ4" t="s">
        <v>221</v>
      </c>
      <c r="HR4" t="s">
        <v>222</v>
      </c>
      <c r="HS4" t="s">
        <v>223</v>
      </c>
      <c r="HT4" t="s">
        <v>224</v>
      </c>
      <c r="HU4" t="s">
        <v>225</v>
      </c>
      <c r="HV4" t="s">
        <v>226</v>
      </c>
      <c r="HW4" t="s">
        <v>227</v>
      </c>
      <c r="HX4" t="s">
        <v>228</v>
      </c>
      <c r="HY4" t="s">
        <v>229</v>
      </c>
      <c r="HZ4" t="s">
        <v>230</v>
      </c>
      <c r="IA4" t="s">
        <v>231</v>
      </c>
      <c r="IB4" t="s">
        <v>232</v>
      </c>
      <c r="IC4" t="s">
        <v>233</v>
      </c>
      <c r="ID4" t="s">
        <v>234</v>
      </c>
      <c r="IE4" t="s">
        <v>235</v>
      </c>
      <c r="IF4" t="s">
        <v>236</v>
      </c>
      <c r="IG4" t="s">
        <v>237</v>
      </c>
      <c r="IH4" t="s">
        <v>238</v>
      </c>
      <c r="II4" t="s">
        <v>239</v>
      </c>
      <c r="IJ4" t="s">
        <v>240</v>
      </c>
      <c r="IK4" t="s">
        <v>241</v>
      </c>
      <c r="IL4" t="s">
        <v>242</v>
      </c>
      <c r="IM4" t="s">
        <v>243</v>
      </c>
      <c r="IN4" t="s">
        <v>244</v>
      </c>
      <c r="IO4" t="s">
        <v>245</v>
      </c>
      <c r="IP4" t="s">
        <v>246</v>
      </c>
      <c r="IQ4" t="s">
        <v>247</v>
      </c>
      <c r="IR4" t="s">
        <v>274</v>
      </c>
      <c r="IS4" t="s">
        <v>275</v>
      </c>
      <c r="IT4" t="s">
        <v>276</v>
      </c>
    </row>
    <row r="5" spans="2:254" x14ac:dyDescent="0.3">
      <c r="B5" t="s">
        <v>248</v>
      </c>
      <c r="C5">
        <v>5001</v>
      </c>
      <c r="D5">
        <v>792</v>
      </c>
      <c r="E5">
        <v>82590</v>
      </c>
      <c r="F5">
        <v>72</v>
      </c>
      <c r="G5">
        <v>142</v>
      </c>
      <c r="H5">
        <v>6</v>
      </c>
      <c r="I5">
        <v>57</v>
      </c>
      <c r="J5">
        <v>241</v>
      </c>
      <c r="K5">
        <v>238</v>
      </c>
      <c r="L5">
        <v>78</v>
      </c>
      <c r="M5">
        <v>106</v>
      </c>
      <c r="N5">
        <v>78</v>
      </c>
      <c r="O5">
        <v>97</v>
      </c>
      <c r="P5">
        <v>62</v>
      </c>
      <c r="Q5">
        <v>24</v>
      </c>
      <c r="R5">
        <v>301</v>
      </c>
      <c r="S5">
        <v>221</v>
      </c>
      <c r="T5">
        <v>86</v>
      </c>
      <c r="U5">
        <v>226</v>
      </c>
      <c r="V5">
        <v>147</v>
      </c>
      <c r="W5">
        <v>191</v>
      </c>
      <c r="X5">
        <v>38</v>
      </c>
      <c r="Y5">
        <v>301</v>
      </c>
      <c r="Z5">
        <v>136</v>
      </c>
      <c r="AA5">
        <v>288</v>
      </c>
      <c r="AB5">
        <v>148</v>
      </c>
      <c r="AC5">
        <v>165</v>
      </c>
      <c r="AD5">
        <v>90</v>
      </c>
      <c r="AE5">
        <v>96</v>
      </c>
      <c r="AF5">
        <v>376</v>
      </c>
      <c r="AG5">
        <v>249</v>
      </c>
      <c r="AH5">
        <v>153</v>
      </c>
      <c r="AI5">
        <v>150</v>
      </c>
      <c r="AJ5">
        <v>379</v>
      </c>
      <c r="AK5">
        <v>154</v>
      </c>
      <c r="AL5">
        <v>188</v>
      </c>
      <c r="AM5">
        <v>160</v>
      </c>
      <c r="AN5">
        <v>130</v>
      </c>
      <c r="AO5">
        <v>237</v>
      </c>
      <c r="AP5">
        <v>157</v>
      </c>
      <c r="AQ5">
        <v>134</v>
      </c>
      <c r="AR5">
        <v>81</v>
      </c>
      <c r="AS5">
        <v>219</v>
      </c>
      <c r="AT5">
        <v>53</v>
      </c>
      <c r="AU5">
        <v>178</v>
      </c>
      <c r="AV5">
        <v>23</v>
      </c>
      <c r="AW5">
        <v>65</v>
      </c>
      <c r="AX5">
        <v>152</v>
      </c>
      <c r="AY5">
        <v>200</v>
      </c>
      <c r="AZ5">
        <v>21</v>
      </c>
      <c r="BA5">
        <v>37</v>
      </c>
      <c r="BB5">
        <v>106</v>
      </c>
      <c r="BC5">
        <v>26</v>
      </c>
      <c r="BD5">
        <v>42</v>
      </c>
      <c r="BE5">
        <v>81</v>
      </c>
      <c r="BF5">
        <v>19</v>
      </c>
      <c r="BG5">
        <v>16</v>
      </c>
      <c r="BH5">
        <v>47</v>
      </c>
      <c r="BI5">
        <v>89</v>
      </c>
      <c r="BJ5">
        <v>166</v>
      </c>
      <c r="BK5">
        <v>170</v>
      </c>
      <c r="BL5">
        <v>22</v>
      </c>
      <c r="BM5">
        <v>68</v>
      </c>
      <c r="BN5">
        <v>82</v>
      </c>
      <c r="BO5">
        <v>64</v>
      </c>
      <c r="BP5">
        <v>81</v>
      </c>
      <c r="BQ5">
        <v>45</v>
      </c>
      <c r="BR5">
        <v>39</v>
      </c>
      <c r="BS5">
        <v>27</v>
      </c>
      <c r="BT5">
        <v>52</v>
      </c>
      <c r="BU5">
        <v>22</v>
      </c>
      <c r="BV5">
        <v>5</v>
      </c>
      <c r="BW5">
        <v>48</v>
      </c>
      <c r="BX5">
        <v>7</v>
      </c>
      <c r="BY5">
        <v>16</v>
      </c>
      <c r="BZ5">
        <v>32</v>
      </c>
      <c r="CA5">
        <v>17</v>
      </c>
      <c r="CB5">
        <v>629</v>
      </c>
      <c r="CC5">
        <v>12</v>
      </c>
      <c r="CD5">
        <v>17</v>
      </c>
      <c r="CE5">
        <v>42</v>
      </c>
      <c r="CF5">
        <v>19</v>
      </c>
      <c r="CG5">
        <v>53</v>
      </c>
      <c r="CH5">
        <v>111</v>
      </c>
      <c r="CI5">
        <v>38</v>
      </c>
      <c r="CJ5">
        <v>134</v>
      </c>
      <c r="CK5">
        <v>19</v>
      </c>
      <c r="CL5">
        <v>34</v>
      </c>
      <c r="CM5">
        <v>40</v>
      </c>
      <c r="CN5">
        <v>31</v>
      </c>
      <c r="CO5">
        <v>41</v>
      </c>
      <c r="CP5">
        <v>64</v>
      </c>
      <c r="CQ5">
        <v>80</v>
      </c>
      <c r="CR5">
        <v>51</v>
      </c>
      <c r="CS5">
        <v>81</v>
      </c>
      <c r="CT5">
        <v>159</v>
      </c>
      <c r="CU5">
        <v>21</v>
      </c>
      <c r="CV5">
        <v>72</v>
      </c>
      <c r="CW5">
        <v>190</v>
      </c>
      <c r="CX5">
        <v>61</v>
      </c>
      <c r="CY5">
        <v>173</v>
      </c>
      <c r="CZ5">
        <v>28</v>
      </c>
      <c r="DA5">
        <v>14</v>
      </c>
      <c r="DB5">
        <v>75</v>
      </c>
      <c r="DC5">
        <v>175</v>
      </c>
      <c r="DD5">
        <v>55</v>
      </c>
      <c r="DE5">
        <v>226</v>
      </c>
      <c r="DF5">
        <v>198</v>
      </c>
      <c r="DG5">
        <v>109</v>
      </c>
      <c r="DH5">
        <v>299</v>
      </c>
      <c r="DI5">
        <v>188</v>
      </c>
      <c r="DJ5">
        <v>170</v>
      </c>
      <c r="DK5">
        <v>61</v>
      </c>
      <c r="DL5">
        <v>749</v>
      </c>
      <c r="DM5">
        <v>40</v>
      </c>
      <c r="DN5">
        <v>67</v>
      </c>
      <c r="DO5">
        <v>358</v>
      </c>
      <c r="DP5">
        <v>138</v>
      </c>
      <c r="DQ5">
        <v>111</v>
      </c>
      <c r="DR5">
        <v>99</v>
      </c>
      <c r="DS5">
        <v>35</v>
      </c>
      <c r="DT5">
        <v>89</v>
      </c>
      <c r="DU5">
        <v>510</v>
      </c>
      <c r="DV5">
        <v>90</v>
      </c>
      <c r="DW5">
        <v>41</v>
      </c>
      <c r="DX5">
        <v>67</v>
      </c>
      <c r="DY5">
        <v>38</v>
      </c>
      <c r="DZ5">
        <v>95</v>
      </c>
      <c r="EA5">
        <v>90</v>
      </c>
      <c r="EB5">
        <v>197</v>
      </c>
      <c r="EC5">
        <v>144</v>
      </c>
      <c r="ED5">
        <v>56</v>
      </c>
      <c r="EE5">
        <v>220</v>
      </c>
      <c r="EF5">
        <v>319</v>
      </c>
      <c r="EG5">
        <v>27</v>
      </c>
      <c r="EH5">
        <v>300</v>
      </c>
      <c r="EI5">
        <v>59</v>
      </c>
      <c r="EJ5">
        <v>299</v>
      </c>
      <c r="EK5">
        <v>214</v>
      </c>
      <c r="EL5">
        <v>59</v>
      </c>
      <c r="EM5">
        <v>168</v>
      </c>
      <c r="EN5">
        <v>39</v>
      </c>
      <c r="EO5">
        <v>189</v>
      </c>
      <c r="EP5">
        <v>86</v>
      </c>
      <c r="EQ5">
        <v>220</v>
      </c>
      <c r="ER5">
        <v>151</v>
      </c>
      <c r="ES5">
        <v>101</v>
      </c>
      <c r="ET5">
        <v>126</v>
      </c>
      <c r="EU5">
        <v>38</v>
      </c>
      <c r="EV5">
        <v>687</v>
      </c>
      <c r="EW5">
        <v>180</v>
      </c>
      <c r="EX5">
        <v>303</v>
      </c>
      <c r="EY5">
        <v>247</v>
      </c>
      <c r="EZ5">
        <v>169</v>
      </c>
      <c r="FA5">
        <v>229</v>
      </c>
      <c r="FB5">
        <v>82</v>
      </c>
      <c r="FC5">
        <v>191</v>
      </c>
      <c r="FD5">
        <v>101</v>
      </c>
      <c r="FE5">
        <v>110</v>
      </c>
      <c r="FF5">
        <v>141</v>
      </c>
      <c r="FG5">
        <v>283</v>
      </c>
      <c r="FH5">
        <v>251</v>
      </c>
      <c r="FI5">
        <v>176</v>
      </c>
      <c r="FJ5">
        <v>133</v>
      </c>
      <c r="FK5">
        <v>131</v>
      </c>
      <c r="FL5">
        <v>135</v>
      </c>
      <c r="FM5">
        <v>129</v>
      </c>
      <c r="FN5">
        <v>180</v>
      </c>
      <c r="FO5">
        <v>355</v>
      </c>
      <c r="FP5">
        <v>30</v>
      </c>
      <c r="FQ5">
        <v>61</v>
      </c>
      <c r="FR5">
        <v>240</v>
      </c>
      <c r="FS5">
        <v>63</v>
      </c>
      <c r="FT5">
        <v>200</v>
      </c>
      <c r="FU5">
        <v>332</v>
      </c>
      <c r="FV5">
        <v>178</v>
      </c>
      <c r="FW5">
        <v>47</v>
      </c>
      <c r="FX5">
        <v>259</v>
      </c>
      <c r="FY5">
        <v>123</v>
      </c>
      <c r="FZ5">
        <v>201</v>
      </c>
      <c r="GA5">
        <v>168</v>
      </c>
      <c r="GB5">
        <v>264</v>
      </c>
      <c r="GC5">
        <v>119</v>
      </c>
      <c r="GD5">
        <v>103</v>
      </c>
      <c r="GE5">
        <v>393</v>
      </c>
      <c r="GF5">
        <v>177</v>
      </c>
      <c r="GG5">
        <v>56</v>
      </c>
      <c r="GH5">
        <v>164</v>
      </c>
      <c r="GI5">
        <v>320</v>
      </c>
      <c r="GJ5">
        <v>197</v>
      </c>
      <c r="GK5">
        <v>31</v>
      </c>
      <c r="GL5">
        <v>198</v>
      </c>
      <c r="GM5">
        <v>318</v>
      </c>
      <c r="GN5">
        <v>13</v>
      </c>
      <c r="GO5">
        <v>200</v>
      </c>
      <c r="GP5">
        <v>43</v>
      </c>
      <c r="GQ5">
        <v>111</v>
      </c>
      <c r="GR5">
        <v>148</v>
      </c>
      <c r="GS5">
        <v>24</v>
      </c>
      <c r="GT5">
        <v>464</v>
      </c>
      <c r="GU5">
        <v>211</v>
      </c>
      <c r="GV5">
        <v>581</v>
      </c>
      <c r="GW5">
        <v>165</v>
      </c>
      <c r="GX5">
        <v>96</v>
      </c>
      <c r="GY5">
        <v>71</v>
      </c>
      <c r="GZ5">
        <v>17</v>
      </c>
      <c r="HA5">
        <v>63</v>
      </c>
      <c r="HB5">
        <v>175</v>
      </c>
      <c r="HC5">
        <v>109</v>
      </c>
      <c r="HD5">
        <v>747</v>
      </c>
      <c r="HE5">
        <v>365</v>
      </c>
      <c r="HF5">
        <v>47</v>
      </c>
      <c r="HG5">
        <v>79</v>
      </c>
      <c r="HH5">
        <v>121</v>
      </c>
      <c r="HI5">
        <v>116</v>
      </c>
      <c r="HJ5">
        <v>89</v>
      </c>
      <c r="HK5">
        <v>77</v>
      </c>
      <c r="HL5">
        <v>115</v>
      </c>
      <c r="HM5">
        <v>34</v>
      </c>
      <c r="HN5">
        <v>83</v>
      </c>
      <c r="HO5">
        <v>248</v>
      </c>
      <c r="HP5">
        <v>403</v>
      </c>
      <c r="HQ5">
        <v>163</v>
      </c>
      <c r="HR5">
        <v>94</v>
      </c>
      <c r="HS5">
        <v>49</v>
      </c>
      <c r="HT5">
        <v>145</v>
      </c>
      <c r="HU5">
        <v>271</v>
      </c>
      <c r="HV5">
        <v>496</v>
      </c>
      <c r="HW5">
        <v>114</v>
      </c>
      <c r="HX5">
        <v>128</v>
      </c>
      <c r="HY5">
        <v>123</v>
      </c>
      <c r="HZ5">
        <v>139</v>
      </c>
      <c r="IA5">
        <v>317</v>
      </c>
      <c r="IB5">
        <v>341</v>
      </c>
      <c r="IC5">
        <v>141</v>
      </c>
      <c r="ID5">
        <v>182</v>
      </c>
      <c r="IE5">
        <v>185</v>
      </c>
      <c r="IF5">
        <v>224</v>
      </c>
      <c r="IG5">
        <v>290</v>
      </c>
      <c r="IH5">
        <v>167</v>
      </c>
      <c r="II5">
        <v>48</v>
      </c>
      <c r="IJ5">
        <v>38</v>
      </c>
      <c r="IK5">
        <v>73</v>
      </c>
      <c r="IL5">
        <v>144</v>
      </c>
      <c r="IM5">
        <v>108</v>
      </c>
      <c r="IN5">
        <v>335</v>
      </c>
      <c r="IO5">
        <v>96</v>
      </c>
      <c r="IP5">
        <v>136</v>
      </c>
      <c r="IQ5">
        <v>1119</v>
      </c>
      <c r="IR5">
        <v>232</v>
      </c>
      <c r="IS5">
        <v>171</v>
      </c>
      <c r="IT5">
        <v>81</v>
      </c>
    </row>
    <row r="6" spans="2:254" x14ac:dyDescent="0.3">
      <c r="C6">
        <v>5027</v>
      </c>
      <c r="D6">
        <v>1313</v>
      </c>
      <c r="E6">
        <v>1590</v>
      </c>
      <c r="F6">
        <v>0</v>
      </c>
      <c r="G6">
        <v>0</v>
      </c>
      <c r="H6">
        <v>1</v>
      </c>
      <c r="I6">
        <v>0</v>
      </c>
      <c r="J6">
        <v>1</v>
      </c>
      <c r="K6">
        <v>2</v>
      </c>
      <c r="L6">
        <v>4</v>
      </c>
      <c r="M6">
        <v>4</v>
      </c>
      <c r="N6">
        <v>3</v>
      </c>
      <c r="O6">
        <v>13</v>
      </c>
      <c r="P6">
        <v>0</v>
      </c>
      <c r="Q6">
        <v>0</v>
      </c>
      <c r="R6">
        <v>0</v>
      </c>
      <c r="S6">
        <v>0</v>
      </c>
      <c r="T6">
        <v>6</v>
      </c>
      <c r="U6">
        <v>1</v>
      </c>
      <c r="V6">
        <v>1</v>
      </c>
      <c r="W6">
        <v>3</v>
      </c>
      <c r="X6">
        <v>2</v>
      </c>
      <c r="Y6">
        <v>0</v>
      </c>
      <c r="Z6">
        <v>7</v>
      </c>
      <c r="AA6">
        <v>1</v>
      </c>
      <c r="AB6">
        <v>0</v>
      </c>
      <c r="AC6">
        <v>18</v>
      </c>
      <c r="AD6">
        <v>0</v>
      </c>
      <c r="AE6">
        <v>1</v>
      </c>
      <c r="AF6">
        <v>1</v>
      </c>
      <c r="AG6">
        <v>2</v>
      </c>
      <c r="AH6">
        <v>4</v>
      </c>
      <c r="AI6">
        <v>29</v>
      </c>
      <c r="AJ6">
        <v>3</v>
      </c>
      <c r="AK6">
        <v>1</v>
      </c>
      <c r="AL6">
        <v>2</v>
      </c>
      <c r="AM6">
        <v>2</v>
      </c>
      <c r="AN6">
        <v>1</v>
      </c>
      <c r="AO6">
        <v>0</v>
      </c>
      <c r="AP6">
        <v>25</v>
      </c>
      <c r="AQ6">
        <v>0</v>
      </c>
      <c r="AR6">
        <v>0</v>
      </c>
      <c r="AS6">
        <v>2</v>
      </c>
      <c r="AT6">
        <v>3</v>
      </c>
      <c r="AU6">
        <v>2</v>
      </c>
      <c r="AV6">
        <v>2</v>
      </c>
      <c r="AW6">
        <v>1</v>
      </c>
      <c r="AX6">
        <v>2</v>
      </c>
      <c r="AY6">
        <v>2</v>
      </c>
      <c r="AZ6">
        <v>0</v>
      </c>
      <c r="BA6">
        <v>1</v>
      </c>
      <c r="BB6">
        <v>0</v>
      </c>
      <c r="BC6">
        <v>1</v>
      </c>
      <c r="BD6">
        <v>3</v>
      </c>
      <c r="BE6">
        <v>3</v>
      </c>
      <c r="BF6">
        <v>5</v>
      </c>
      <c r="BG6">
        <v>1</v>
      </c>
      <c r="BH6">
        <v>4</v>
      </c>
      <c r="BI6">
        <v>0</v>
      </c>
      <c r="BJ6">
        <v>1</v>
      </c>
      <c r="BK6">
        <v>2</v>
      </c>
      <c r="BL6">
        <v>5</v>
      </c>
      <c r="BM6">
        <v>3</v>
      </c>
      <c r="BN6">
        <v>1</v>
      </c>
      <c r="BO6">
        <v>0</v>
      </c>
      <c r="BP6">
        <v>5</v>
      </c>
      <c r="BQ6">
        <v>5</v>
      </c>
      <c r="BR6">
        <v>2</v>
      </c>
      <c r="BS6">
        <v>3</v>
      </c>
      <c r="BT6">
        <v>6</v>
      </c>
      <c r="BU6">
        <v>4</v>
      </c>
      <c r="BV6">
        <v>10</v>
      </c>
      <c r="BW6">
        <v>2</v>
      </c>
      <c r="BX6">
        <v>2</v>
      </c>
      <c r="BY6">
        <v>1</v>
      </c>
      <c r="BZ6">
        <v>1</v>
      </c>
      <c r="CA6">
        <v>1</v>
      </c>
      <c r="CB6">
        <v>2</v>
      </c>
      <c r="CC6">
        <v>8</v>
      </c>
      <c r="CD6">
        <v>9</v>
      </c>
      <c r="CE6">
        <v>3</v>
      </c>
      <c r="CF6">
        <v>4</v>
      </c>
      <c r="CG6">
        <v>4</v>
      </c>
      <c r="CH6">
        <v>10</v>
      </c>
      <c r="CI6">
        <v>1</v>
      </c>
      <c r="CJ6">
        <v>5</v>
      </c>
      <c r="CK6">
        <v>0</v>
      </c>
      <c r="CL6">
        <v>1</v>
      </c>
      <c r="CM6">
        <v>0</v>
      </c>
      <c r="CN6">
        <v>1</v>
      </c>
      <c r="CO6">
        <v>5</v>
      </c>
      <c r="CP6">
        <v>10</v>
      </c>
      <c r="CQ6">
        <v>1</v>
      </c>
      <c r="CR6">
        <v>10</v>
      </c>
      <c r="CS6">
        <v>7</v>
      </c>
      <c r="CT6">
        <v>9</v>
      </c>
      <c r="CU6">
        <v>3</v>
      </c>
      <c r="CV6">
        <v>1</v>
      </c>
      <c r="CW6">
        <v>0</v>
      </c>
      <c r="CX6">
        <v>5</v>
      </c>
      <c r="CY6">
        <v>3</v>
      </c>
      <c r="CZ6">
        <v>5</v>
      </c>
      <c r="DA6">
        <v>35</v>
      </c>
      <c r="DB6">
        <v>2</v>
      </c>
      <c r="DC6">
        <v>5</v>
      </c>
      <c r="DD6">
        <v>3</v>
      </c>
      <c r="DE6">
        <v>5</v>
      </c>
      <c r="DF6">
        <v>2</v>
      </c>
      <c r="DG6">
        <v>6</v>
      </c>
      <c r="DH6">
        <v>2</v>
      </c>
      <c r="DI6">
        <v>2</v>
      </c>
      <c r="DJ6">
        <v>0</v>
      </c>
      <c r="DK6">
        <v>2</v>
      </c>
      <c r="DL6">
        <v>0</v>
      </c>
      <c r="DM6">
        <v>6</v>
      </c>
      <c r="DN6">
        <v>2</v>
      </c>
      <c r="DO6">
        <v>9</v>
      </c>
      <c r="DP6">
        <v>4</v>
      </c>
      <c r="DQ6">
        <v>4</v>
      </c>
      <c r="DR6">
        <v>6</v>
      </c>
      <c r="DS6">
        <v>2</v>
      </c>
      <c r="DT6">
        <v>13</v>
      </c>
      <c r="DU6">
        <v>0</v>
      </c>
      <c r="DV6">
        <v>4</v>
      </c>
      <c r="DW6">
        <v>2</v>
      </c>
      <c r="DX6">
        <v>5</v>
      </c>
      <c r="DY6">
        <v>11</v>
      </c>
      <c r="DZ6">
        <v>5</v>
      </c>
      <c r="EA6">
        <v>11</v>
      </c>
      <c r="EB6">
        <v>7</v>
      </c>
      <c r="EC6">
        <v>10</v>
      </c>
      <c r="ED6">
        <v>3</v>
      </c>
      <c r="EE6">
        <v>1</v>
      </c>
      <c r="EF6">
        <v>0</v>
      </c>
      <c r="EG6">
        <v>0</v>
      </c>
      <c r="EH6">
        <v>0</v>
      </c>
      <c r="EI6">
        <v>9</v>
      </c>
      <c r="EJ6">
        <v>4</v>
      </c>
      <c r="EK6">
        <v>3</v>
      </c>
      <c r="EL6">
        <v>2</v>
      </c>
      <c r="EM6">
        <v>5</v>
      </c>
      <c r="EN6">
        <v>4</v>
      </c>
      <c r="EO6">
        <v>2</v>
      </c>
      <c r="EP6">
        <v>1</v>
      </c>
      <c r="EQ6">
        <v>0</v>
      </c>
      <c r="ER6">
        <v>3</v>
      </c>
      <c r="ES6">
        <v>0</v>
      </c>
      <c r="ET6">
        <v>1</v>
      </c>
      <c r="EU6">
        <v>5</v>
      </c>
      <c r="EV6">
        <v>2</v>
      </c>
      <c r="EW6">
        <v>2</v>
      </c>
      <c r="EX6">
        <v>9</v>
      </c>
      <c r="EY6">
        <v>12</v>
      </c>
      <c r="EZ6">
        <v>2</v>
      </c>
      <c r="FA6">
        <v>9</v>
      </c>
      <c r="FB6">
        <v>0</v>
      </c>
      <c r="FC6">
        <v>1</v>
      </c>
      <c r="FD6">
        <v>6</v>
      </c>
      <c r="FE6">
        <v>15</v>
      </c>
      <c r="FF6">
        <v>0</v>
      </c>
      <c r="FG6">
        <v>0</v>
      </c>
      <c r="FH6">
        <v>5</v>
      </c>
      <c r="FI6">
        <v>6</v>
      </c>
      <c r="FJ6">
        <v>11</v>
      </c>
      <c r="FK6">
        <v>3</v>
      </c>
      <c r="FL6">
        <v>4</v>
      </c>
      <c r="FM6">
        <v>7</v>
      </c>
      <c r="FN6">
        <v>6</v>
      </c>
      <c r="FO6">
        <v>6</v>
      </c>
      <c r="FP6">
        <v>0</v>
      </c>
      <c r="FQ6">
        <v>2</v>
      </c>
      <c r="FR6">
        <v>14</v>
      </c>
      <c r="FS6">
        <v>5</v>
      </c>
      <c r="FT6">
        <v>5</v>
      </c>
      <c r="FU6">
        <v>4</v>
      </c>
      <c r="FV6">
        <v>13</v>
      </c>
      <c r="FW6">
        <v>6</v>
      </c>
      <c r="FX6">
        <v>1</v>
      </c>
      <c r="FY6">
        <v>3</v>
      </c>
      <c r="FZ6">
        <v>7</v>
      </c>
      <c r="GA6">
        <v>9</v>
      </c>
      <c r="GB6">
        <v>7</v>
      </c>
      <c r="GC6">
        <v>2</v>
      </c>
      <c r="GD6">
        <v>1</v>
      </c>
      <c r="GE6">
        <v>17</v>
      </c>
      <c r="GF6">
        <v>1</v>
      </c>
      <c r="GG6">
        <v>7</v>
      </c>
      <c r="GH6">
        <v>3</v>
      </c>
      <c r="GI6">
        <v>11</v>
      </c>
      <c r="GJ6">
        <v>4</v>
      </c>
      <c r="GK6">
        <v>3</v>
      </c>
      <c r="GL6">
        <v>6</v>
      </c>
      <c r="GM6">
        <v>3</v>
      </c>
      <c r="GN6">
        <v>20</v>
      </c>
      <c r="GO6">
        <v>1</v>
      </c>
      <c r="GP6">
        <v>3</v>
      </c>
      <c r="GQ6">
        <v>8</v>
      </c>
      <c r="GR6">
        <v>7</v>
      </c>
      <c r="GS6">
        <v>11</v>
      </c>
      <c r="GT6">
        <v>4</v>
      </c>
      <c r="GU6">
        <v>6</v>
      </c>
      <c r="GV6">
        <v>0</v>
      </c>
      <c r="GW6">
        <v>1</v>
      </c>
      <c r="GX6">
        <v>1</v>
      </c>
      <c r="GY6">
        <v>1</v>
      </c>
      <c r="GZ6">
        <v>0</v>
      </c>
      <c r="HA6">
        <v>1</v>
      </c>
      <c r="HB6">
        <v>2</v>
      </c>
      <c r="HC6">
        <v>4</v>
      </c>
      <c r="HD6">
        <v>2</v>
      </c>
      <c r="HE6">
        <v>1</v>
      </c>
      <c r="HF6">
        <v>3</v>
      </c>
      <c r="HG6">
        <v>0</v>
      </c>
      <c r="HH6">
        <v>1</v>
      </c>
      <c r="HI6">
        <v>3</v>
      </c>
      <c r="HJ6">
        <v>5</v>
      </c>
      <c r="HK6">
        <v>1</v>
      </c>
      <c r="HL6">
        <v>1</v>
      </c>
      <c r="HM6">
        <v>2</v>
      </c>
      <c r="HN6">
        <v>2</v>
      </c>
      <c r="HO6">
        <v>1</v>
      </c>
      <c r="HP6">
        <v>1</v>
      </c>
      <c r="HQ6">
        <v>4</v>
      </c>
      <c r="HR6">
        <v>2</v>
      </c>
      <c r="HS6">
        <v>1</v>
      </c>
      <c r="HT6">
        <v>1</v>
      </c>
      <c r="HU6">
        <v>7</v>
      </c>
      <c r="HV6">
        <v>2</v>
      </c>
      <c r="HW6">
        <v>1</v>
      </c>
      <c r="HX6">
        <v>2</v>
      </c>
      <c r="HY6">
        <v>1</v>
      </c>
      <c r="HZ6">
        <v>2</v>
      </c>
      <c r="IA6">
        <v>0</v>
      </c>
      <c r="IB6">
        <v>3</v>
      </c>
      <c r="IC6">
        <v>1</v>
      </c>
      <c r="ID6">
        <v>16</v>
      </c>
      <c r="IE6">
        <v>4</v>
      </c>
      <c r="IF6">
        <v>3</v>
      </c>
      <c r="IG6">
        <v>1</v>
      </c>
      <c r="IH6">
        <v>0</v>
      </c>
      <c r="II6">
        <v>1</v>
      </c>
      <c r="IJ6">
        <v>5</v>
      </c>
      <c r="IK6">
        <v>0</v>
      </c>
      <c r="IL6">
        <v>0</v>
      </c>
      <c r="IM6">
        <v>1</v>
      </c>
      <c r="IN6">
        <v>2</v>
      </c>
      <c r="IO6">
        <v>3</v>
      </c>
      <c r="IP6">
        <v>4</v>
      </c>
      <c r="IQ6">
        <v>5</v>
      </c>
      <c r="IR6">
        <v>0</v>
      </c>
      <c r="IS6">
        <v>2</v>
      </c>
      <c r="IT6">
        <v>2</v>
      </c>
    </row>
    <row r="7" spans="2:254" x14ac:dyDescent="0.3">
      <c r="C7">
        <v>5028</v>
      </c>
      <c r="D7">
        <v>3597</v>
      </c>
      <c r="E7">
        <v>2292</v>
      </c>
      <c r="F7">
        <v>4</v>
      </c>
      <c r="G7">
        <v>7</v>
      </c>
      <c r="H7">
        <v>8</v>
      </c>
      <c r="I7">
        <v>27</v>
      </c>
      <c r="J7">
        <v>9</v>
      </c>
      <c r="K7">
        <v>7</v>
      </c>
      <c r="L7">
        <v>7</v>
      </c>
      <c r="M7">
        <v>4</v>
      </c>
      <c r="N7">
        <v>3</v>
      </c>
      <c r="O7">
        <v>5</v>
      </c>
      <c r="P7">
        <v>25</v>
      </c>
      <c r="Q7">
        <v>3</v>
      </c>
      <c r="R7">
        <v>55</v>
      </c>
      <c r="S7">
        <v>27</v>
      </c>
      <c r="T7">
        <v>6</v>
      </c>
      <c r="U7">
        <v>4</v>
      </c>
      <c r="V7">
        <v>2</v>
      </c>
      <c r="W7">
        <v>30</v>
      </c>
      <c r="X7">
        <v>8</v>
      </c>
      <c r="Y7">
        <v>6</v>
      </c>
      <c r="Z7">
        <v>6</v>
      </c>
      <c r="AA7">
        <v>5</v>
      </c>
      <c r="AB7">
        <v>1</v>
      </c>
      <c r="AC7">
        <v>5</v>
      </c>
      <c r="AD7">
        <v>20</v>
      </c>
      <c r="AE7">
        <v>0</v>
      </c>
      <c r="AF7">
        <v>7</v>
      </c>
      <c r="AG7">
        <v>4</v>
      </c>
      <c r="AH7">
        <v>16</v>
      </c>
      <c r="AI7">
        <v>14</v>
      </c>
      <c r="AJ7">
        <v>3</v>
      </c>
      <c r="AK7">
        <v>4</v>
      </c>
      <c r="AL7">
        <v>24</v>
      </c>
      <c r="AM7">
        <v>7</v>
      </c>
      <c r="AN7">
        <v>19</v>
      </c>
      <c r="AO7">
        <v>1</v>
      </c>
      <c r="AP7">
        <v>0</v>
      </c>
      <c r="AQ7">
        <v>1</v>
      </c>
      <c r="AR7">
        <v>7</v>
      </c>
      <c r="AS7">
        <v>6</v>
      </c>
      <c r="AT7">
        <v>6</v>
      </c>
      <c r="AU7">
        <v>46</v>
      </c>
      <c r="AV7">
        <v>16</v>
      </c>
      <c r="AW7">
        <v>33</v>
      </c>
      <c r="AX7">
        <v>10</v>
      </c>
      <c r="AY7">
        <v>3</v>
      </c>
      <c r="AZ7">
        <v>2</v>
      </c>
      <c r="BA7">
        <v>0</v>
      </c>
      <c r="BB7">
        <v>1</v>
      </c>
      <c r="BC7">
        <v>3</v>
      </c>
      <c r="BD7">
        <v>33</v>
      </c>
      <c r="BE7">
        <v>4</v>
      </c>
      <c r="BF7">
        <v>11</v>
      </c>
      <c r="BG7">
        <v>4</v>
      </c>
      <c r="BH7">
        <v>2</v>
      </c>
      <c r="BI7">
        <v>5</v>
      </c>
      <c r="BJ7">
        <v>7</v>
      </c>
      <c r="BK7">
        <v>13</v>
      </c>
      <c r="BL7">
        <v>33</v>
      </c>
      <c r="BM7">
        <v>4</v>
      </c>
      <c r="BN7">
        <v>14</v>
      </c>
      <c r="BO7">
        <v>7</v>
      </c>
      <c r="BP7">
        <v>14</v>
      </c>
      <c r="BQ7">
        <v>13</v>
      </c>
      <c r="BR7">
        <v>0</v>
      </c>
      <c r="BS7">
        <v>1</v>
      </c>
      <c r="BT7">
        <v>26</v>
      </c>
      <c r="BU7">
        <v>4</v>
      </c>
      <c r="BV7">
        <v>2</v>
      </c>
      <c r="BW7">
        <v>4</v>
      </c>
      <c r="BX7">
        <v>0</v>
      </c>
      <c r="BY7">
        <v>1</v>
      </c>
      <c r="BZ7">
        <v>0</v>
      </c>
      <c r="CA7">
        <v>16</v>
      </c>
      <c r="CB7">
        <v>4</v>
      </c>
      <c r="CC7">
        <v>5</v>
      </c>
      <c r="CD7">
        <v>7</v>
      </c>
      <c r="CE7">
        <v>3</v>
      </c>
      <c r="CF7">
        <v>1</v>
      </c>
      <c r="CG7">
        <v>2</v>
      </c>
      <c r="CH7">
        <v>20</v>
      </c>
      <c r="CI7">
        <v>4</v>
      </c>
      <c r="CJ7">
        <v>11</v>
      </c>
      <c r="CK7">
        <v>11</v>
      </c>
      <c r="CL7">
        <v>17</v>
      </c>
      <c r="CM7">
        <v>8</v>
      </c>
      <c r="CN7">
        <v>6</v>
      </c>
      <c r="CO7">
        <v>4</v>
      </c>
      <c r="CP7">
        <v>19</v>
      </c>
      <c r="CQ7">
        <v>5</v>
      </c>
      <c r="CR7">
        <v>8</v>
      </c>
      <c r="CS7">
        <v>8</v>
      </c>
      <c r="CT7">
        <v>3</v>
      </c>
      <c r="CU7">
        <v>9</v>
      </c>
      <c r="CV7">
        <v>8</v>
      </c>
      <c r="CW7">
        <v>16</v>
      </c>
      <c r="CX7">
        <v>5</v>
      </c>
      <c r="CY7">
        <v>8</v>
      </c>
      <c r="CZ7">
        <v>33</v>
      </c>
      <c r="DA7">
        <v>3</v>
      </c>
      <c r="DB7">
        <v>45</v>
      </c>
      <c r="DC7">
        <v>5</v>
      </c>
      <c r="DD7">
        <v>8</v>
      </c>
      <c r="DE7">
        <v>9</v>
      </c>
      <c r="DF7">
        <v>7</v>
      </c>
      <c r="DG7">
        <v>5</v>
      </c>
      <c r="DH7">
        <v>2</v>
      </c>
      <c r="DI7">
        <v>2</v>
      </c>
      <c r="DJ7">
        <v>10</v>
      </c>
      <c r="DK7">
        <v>26</v>
      </c>
      <c r="DL7">
        <v>6</v>
      </c>
      <c r="DM7">
        <v>20</v>
      </c>
      <c r="DN7">
        <v>5</v>
      </c>
      <c r="DO7">
        <v>4</v>
      </c>
      <c r="DP7">
        <v>6</v>
      </c>
      <c r="DQ7">
        <v>3</v>
      </c>
      <c r="DR7">
        <v>3</v>
      </c>
      <c r="DS7">
        <v>12</v>
      </c>
      <c r="DT7">
        <v>8</v>
      </c>
      <c r="DU7">
        <v>7</v>
      </c>
      <c r="DV7">
        <v>15</v>
      </c>
      <c r="DW7">
        <v>3</v>
      </c>
      <c r="DX7">
        <v>64</v>
      </c>
      <c r="DY7">
        <v>2</v>
      </c>
      <c r="DZ7">
        <v>2</v>
      </c>
      <c r="EA7">
        <v>1</v>
      </c>
      <c r="EB7">
        <v>2</v>
      </c>
      <c r="EC7">
        <v>8</v>
      </c>
      <c r="ED7">
        <v>2</v>
      </c>
      <c r="EE7">
        <v>18</v>
      </c>
      <c r="EF7">
        <v>3</v>
      </c>
      <c r="EG7">
        <v>8</v>
      </c>
      <c r="EH7">
        <v>17</v>
      </c>
      <c r="EI7">
        <v>15</v>
      </c>
      <c r="EJ7">
        <v>9</v>
      </c>
      <c r="EK7">
        <v>20</v>
      </c>
      <c r="EL7">
        <v>5</v>
      </c>
      <c r="EM7">
        <v>5</v>
      </c>
      <c r="EN7">
        <v>4</v>
      </c>
      <c r="EO7">
        <v>9</v>
      </c>
      <c r="EP7">
        <v>22</v>
      </c>
      <c r="EQ7">
        <v>4</v>
      </c>
      <c r="ER7">
        <v>23</v>
      </c>
      <c r="ES7">
        <v>5</v>
      </c>
      <c r="ET7">
        <v>19</v>
      </c>
      <c r="EU7">
        <v>9</v>
      </c>
      <c r="EV7">
        <v>20</v>
      </c>
      <c r="EW7">
        <v>20</v>
      </c>
      <c r="EX7">
        <v>8</v>
      </c>
      <c r="EY7">
        <v>36</v>
      </c>
      <c r="EZ7">
        <v>2</v>
      </c>
      <c r="FA7">
        <v>8</v>
      </c>
      <c r="FB7">
        <v>16</v>
      </c>
      <c r="FC7">
        <v>37</v>
      </c>
      <c r="FD7">
        <v>20</v>
      </c>
      <c r="FE7">
        <v>1</v>
      </c>
      <c r="FF7">
        <v>4</v>
      </c>
      <c r="FG7">
        <v>7</v>
      </c>
      <c r="FH7">
        <v>10</v>
      </c>
      <c r="FI7">
        <v>124</v>
      </c>
      <c r="FJ7">
        <v>14</v>
      </c>
      <c r="FK7">
        <v>10</v>
      </c>
      <c r="FL7">
        <v>8</v>
      </c>
      <c r="FM7">
        <v>10</v>
      </c>
      <c r="FN7">
        <v>3</v>
      </c>
      <c r="FO7">
        <v>5</v>
      </c>
      <c r="FP7">
        <v>6</v>
      </c>
      <c r="FQ7">
        <v>16</v>
      </c>
      <c r="FR7">
        <v>4</v>
      </c>
      <c r="FS7">
        <v>10</v>
      </c>
      <c r="FT7">
        <v>6</v>
      </c>
      <c r="FU7">
        <v>10</v>
      </c>
      <c r="FV7">
        <v>82</v>
      </c>
      <c r="FW7">
        <v>20</v>
      </c>
      <c r="FX7">
        <v>23</v>
      </c>
      <c r="FY7">
        <v>10</v>
      </c>
      <c r="FZ7">
        <v>5</v>
      </c>
      <c r="GA7">
        <v>21</v>
      </c>
      <c r="GB7">
        <v>1</v>
      </c>
      <c r="GC7">
        <v>5</v>
      </c>
      <c r="GD7">
        <v>4</v>
      </c>
      <c r="GE7">
        <v>15</v>
      </c>
      <c r="GF7">
        <v>44</v>
      </c>
      <c r="GG7">
        <v>4</v>
      </c>
      <c r="GH7">
        <v>13</v>
      </c>
      <c r="GI7">
        <v>12</v>
      </c>
      <c r="GJ7">
        <v>8</v>
      </c>
      <c r="GK7">
        <v>8</v>
      </c>
      <c r="GL7">
        <v>6</v>
      </c>
      <c r="GM7">
        <v>10</v>
      </c>
      <c r="GN7">
        <v>6</v>
      </c>
      <c r="GO7">
        <v>2</v>
      </c>
      <c r="GP7">
        <v>11</v>
      </c>
      <c r="GQ7">
        <v>21</v>
      </c>
      <c r="GR7">
        <v>5</v>
      </c>
      <c r="GS7">
        <v>6</v>
      </c>
      <c r="GT7">
        <v>11</v>
      </c>
      <c r="GU7">
        <v>17</v>
      </c>
      <c r="GV7">
        <v>7</v>
      </c>
      <c r="GW7">
        <v>2</v>
      </c>
      <c r="GX7">
        <v>3</v>
      </c>
      <c r="GY7">
        <v>5</v>
      </c>
      <c r="GZ7">
        <v>4</v>
      </c>
      <c r="HA7">
        <v>11</v>
      </c>
      <c r="HB7">
        <v>15</v>
      </c>
      <c r="HC7">
        <v>3</v>
      </c>
      <c r="HD7">
        <v>10</v>
      </c>
      <c r="HE7">
        <v>8</v>
      </c>
      <c r="HF7">
        <v>12</v>
      </c>
      <c r="HG7">
        <v>4</v>
      </c>
      <c r="HH7">
        <v>13</v>
      </c>
      <c r="HI7">
        <v>61</v>
      </c>
      <c r="HJ7">
        <v>18</v>
      </c>
      <c r="HK7">
        <v>18</v>
      </c>
      <c r="HL7">
        <v>1</v>
      </c>
      <c r="HM7">
        <v>4</v>
      </c>
      <c r="HN7">
        <v>18</v>
      </c>
      <c r="HO7">
        <v>4</v>
      </c>
      <c r="HP7">
        <v>13</v>
      </c>
      <c r="HQ7">
        <v>3</v>
      </c>
      <c r="HR7">
        <v>19</v>
      </c>
      <c r="HS7">
        <v>6</v>
      </c>
      <c r="HT7">
        <v>34</v>
      </c>
      <c r="HU7">
        <v>4</v>
      </c>
      <c r="HV7">
        <v>4</v>
      </c>
      <c r="HW7">
        <v>28</v>
      </c>
      <c r="HX7">
        <v>1</v>
      </c>
      <c r="HY7">
        <v>3</v>
      </c>
      <c r="HZ7">
        <v>1</v>
      </c>
      <c r="IA7">
        <v>6</v>
      </c>
      <c r="IB7">
        <v>4</v>
      </c>
      <c r="IC7">
        <v>3</v>
      </c>
      <c r="ID7">
        <v>10</v>
      </c>
      <c r="IE7">
        <v>3</v>
      </c>
      <c r="IF7">
        <v>2</v>
      </c>
      <c r="IG7">
        <v>2</v>
      </c>
      <c r="IH7">
        <v>4</v>
      </c>
      <c r="II7">
        <v>42</v>
      </c>
      <c r="IJ7">
        <v>0</v>
      </c>
      <c r="IK7">
        <v>0</v>
      </c>
      <c r="IL7">
        <v>3</v>
      </c>
      <c r="IM7">
        <v>1</v>
      </c>
      <c r="IN7">
        <v>0</v>
      </c>
      <c r="IO7">
        <v>0</v>
      </c>
      <c r="IP7">
        <v>0</v>
      </c>
      <c r="IQ7">
        <v>0</v>
      </c>
      <c r="IR7">
        <v>1</v>
      </c>
      <c r="IS7">
        <v>0</v>
      </c>
      <c r="IT7">
        <v>0</v>
      </c>
    </row>
    <row r="8" spans="2:254" x14ac:dyDescent="0.3">
      <c r="C8">
        <v>5029</v>
      </c>
      <c r="D8">
        <v>1681</v>
      </c>
      <c r="E8">
        <v>854</v>
      </c>
      <c r="F8">
        <v>0</v>
      </c>
      <c r="G8">
        <v>1</v>
      </c>
      <c r="H8">
        <v>0</v>
      </c>
      <c r="I8">
        <v>8</v>
      </c>
      <c r="J8">
        <v>10</v>
      </c>
      <c r="K8">
        <v>1</v>
      </c>
      <c r="L8">
        <v>2</v>
      </c>
      <c r="M8">
        <v>1</v>
      </c>
      <c r="N8">
        <v>5</v>
      </c>
      <c r="O8">
        <v>5</v>
      </c>
      <c r="P8">
        <v>2</v>
      </c>
      <c r="Q8">
        <v>2</v>
      </c>
      <c r="R8">
        <v>3</v>
      </c>
      <c r="S8">
        <v>1</v>
      </c>
      <c r="T8">
        <v>4</v>
      </c>
      <c r="U8">
        <v>6</v>
      </c>
      <c r="V8">
        <v>11</v>
      </c>
      <c r="W8">
        <v>7</v>
      </c>
      <c r="X8">
        <v>6</v>
      </c>
      <c r="Y8">
        <v>2</v>
      </c>
      <c r="Z8">
        <v>30</v>
      </c>
      <c r="AA8">
        <v>3</v>
      </c>
      <c r="AB8">
        <v>3</v>
      </c>
      <c r="AC8">
        <v>2</v>
      </c>
      <c r="AD8">
        <v>4</v>
      </c>
      <c r="AE8">
        <v>1</v>
      </c>
      <c r="AF8">
        <v>7</v>
      </c>
      <c r="AG8">
        <v>3</v>
      </c>
      <c r="AH8">
        <v>5</v>
      </c>
      <c r="AI8">
        <v>27</v>
      </c>
      <c r="AJ8">
        <v>4</v>
      </c>
      <c r="AK8">
        <v>1</v>
      </c>
      <c r="AL8">
        <v>1</v>
      </c>
      <c r="AM8">
        <v>0</v>
      </c>
      <c r="AN8">
        <v>2</v>
      </c>
      <c r="AO8">
        <v>0</v>
      </c>
      <c r="AP8">
        <v>5</v>
      </c>
      <c r="AQ8">
        <v>0</v>
      </c>
      <c r="AR8">
        <v>3</v>
      </c>
      <c r="AS8">
        <v>1</v>
      </c>
      <c r="AT8">
        <v>4</v>
      </c>
      <c r="AU8">
        <v>8</v>
      </c>
      <c r="AV8">
        <v>3</v>
      </c>
      <c r="AW8">
        <v>8</v>
      </c>
      <c r="AX8">
        <v>6</v>
      </c>
      <c r="AY8">
        <v>9</v>
      </c>
      <c r="AZ8">
        <v>4</v>
      </c>
      <c r="BA8">
        <v>2</v>
      </c>
      <c r="BB8">
        <v>1</v>
      </c>
      <c r="BC8">
        <v>3</v>
      </c>
      <c r="BD8">
        <v>22</v>
      </c>
      <c r="BE8">
        <v>10</v>
      </c>
      <c r="BF8">
        <v>4</v>
      </c>
      <c r="BG8">
        <v>1</v>
      </c>
      <c r="BH8">
        <v>4</v>
      </c>
      <c r="BI8">
        <v>28</v>
      </c>
      <c r="BJ8">
        <v>5</v>
      </c>
      <c r="BK8">
        <v>3</v>
      </c>
      <c r="BL8">
        <v>3</v>
      </c>
      <c r="BM8">
        <v>4</v>
      </c>
      <c r="BN8">
        <v>2</v>
      </c>
      <c r="BO8">
        <v>6</v>
      </c>
      <c r="BP8">
        <v>17</v>
      </c>
      <c r="BQ8">
        <v>7</v>
      </c>
      <c r="BR8">
        <v>6</v>
      </c>
      <c r="BS8">
        <v>6</v>
      </c>
      <c r="BT8">
        <v>13</v>
      </c>
      <c r="BU8">
        <v>2</v>
      </c>
      <c r="BV8">
        <v>4</v>
      </c>
      <c r="BW8">
        <v>5</v>
      </c>
      <c r="BX8">
        <v>2</v>
      </c>
      <c r="BY8">
        <v>1</v>
      </c>
      <c r="BZ8">
        <v>5</v>
      </c>
      <c r="CA8">
        <v>2</v>
      </c>
      <c r="CB8">
        <v>3</v>
      </c>
      <c r="CC8">
        <v>2</v>
      </c>
      <c r="CD8">
        <v>4</v>
      </c>
      <c r="CE8">
        <v>4</v>
      </c>
      <c r="CF8">
        <v>6</v>
      </c>
      <c r="CG8">
        <v>15</v>
      </c>
      <c r="CH8">
        <v>4</v>
      </c>
      <c r="CI8">
        <v>18</v>
      </c>
      <c r="CJ8">
        <v>1</v>
      </c>
      <c r="CK8">
        <v>2</v>
      </c>
      <c r="CL8">
        <v>5</v>
      </c>
      <c r="CM8">
        <v>4</v>
      </c>
      <c r="CN8">
        <v>3</v>
      </c>
      <c r="CO8">
        <v>6</v>
      </c>
      <c r="CP8">
        <v>5</v>
      </c>
      <c r="CQ8">
        <v>8</v>
      </c>
      <c r="CR8">
        <v>3</v>
      </c>
      <c r="CS8">
        <v>1</v>
      </c>
      <c r="CT8">
        <v>6</v>
      </c>
      <c r="CU8">
        <v>4</v>
      </c>
      <c r="CV8">
        <v>13</v>
      </c>
      <c r="CW8">
        <v>2</v>
      </c>
      <c r="CX8">
        <v>4</v>
      </c>
      <c r="CY8">
        <v>3</v>
      </c>
      <c r="CZ8">
        <v>3</v>
      </c>
      <c r="DA8">
        <v>33</v>
      </c>
      <c r="DB8">
        <v>55</v>
      </c>
      <c r="DC8">
        <v>11</v>
      </c>
      <c r="DD8">
        <v>5</v>
      </c>
      <c r="DE8">
        <v>15</v>
      </c>
      <c r="DF8">
        <v>22</v>
      </c>
      <c r="DG8">
        <v>10</v>
      </c>
      <c r="DH8">
        <v>3</v>
      </c>
      <c r="DI8">
        <v>4</v>
      </c>
      <c r="DJ8">
        <v>0</v>
      </c>
      <c r="DK8">
        <v>6</v>
      </c>
      <c r="DL8">
        <v>7</v>
      </c>
      <c r="DM8">
        <v>1</v>
      </c>
      <c r="DN8">
        <v>32</v>
      </c>
      <c r="DO8">
        <v>2</v>
      </c>
      <c r="DP8">
        <v>5</v>
      </c>
      <c r="DQ8">
        <v>3</v>
      </c>
      <c r="DR8">
        <v>20</v>
      </c>
      <c r="DS8">
        <v>8</v>
      </c>
      <c r="DT8">
        <v>17</v>
      </c>
      <c r="DU8">
        <v>12</v>
      </c>
      <c r="DV8">
        <v>15</v>
      </c>
      <c r="DW8">
        <v>0</v>
      </c>
      <c r="DX8">
        <v>2</v>
      </c>
      <c r="DY8">
        <v>1</v>
      </c>
      <c r="DZ8">
        <v>4</v>
      </c>
      <c r="EA8">
        <v>4</v>
      </c>
      <c r="EB8">
        <v>13</v>
      </c>
      <c r="EC8">
        <v>1</v>
      </c>
      <c r="ED8">
        <v>8</v>
      </c>
      <c r="EE8">
        <v>6</v>
      </c>
      <c r="EF8">
        <v>0</v>
      </c>
      <c r="EG8">
        <v>3</v>
      </c>
      <c r="EH8">
        <v>0</v>
      </c>
      <c r="EI8">
        <v>6</v>
      </c>
      <c r="EJ8">
        <v>9</v>
      </c>
      <c r="EK8">
        <v>7</v>
      </c>
      <c r="EL8">
        <v>0</v>
      </c>
      <c r="EM8">
        <v>21</v>
      </c>
      <c r="EN8">
        <v>4</v>
      </c>
      <c r="EO8">
        <v>2</v>
      </c>
      <c r="EP8">
        <v>17</v>
      </c>
      <c r="EQ8">
        <v>1</v>
      </c>
      <c r="ER8">
        <v>7</v>
      </c>
      <c r="ES8">
        <v>2</v>
      </c>
      <c r="ET8">
        <v>5</v>
      </c>
      <c r="EU8">
        <v>3</v>
      </c>
      <c r="EV8">
        <v>2</v>
      </c>
      <c r="EW8">
        <v>38</v>
      </c>
      <c r="EX8">
        <v>3</v>
      </c>
      <c r="EY8">
        <v>3</v>
      </c>
      <c r="EZ8">
        <v>9</v>
      </c>
      <c r="FA8">
        <v>2</v>
      </c>
      <c r="FB8">
        <v>4</v>
      </c>
      <c r="FC8">
        <v>80</v>
      </c>
      <c r="FD8">
        <v>0</v>
      </c>
      <c r="FE8">
        <v>1</v>
      </c>
      <c r="FF8">
        <v>1</v>
      </c>
      <c r="FG8">
        <v>4</v>
      </c>
      <c r="FH8">
        <v>4</v>
      </c>
      <c r="FI8">
        <v>3</v>
      </c>
      <c r="FJ8">
        <v>19</v>
      </c>
      <c r="FK8">
        <v>14</v>
      </c>
      <c r="FL8">
        <v>2</v>
      </c>
      <c r="FM8">
        <v>10</v>
      </c>
      <c r="FN8">
        <v>4</v>
      </c>
      <c r="FO8">
        <v>18</v>
      </c>
      <c r="FP8">
        <v>1</v>
      </c>
      <c r="FQ8">
        <v>1</v>
      </c>
      <c r="FR8">
        <v>1</v>
      </c>
      <c r="FS8">
        <v>14</v>
      </c>
      <c r="FT8">
        <v>7</v>
      </c>
      <c r="FU8">
        <v>3</v>
      </c>
      <c r="FV8">
        <v>2</v>
      </c>
      <c r="FW8">
        <v>0</v>
      </c>
      <c r="FX8">
        <v>5</v>
      </c>
      <c r="FY8">
        <v>3</v>
      </c>
      <c r="FZ8">
        <v>4</v>
      </c>
      <c r="GA8">
        <v>6</v>
      </c>
      <c r="GB8">
        <v>2</v>
      </c>
      <c r="GC8">
        <v>11</v>
      </c>
      <c r="GD8">
        <v>3</v>
      </c>
      <c r="GE8">
        <v>10</v>
      </c>
      <c r="GF8">
        <v>2</v>
      </c>
      <c r="GG8">
        <v>7</v>
      </c>
      <c r="GH8">
        <v>10</v>
      </c>
      <c r="GI8">
        <v>5</v>
      </c>
      <c r="GJ8">
        <v>3</v>
      </c>
      <c r="GK8">
        <v>3</v>
      </c>
      <c r="GL8">
        <v>4</v>
      </c>
      <c r="GM8">
        <v>5</v>
      </c>
      <c r="GN8">
        <v>30</v>
      </c>
      <c r="GO8">
        <v>5</v>
      </c>
      <c r="GP8">
        <v>4</v>
      </c>
      <c r="GQ8">
        <v>1</v>
      </c>
      <c r="GR8">
        <v>3</v>
      </c>
      <c r="GS8">
        <v>2</v>
      </c>
      <c r="GT8">
        <v>3</v>
      </c>
      <c r="GU8">
        <v>7</v>
      </c>
      <c r="GV8">
        <v>5</v>
      </c>
      <c r="GW8">
        <v>5</v>
      </c>
      <c r="GX8">
        <v>3</v>
      </c>
      <c r="GY8">
        <v>2</v>
      </c>
      <c r="GZ8">
        <v>34</v>
      </c>
      <c r="HA8">
        <v>3</v>
      </c>
      <c r="HB8">
        <v>0</v>
      </c>
      <c r="HC8">
        <v>4</v>
      </c>
      <c r="HD8">
        <v>13</v>
      </c>
      <c r="HE8">
        <v>19</v>
      </c>
      <c r="HF8">
        <v>6</v>
      </c>
      <c r="HG8">
        <v>1</v>
      </c>
      <c r="HH8">
        <v>1</v>
      </c>
      <c r="HI8">
        <v>3</v>
      </c>
      <c r="HJ8">
        <v>5</v>
      </c>
      <c r="HK8">
        <v>0</v>
      </c>
      <c r="HL8">
        <v>6</v>
      </c>
      <c r="HM8">
        <v>5</v>
      </c>
      <c r="HN8">
        <v>3</v>
      </c>
      <c r="HO8">
        <v>3</v>
      </c>
      <c r="HP8">
        <v>14</v>
      </c>
      <c r="HQ8">
        <v>1</v>
      </c>
      <c r="HR8">
        <v>6</v>
      </c>
      <c r="HS8">
        <v>5</v>
      </c>
      <c r="HT8">
        <v>2</v>
      </c>
      <c r="HU8">
        <v>1</v>
      </c>
      <c r="HV8">
        <v>1</v>
      </c>
      <c r="HW8">
        <v>3</v>
      </c>
      <c r="HX8">
        <v>3</v>
      </c>
      <c r="HY8">
        <v>0</v>
      </c>
      <c r="HZ8">
        <v>0</v>
      </c>
      <c r="IA8">
        <v>1</v>
      </c>
      <c r="IB8">
        <v>53</v>
      </c>
      <c r="IC8">
        <v>6</v>
      </c>
      <c r="ID8">
        <v>4</v>
      </c>
      <c r="IE8">
        <v>6</v>
      </c>
      <c r="IF8">
        <v>1</v>
      </c>
      <c r="IG8">
        <v>8</v>
      </c>
      <c r="IH8">
        <v>5</v>
      </c>
      <c r="II8">
        <v>10</v>
      </c>
      <c r="IJ8">
        <v>2</v>
      </c>
      <c r="IK8">
        <v>1</v>
      </c>
      <c r="IL8">
        <v>2</v>
      </c>
      <c r="IM8">
        <v>2</v>
      </c>
      <c r="IN8">
        <v>3</v>
      </c>
      <c r="IO8">
        <v>3</v>
      </c>
      <c r="IP8">
        <v>9</v>
      </c>
      <c r="IQ8">
        <v>11</v>
      </c>
      <c r="IR8">
        <v>0</v>
      </c>
      <c r="IS8">
        <v>1</v>
      </c>
      <c r="IT8">
        <v>1</v>
      </c>
    </row>
    <row r="9" spans="2:254" x14ac:dyDescent="0.3">
      <c r="C9">
        <v>5031</v>
      </c>
      <c r="D9">
        <v>1287</v>
      </c>
      <c r="E9">
        <v>3364</v>
      </c>
      <c r="F9">
        <v>6</v>
      </c>
      <c r="G9">
        <v>9</v>
      </c>
      <c r="H9">
        <v>3</v>
      </c>
      <c r="I9">
        <v>6</v>
      </c>
      <c r="J9">
        <v>27</v>
      </c>
      <c r="K9">
        <v>1</v>
      </c>
      <c r="L9">
        <v>2</v>
      </c>
      <c r="M9">
        <v>0</v>
      </c>
      <c r="N9">
        <v>4</v>
      </c>
      <c r="O9">
        <v>2</v>
      </c>
      <c r="P9">
        <v>1</v>
      </c>
      <c r="Q9">
        <v>2</v>
      </c>
      <c r="R9">
        <v>5</v>
      </c>
      <c r="S9">
        <v>0</v>
      </c>
      <c r="T9">
        <v>0</v>
      </c>
      <c r="U9">
        <v>2</v>
      </c>
      <c r="V9">
        <v>8</v>
      </c>
      <c r="W9">
        <v>6</v>
      </c>
      <c r="X9">
        <v>6</v>
      </c>
      <c r="Y9">
        <v>21</v>
      </c>
      <c r="Z9">
        <v>8</v>
      </c>
      <c r="AA9">
        <v>2</v>
      </c>
      <c r="AB9">
        <v>3</v>
      </c>
      <c r="AC9">
        <v>6</v>
      </c>
      <c r="AD9">
        <v>0</v>
      </c>
      <c r="AE9">
        <v>0</v>
      </c>
      <c r="AF9">
        <v>74</v>
      </c>
      <c r="AG9">
        <v>3</v>
      </c>
      <c r="AH9">
        <v>12</v>
      </c>
      <c r="AI9">
        <v>7</v>
      </c>
      <c r="AJ9">
        <v>15</v>
      </c>
      <c r="AK9">
        <v>9</v>
      </c>
      <c r="AL9">
        <v>2</v>
      </c>
      <c r="AM9">
        <v>8</v>
      </c>
      <c r="AN9">
        <v>5</v>
      </c>
      <c r="AO9">
        <v>16</v>
      </c>
      <c r="AP9">
        <v>3</v>
      </c>
      <c r="AQ9">
        <v>1</v>
      </c>
      <c r="AR9">
        <v>3</v>
      </c>
      <c r="AS9">
        <v>2</v>
      </c>
      <c r="AT9">
        <v>2</v>
      </c>
      <c r="AU9">
        <v>9</v>
      </c>
      <c r="AV9">
        <v>7</v>
      </c>
      <c r="AW9">
        <v>1</v>
      </c>
      <c r="AX9">
        <v>13</v>
      </c>
      <c r="AY9">
        <v>5</v>
      </c>
      <c r="AZ9">
        <v>2</v>
      </c>
      <c r="BA9">
        <v>5</v>
      </c>
      <c r="BB9">
        <v>0</v>
      </c>
      <c r="BC9">
        <v>4</v>
      </c>
      <c r="BD9">
        <v>16</v>
      </c>
      <c r="BE9">
        <v>9</v>
      </c>
      <c r="BF9">
        <v>4</v>
      </c>
      <c r="BG9">
        <v>2</v>
      </c>
      <c r="BH9">
        <v>1</v>
      </c>
      <c r="BI9">
        <v>7</v>
      </c>
      <c r="BJ9">
        <v>1</v>
      </c>
      <c r="BK9">
        <v>0</v>
      </c>
      <c r="BL9">
        <v>6</v>
      </c>
      <c r="BM9">
        <v>0</v>
      </c>
      <c r="BN9">
        <v>2</v>
      </c>
      <c r="BO9">
        <v>15</v>
      </c>
      <c r="BP9">
        <v>3</v>
      </c>
      <c r="BQ9">
        <v>0</v>
      </c>
      <c r="BR9">
        <v>1</v>
      </c>
      <c r="BS9">
        <v>2</v>
      </c>
      <c r="BT9">
        <v>2</v>
      </c>
      <c r="BU9">
        <v>0</v>
      </c>
      <c r="BV9">
        <v>2</v>
      </c>
      <c r="BW9">
        <v>0</v>
      </c>
      <c r="BX9">
        <v>1</v>
      </c>
      <c r="BY9">
        <v>3</v>
      </c>
      <c r="BZ9">
        <v>5</v>
      </c>
      <c r="CA9">
        <v>10</v>
      </c>
      <c r="CB9">
        <v>4</v>
      </c>
      <c r="CC9">
        <v>11</v>
      </c>
      <c r="CD9">
        <v>6</v>
      </c>
      <c r="CE9">
        <v>1</v>
      </c>
      <c r="CF9">
        <v>1</v>
      </c>
      <c r="CG9">
        <v>4</v>
      </c>
      <c r="CH9">
        <v>3</v>
      </c>
      <c r="CI9">
        <v>16</v>
      </c>
      <c r="CJ9">
        <v>2</v>
      </c>
      <c r="CK9">
        <v>1</v>
      </c>
      <c r="CL9">
        <v>6</v>
      </c>
      <c r="CM9">
        <v>5</v>
      </c>
      <c r="CN9">
        <v>43</v>
      </c>
      <c r="CO9">
        <v>2</v>
      </c>
      <c r="CP9">
        <v>4</v>
      </c>
      <c r="CQ9">
        <v>6</v>
      </c>
      <c r="CR9">
        <v>2</v>
      </c>
      <c r="CS9">
        <v>29</v>
      </c>
      <c r="CT9">
        <v>3</v>
      </c>
      <c r="CU9">
        <v>4</v>
      </c>
      <c r="CV9">
        <v>4</v>
      </c>
      <c r="CW9">
        <v>1</v>
      </c>
      <c r="CX9">
        <v>5</v>
      </c>
      <c r="CY9">
        <v>1</v>
      </c>
      <c r="CZ9">
        <v>2</v>
      </c>
      <c r="DA9">
        <v>98</v>
      </c>
      <c r="DB9">
        <v>4</v>
      </c>
      <c r="DC9">
        <v>1</v>
      </c>
      <c r="DD9">
        <v>1</v>
      </c>
      <c r="DE9">
        <v>2</v>
      </c>
      <c r="DF9">
        <v>30</v>
      </c>
      <c r="DG9">
        <v>1</v>
      </c>
      <c r="DH9">
        <v>1</v>
      </c>
      <c r="DI9">
        <v>1</v>
      </c>
      <c r="DJ9">
        <v>1</v>
      </c>
      <c r="DK9">
        <v>3</v>
      </c>
      <c r="DL9">
        <v>7</v>
      </c>
      <c r="DM9">
        <v>13</v>
      </c>
      <c r="DN9">
        <v>28</v>
      </c>
      <c r="DO9">
        <v>6</v>
      </c>
      <c r="DP9">
        <v>11</v>
      </c>
      <c r="DQ9">
        <v>1</v>
      </c>
      <c r="DR9">
        <v>13</v>
      </c>
      <c r="DS9">
        <v>8</v>
      </c>
      <c r="DT9">
        <v>6</v>
      </c>
      <c r="DU9">
        <v>5</v>
      </c>
      <c r="DV9">
        <v>6</v>
      </c>
      <c r="DW9">
        <v>2</v>
      </c>
      <c r="DX9">
        <v>3</v>
      </c>
      <c r="DY9">
        <v>2</v>
      </c>
      <c r="DZ9">
        <v>8</v>
      </c>
      <c r="EA9">
        <v>10</v>
      </c>
      <c r="EB9">
        <v>2</v>
      </c>
      <c r="EC9">
        <v>1</v>
      </c>
      <c r="ED9">
        <v>29</v>
      </c>
      <c r="EE9">
        <v>1</v>
      </c>
      <c r="EF9">
        <v>1</v>
      </c>
      <c r="EG9">
        <v>1</v>
      </c>
      <c r="EH9">
        <v>1</v>
      </c>
      <c r="EI9">
        <v>4</v>
      </c>
      <c r="EJ9">
        <v>5</v>
      </c>
      <c r="EK9">
        <v>0</v>
      </c>
      <c r="EL9">
        <v>66</v>
      </c>
      <c r="EM9">
        <v>19</v>
      </c>
      <c r="EN9">
        <v>6</v>
      </c>
      <c r="EO9">
        <v>4</v>
      </c>
      <c r="EP9">
        <v>11</v>
      </c>
      <c r="EQ9">
        <v>8</v>
      </c>
      <c r="ER9">
        <v>4</v>
      </c>
      <c r="ES9">
        <v>2</v>
      </c>
      <c r="ET9">
        <v>2</v>
      </c>
      <c r="EU9">
        <v>29</v>
      </c>
      <c r="EV9">
        <v>1</v>
      </c>
      <c r="EW9">
        <v>1</v>
      </c>
      <c r="EX9">
        <v>67</v>
      </c>
      <c r="EY9">
        <v>2</v>
      </c>
      <c r="EZ9">
        <v>2</v>
      </c>
      <c r="FA9">
        <v>3</v>
      </c>
      <c r="FB9">
        <v>11</v>
      </c>
      <c r="FC9">
        <v>2</v>
      </c>
      <c r="FD9">
        <v>3</v>
      </c>
      <c r="FE9">
        <v>1</v>
      </c>
      <c r="FF9">
        <v>5</v>
      </c>
      <c r="FG9">
        <v>4</v>
      </c>
      <c r="FH9">
        <v>2</v>
      </c>
      <c r="FI9">
        <v>22</v>
      </c>
      <c r="FJ9">
        <v>10</v>
      </c>
      <c r="FK9">
        <v>2</v>
      </c>
      <c r="FL9">
        <v>2</v>
      </c>
      <c r="FM9">
        <v>5</v>
      </c>
      <c r="FN9">
        <v>4</v>
      </c>
      <c r="FO9">
        <v>3</v>
      </c>
      <c r="FP9">
        <v>8</v>
      </c>
      <c r="FQ9">
        <v>5</v>
      </c>
      <c r="FR9">
        <v>4</v>
      </c>
      <c r="FS9">
        <v>6</v>
      </c>
      <c r="FT9">
        <v>5</v>
      </c>
      <c r="FU9">
        <v>3</v>
      </c>
      <c r="FV9">
        <v>7</v>
      </c>
      <c r="FW9">
        <v>16</v>
      </c>
      <c r="FX9">
        <v>4</v>
      </c>
      <c r="FY9">
        <v>18</v>
      </c>
      <c r="FZ9">
        <v>6</v>
      </c>
      <c r="GA9">
        <v>42</v>
      </c>
      <c r="GB9">
        <v>2</v>
      </c>
      <c r="GC9">
        <v>2</v>
      </c>
      <c r="GD9">
        <v>6</v>
      </c>
      <c r="GE9">
        <v>2</v>
      </c>
      <c r="GF9">
        <v>1</v>
      </c>
      <c r="GG9">
        <v>5</v>
      </c>
      <c r="GH9">
        <v>5</v>
      </c>
      <c r="GI9">
        <v>5</v>
      </c>
      <c r="GJ9">
        <v>20</v>
      </c>
      <c r="GK9">
        <v>2</v>
      </c>
      <c r="GL9">
        <v>1</v>
      </c>
      <c r="GM9">
        <v>6</v>
      </c>
      <c r="GN9">
        <v>2</v>
      </c>
      <c r="GO9">
        <v>42</v>
      </c>
      <c r="GP9">
        <v>4</v>
      </c>
      <c r="GQ9">
        <v>10</v>
      </c>
      <c r="GR9">
        <v>20</v>
      </c>
      <c r="GS9">
        <v>7</v>
      </c>
      <c r="GT9">
        <v>2</v>
      </c>
      <c r="GU9">
        <v>0</v>
      </c>
      <c r="GV9">
        <v>2</v>
      </c>
      <c r="GW9">
        <v>12</v>
      </c>
      <c r="GX9">
        <v>4</v>
      </c>
      <c r="GY9">
        <v>6</v>
      </c>
      <c r="GZ9">
        <v>7</v>
      </c>
      <c r="HA9">
        <v>0</v>
      </c>
      <c r="HB9">
        <v>5</v>
      </c>
      <c r="HC9">
        <v>2</v>
      </c>
      <c r="HD9">
        <v>3</v>
      </c>
      <c r="HE9">
        <v>3</v>
      </c>
      <c r="HF9">
        <v>68</v>
      </c>
      <c r="HG9">
        <v>43</v>
      </c>
      <c r="HH9">
        <v>2</v>
      </c>
      <c r="HI9">
        <v>3</v>
      </c>
      <c r="HJ9">
        <v>61</v>
      </c>
      <c r="HK9">
        <v>70</v>
      </c>
      <c r="HL9">
        <v>3</v>
      </c>
      <c r="HM9">
        <v>3</v>
      </c>
      <c r="HN9">
        <v>4</v>
      </c>
      <c r="HO9">
        <v>10</v>
      </c>
      <c r="HP9">
        <v>9</v>
      </c>
      <c r="HQ9">
        <v>5</v>
      </c>
      <c r="HR9">
        <v>11</v>
      </c>
      <c r="HS9">
        <v>5</v>
      </c>
      <c r="HT9">
        <v>4</v>
      </c>
      <c r="HU9">
        <v>3</v>
      </c>
      <c r="HV9">
        <v>17</v>
      </c>
      <c r="HW9">
        <v>13</v>
      </c>
      <c r="HX9">
        <v>15</v>
      </c>
      <c r="HY9">
        <v>103</v>
      </c>
      <c r="HZ9">
        <v>4</v>
      </c>
      <c r="IA9">
        <v>2</v>
      </c>
      <c r="IB9">
        <v>5</v>
      </c>
      <c r="IC9">
        <v>8</v>
      </c>
      <c r="ID9">
        <v>15</v>
      </c>
      <c r="IE9">
        <v>3</v>
      </c>
      <c r="IF9">
        <v>6</v>
      </c>
      <c r="IG9">
        <v>8</v>
      </c>
      <c r="IH9">
        <v>1</v>
      </c>
      <c r="II9">
        <v>6</v>
      </c>
      <c r="IJ9">
        <v>9</v>
      </c>
      <c r="IK9">
        <v>7</v>
      </c>
      <c r="IL9">
        <v>5</v>
      </c>
      <c r="IM9">
        <v>9</v>
      </c>
      <c r="IN9">
        <v>4</v>
      </c>
      <c r="IO9">
        <v>4</v>
      </c>
      <c r="IP9">
        <v>5</v>
      </c>
      <c r="IQ9">
        <v>3</v>
      </c>
      <c r="IR9">
        <v>4</v>
      </c>
      <c r="IS9">
        <v>1</v>
      </c>
      <c r="IT9">
        <v>0</v>
      </c>
    </row>
    <row r="10" spans="2:254" x14ac:dyDescent="0.3">
      <c r="C10">
        <v>5035</v>
      </c>
      <c r="D10">
        <v>5493</v>
      </c>
      <c r="E10">
        <v>2776</v>
      </c>
      <c r="F10">
        <v>1</v>
      </c>
      <c r="G10">
        <v>3</v>
      </c>
      <c r="H10">
        <v>6</v>
      </c>
      <c r="I10">
        <v>58</v>
      </c>
      <c r="J10">
        <v>15</v>
      </c>
      <c r="K10">
        <v>25</v>
      </c>
      <c r="L10">
        <v>19</v>
      </c>
      <c r="M10">
        <v>2</v>
      </c>
      <c r="N10">
        <v>78</v>
      </c>
      <c r="O10">
        <v>4</v>
      </c>
      <c r="P10">
        <v>31</v>
      </c>
      <c r="Q10">
        <v>55</v>
      </c>
      <c r="R10">
        <v>1</v>
      </c>
      <c r="S10">
        <v>3</v>
      </c>
      <c r="T10">
        <v>13</v>
      </c>
      <c r="U10">
        <v>11</v>
      </c>
      <c r="V10">
        <v>21</v>
      </c>
      <c r="W10">
        <v>41</v>
      </c>
      <c r="X10">
        <v>49</v>
      </c>
      <c r="Y10">
        <v>2</v>
      </c>
      <c r="Z10">
        <v>42</v>
      </c>
      <c r="AA10">
        <v>30</v>
      </c>
      <c r="AB10">
        <v>7</v>
      </c>
      <c r="AC10">
        <v>0</v>
      </c>
      <c r="AD10">
        <v>17</v>
      </c>
      <c r="AE10">
        <v>21</v>
      </c>
      <c r="AF10">
        <v>73</v>
      </c>
      <c r="AG10">
        <v>30</v>
      </c>
      <c r="AH10">
        <v>43</v>
      </c>
      <c r="AI10">
        <v>7</v>
      </c>
      <c r="AJ10">
        <v>35</v>
      </c>
      <c r="AK10">
        <v>3</v>
      </c>
      <c r="AL10">
        <v>16</v>
      </c>
      <c r="AM10">
        <v>7</v>
      </c>
      <c r="AN10">
        <v>18</v>
      </c>
      <c r="AO10">
        <v>6</v>
      </c>
      <c r="AP10">
        <v>38</v>
      </c>
      <c r="AQ10">
        <v>26</v>
      </c>
      <c r="AR10">
        <v>5</v>
      </c>
      <c r="AS10">
        <v>5</v>
      </c>
      <c r="AT10">
        <v>21</v>
      </c>
      <c r="AU10">
        <v>51</v>
      </c>
      <c r="AV10">
        <v>21</v>
      </c>
      <c r="AW10">
        <v>3</v>
      </c>
      <c r="AX10">
        <v>44</v>
      </c>
      <c r="AY10">
        <v>4</v>
      </c>
      <c r="AZ10">
        <v>11</v>
      </c>
      <c r="BA10">
        <v>9</v>
      </c>
      <c r="BB10">
        <v>14</v>
      </c>
      <c r="BC10">
        <v>2</v>
      </c>
      <c r="BD10">
        <v>25</v>
      </c>
      <c r="BE10">
        <v>52</v>
      </c>
      <c r="BF10">
        <v>56</v>
      </c>
      <c r="BG10">
        <v>25</v>
      </c>
      <c r="BH10">
        <v>29</v>
      </c>
      <c r="BI10">
        <v>8</v>
      </c>
      <c r="BJ10">
        <v>28</v>
      </c>
      <c r="BK10">
        <v>6</v>
      </c>
      <c r="BL10">
        <v>49</v>
      </c>
      <c r="BM10">
        <v>2</v>
      </c>
      <c r="BN10">
        <v>51</v>
      </c>
      <c r="BO10">
        <v>12</v>
      </c>
      <c r="BP10">
        <v>2</v>
      </c>
      <c r="BQ10">
        <v>54</v>
      </c>
      <c r="BR10">
        <v>14</v>
      </c>
      <c r="BS10">
        <v>26</v>
      </c>
      <c r="BT10">
        <v>11</v>
      </c>
      <c r="BU10">
        <v>10</v>
      </c>
      <c r="BV10">
        <v>16</v>
      </c>
      <c r="BW10">
        <v>9</v>
      </c>
      <c r="BX10">
        <v>2</v>
      </c>
      <c r="BY10">
        <v>0</v>
      </c>
      <c r="BZ10">
        <v>7</v>
      </c>
      <c r="CA10">
        <v>3</v>
      </c>
      <c r="CB10">
        <v>11</v>
      </c>
      <c r="CC10">
        <v>8</v>
      </c>
      <c r="CD10">
        <v>2</v>
      </c>
      <c r="CE10">
        <v>12</v>
      </c>
      <c r="CF10">
        <v>6</v>
      </c>
      <c r="CG10">
        <v>11</v>
      </c>
      <c r="CH10">
        <v>33</v>
      </c>
      <c r="CI10">
        <v>11</v>
      </c>
      <c r="CJ10">
        <v>6</v>
      </c>
      <c r="CK10">
        <v>26</v>
      </c>
      <c r="CL10">
        <v>30</v>
      </c>
      <c r="CM10">
        <v>22</v>
      </c>
      <c r="CN10">
        <v>7</v>
      </c>
      <c r="CO10">
        <v>3</v>
      </c>
      <c r="CP10">
        <v>6</v>
      </c>
      <c r="CQ10">
        <v>11</v>
      </c>
      <c r="CR10">
        <v>5</v>
      </c>
      <c r="CS10">
        <v>1</v>
      </c>
      <c r="CT10">
        <v>4</v>
      </c>
      <c r="CU10">
        <v>16</v>
      </c>
      <c r="CV10">
        <v>6</v>
      </c>
      <c r="CW10">
        <v>3</v>
      </c>
      <c r="CX10">
        <v>10</v>
      </c>
      <c r="CY10">
        <v>6</v>
      </c>
      <c r="CZ10">
        <v>5</v>
      </c>
      <c r="DA10">
        <v>6</v>
      </c>
      <c r="DB10">
        <v>21</v>
      </c>
      <c r="DC10">
        <v>15</v>
      </c>
      <c r="DD10">
        <v>20</v>
      </c>
      <c r="DE10">
        <v>31</v>
      </c>
      <c r="DF10">
        <v>7</v>
      </c>
      <c r="DG10">
        <v>9</v>
      </c>
      <c r="DH10">
        <v>22</v>
      </c>
      <c r="DI10">
        <v>7</v>
      </c>
      <c r="DJ10">
        <v>2</v>
      </c>
      <c r="DK10">
        <v>1</v>
      </c>
      <c r="DL10">
        <v>6</v>
      </c>
      <c r="DM10">
        <v>59</v>
      </c>
      <c r="DN10">
        <v>47</v>
      </c>
      <c r="DO10">
        <v>48</v>
      </c>
      <c r="DP10">
        <v>6</v>
      </c>
      <c r="DQ10">
        <v>0</v>
      </c>
      <c r="DR10">
        <v>12</v>
      </c>
      <c r="DS10">
        <v>8</v>
      </c>
      <c r="DT10">
        <v>5</v>
      </c>
      <c r="DU10">
        <v>42</v>
      </c>
      <c r="DV10">
        <v>9</v>
      </c>
      <c r="DW10">
        <v>37</v>
      </c>
      <c r="DX10">
        <v>6</v>
      </c>
      <c r="DY10">
        <v>38</v>
      </c>
      <c r="DZ10">
        <v>51</v>
      </c>
      <c r="EA10">
        <v>46</v>
      </c>
      <c r="EB10">
        <v>14</v>
      </c>
      <c r="EC10">
        <v>2</v>
      </c>
      <c r="ED10">
        <v>6</v>
      </c>
      <c r="EE10">
        <v>9</v>
      </c>
      <c r="EF10">
        <v>31</v>
      </c>
      <c r="EG10">
        <v>4</v>
      </c>
      <c r="EH10">
        <v>4</v>
      </c>
      <c r="EI10">
        <v>2</v>
      </c>
      <c r="EJ10">
        <v>13</v>
      </c>
      <c r="EK10">
        <v>7</v>
      </c>
      <c r="EL10">
        <v>9</v>
      </c>
      <c r="EM10">
        <v>10</v>
      </c>
      <c r="EN10">
        <v>66</v>
      </c>
      <c r="EO10">
        <v>4</v>
      </c>
      <c r="EP10">
        <v>77</v>
      </c>
      <c r="EQ10">
        <v>9</v>
      </c>
      <c r="ER10">
        <v>3</v>
      </c>
      <c r="ES10">
        <v>6</v>
      </c>
      <c r="ET10">
        <v>3</v>
      </c>
      <c r="EU10">
        <v>86</v>
      </c>
      <c r="EV10">
        <v>52</v>
      </c>
      <c r="EW10">
        <v>8</v>
      </c>
      <c r="EX10">
        <v>47</v>
      </c>
      <c r="EY10">
        <v>28</v>
      </c>
      <c r="EZ10">
        <v>13</v>
      </c>
      <c r="FA10">
        <v>4</v>
      </c>
      <c r="FB10">
        <v>20</v>
      </c>
      <c r="FC10">
        <v>17</v>
      </c>
      <c r="FD10">
        <v>26</v>
      </c>
      <c r="FE10">
        <v>21</v>
      </c>
      <c r="FF10">
        <v>11</v>
      </c>
      <c r="FG10">
        <v>35</v>
      </c>
      <c r="FH10">
        <v>59</v>
      </c>
      <c r="FI10">
        <v>16</v>
      </c>
      <c r="FJ10">
        <v>13</v>
      </c>
      <c r="FK10">
        <v>6</v>
      </c>
      <c r="FL10">
        <v>10</v>
      </c>
      <c r="FM10">
        <v>12</v>
      </c>
      <c r="FN10">
        <v>29</v>
      </c>
      <c r="FO10">
        <v>7</v>
      </c>
      <c r="FP10">
        <v>12</v>
      </c>
      <c r="FQ10">
        <v>16</v>
      </c>
      <c r="FR10">
        <v>2</v>
      </c>
      <c r="FS10">
        <v>9</v>
      </c>
      <c r="FT10">
        <v>10</v>
      </c>
      <c r="FU10">
        <v>9</v>
      </c>
      <c r="FV10">
        <v>16</v>
      </c>
      <c r="FW10">
        <v>10</v>
      </c>
      <c r="FX10">
        <v>16</v>
      </c>
      <c r="FY10">
        <v>7</v>
      </c>
      <c r="FZ10">
        <v>3</v>
      </c>
      <c r="GA10">
        <v>9</v>
      </c>
      <c r="GB10">
        <v>8</v>
      </c>
      <c r="GC10">
        <v>9</v>
      </c>
      <c r="GD10">
        <v>5</v>
      </c>
      <c r="GE10">
        <v>7</v>
      </c>
      <c r="GF10">
        <v>47</v>
      </c>
      <c r="GG10">
        <v>10</v>
      </c>
      <c r="GH10">
        <v>13</v>
      </c>
      <c r="GI10">
        <v>7</v>
      </c>
      <c r="GJ10">
        <v>10</v>
      </c>
      <c r="GK10">
        <v>5</v>
      </c>
      <c r="GL10">
        <v>7</v>
      </c>
      <c r="GM10">
        <v>26</v>
      </c>
      <c r="GN10">
        <v>22</v>
      </c>
      <c r="GO10">
        <v>23</v>
      </c>
      <c r="GP10">
        <v>16</v>
      </c>
      <c r="GQ10">
        <v>6</v>
      </c>
      <c r="GR10">
        <v>11</v>
      </c>
      <c r="GS10">
        <v>8</v>
      </c>
      <c r="GT10">
        <v>79</v>
      </c>
      <c r="GU10">
        <v>16</v>
      </c>
      <c r="GV10">
        <v>28</v>
      </c>
      <c r="GW10">
        <v>15</v>
      </c>
      <c r="GX10">
        <v>11</v>
      </c>
      <c r="GY10">
        <v>14</v>
      </c>
      <c r="GZ10">
        <v>10</v>
      </c>
      <c r="HA10">
        <v>21</v>
      </c>
      <c r="HB10">
        <v>10</v>
      </c>
      <c r="HC10">
        <v>7</v>
      </c>
      <c r="HD10">
        <v>6</v>
      </c>
      <c r="HE10">
        <v>11</v>
      </c>
      <c r="HF10">
        <v>45</v>
      </c>
      <c r="HG10">
        <v>15</v>
      </c>
      <c r="HH10">
        <v>3</v>
      </c>
      <c r="HI10">
        <v>5</v>
      </c>
      <c r="HJ10">
        <v>72</v>
      </c>
      <c r="HK10">
        <v>8</v>
      </c>
      <c r="HL10">
        <v>8</v>
      </c>
      <c r="HM10">
        <v>2</v>
      </c>
      <c r="HN10">
        <v>5</v>
      </c>
      <c r="HO10">
        <v>38</v>
      </c>
      <c r="HP10">
        <v>5</v>
      </c>
      <c r="HQ10">
        <v>9</v>
      </c>
      <c r="HR10">
        <v>34</v>
      </c>
      <c r="HS10">
        <v>24</v>
      </c>
      <c r="HT10">
        <v>4</v>
      </c>
      <c r="HU10">
        <v>3</v>
      </c>
      <c r="HV10">
        <v>6</v>
      </c>
      <c r="HW10">
        <v>7</v>
      </c>
      <c r="HX10">
        <v>11</v>
      </c>
      <c r="HY10">
        <v>3</v>
      </c>
      <c r="HZ10">
        <v>16</v>
      </c>
      <c r="IA10">
        <v>5</v>
      </c>
      <c r="IB10">
        <v>10</v>
      </c>
      <c r="IC10">
        <v>11</v>
      </c>
      <c r="ID10">
        <v>72</v>
      </c>
      <c r="IE10">
        <v>84</v>
      </c>
      <c r="IF10">
        <v>15</v>
      </c>
      <c r="IG10">
        <v>8</v>
      </c>
      <c r="IH10">
        <v>162</v>
      </c>
      <c r="II10">
        <v>16</v>
      </c>
      <c r="IJ10">
        <v>72</v>
      </c>
      <c r="IK10">
        <v>6</v>
      </c>
      <c r="IL10">
        <v>6</v>
      </c>
      <c r="IM10">
        <v>2</v>
      </c>
      <c r="IN10">
        <v>15</v>
      </c>
      <c r="IO10">
        <v>2</v>
      </c>
      <c r="IP10">
        <v>24</v>
      </c>
      <c r="IQ10">
        <v>10</v>
      </c>
      <c r="IR10">
        <v>4</v>
      </c>
      <c r="IS10">
        <v>1</v>
      </c>
      <c r="IT10">
        <v>3</v>
      </c>
    </row>
    <row r="11" spans="2:254" x14ac:dyDescent="0.3">
      <c r="C11">
        <v>5054</v>
      </c>
      <c r="D11">
        <v>3759</v>
      </c>
      <c r="E11">
        <v>1325</v>
      </c>
      <c r="F11">
        <v>4</v>
      </c>
      <c r="G11">
        <v>0</v>
      </c>
      <c r="H11">
        <v>1</v>
      </c>
      <c r="I11">
        <v>2</v>
      </c>
      <c r="J11">
        <v>3</v>
      </c>
      <c r="K11">
        <v>6</v>
      </c>
      <c r="L11">
        <v>4</v>
      </c>
      <c r="M11">
        <v>2</v>
      </c>
      <c r="N11">
        <v>4</v>
      </c>
      <c r="O11">
        <v>1</v>
      </c>
      <c r="P11">
        <v>0</v>
      </c>
      <c r="Q11">
        <v>15</v>
      </c>
      <c r="R11">
        <v>7</v>
      </c>
      <c r="S11">
        <v>0</v>
      </c>
      <c r="T11">
        <v>1</v>
      </c>
      <c r="U11">
        <v>3</v>
      </c>
      <c r="V11">
        <v>4</v>
      </c>
      <c r="W11">
        <v>4</v>
      </c>
      <c r="X11">
        <v>1</v>
      </c>
      <c r="Y11">
        <v>2</v>
      </c>
      <c r="Z11">
        <v>5</v>
      </c>
      <c r="AA11">
        <v>4</v>
      </c>
      <c r="AB11">
        <v>3</v>
      </c>
      <c r="AC11">
        <v>1</v>
      </c>
      <c r="AD11">
        <v>2</v>
      </c>
      <c r="AE11">
        <v>7</v>
      </c>
      <c r="AF11">
        <v>8</v>
      </c>
      <c r="AG11">
        <v>3</v>
      </c>
      <c r="AH11">
        <v>5</v>
      </c>
      <c r="AI11">
        <v>18</v>
      </c>
      <c r="AJ11">
        <v>8</v>
      </c>
      <c r="AK11">
        <v>2</v>
      </c>
      <c r="AL11">
        <v>4</v>
      </c>
      <c r="AM11">
        <v>5</v>
      </c>
      <c r="AN11">
        <v>0</v>
      </c>
      <c r="AO11">
        <v>2</v>
      </c>
      <c r="AP11">
        <v>3</v>
      </c>
      <c r="AQ11">
        <v>5</v>
      </c>
      <c r="AR11">
        <v>3</v>
      </c>
      <c r="AS11">
        <v>0</v>
      </c>
      <c r="AT11">
        <v>4</v>
      </c>
      <c r="AU11">
        <v>4</v>
      </c>
      <c r="AV11">
        <v>5</v>
      </c>
      <c r="AW11">
        <v>2</v>
      </c>
      <c r="AX11">
        <v>2</v>
      </c>
      <c r="AY11">
        <v>3</v>
      </c>
      <c r="AZ11">
        <v>19</v>
      </c>
      <c r="BA11">
        <v>4</v>
      </c>
      <c r="BB11">
        <v>3</v>
      </c>
      <c r="BC11">
        <v>5</v>
      </c>
      <c r="BD11">
        <v>5</v>
      </c>
      <c r="BE11">
        <v>7</v>
      </c>
      <c r="BF11">
        <v>4</v>
      </c>
      <c r="BG11">
        <v>4</v>
      </c>
      <c r="BH11">
        <v>3</v>
      </c>
      <c r="BI11">
        <v>3</v>
      </c>
      <c r="BJ11">
        <v>5</v>
      </c>
      <c r="BK11">
        <v>3</v>
      </c>
      <c r="BL11">
        <v>1</v>
      </c>
      <c r="BM11">
        <v>7</v>
      </c>
      <c r="BN11">
        <v>7</v>
      </c>
      <c r="BO11">
        <v>1</v>
      </c>
      <c r="BP11">
        <v>3</v>
      </c>
      <c r="BQ11">
        <v>2</v>
      </c>
      <c r="BR11">
        <v>2</v>
      </c>
      <c r="BS11">
        <v>0</v>
      </c>
      <c r="BT11">
        <v>4</v>
      </c>
      <c r="BU11">
        <v>4</v>
      </c>
      <c r="BV11">
        <v>1</v>
      </c>
      <c r="BW11">
        <v>0</v>
      </c>
      <c r="BX11">
        <v>1</v>
      </c>
      <c r="BY11">
        <v>9</v>
      </c>
      <c r="BZ11">
        <v>5</v>
      </c>
      <c r="CA11">
        <v>16</v>
      </c>
      <c r="CB11">
        <v>8</v>
      </c>
      <c r="CC11">
        <v>6</v>
      </c>
      <c r="CD11">
        <v>4</v>
      </c>
      <c r="CE11">
        <v>6</v>
      </c>
      <c r="CF11">
        <v>1</v>
      </c>
      <c r="CG11">
        <v>2</v>
      </c>
      <c r="CH11">
        <v>2</v>
      </c>
      <c r="CI11">
        <v>3</v>
      </c>
      <c r="CJ11">
        <v>3</v>
      </c>
      <c r="CK11">
        <v>6</v>
      </c>
      <c r="CL11">
        <v>3</v>
      </c>
      <c r="CM11">
        <v>2</v>
      </c>
      <c r="CN11">
        <v>6</v>
      </c>
      <c r="CO11">
        <v>19</v>
      </c>
      <c r="CP11">
        <v>6</v>
      </c>
      <c r="CQ11">
        <v>6</v>
      </c>
      <c r="CR11">
        <v>4</v>
      </c>
      <c r="CS11">
        <v>4</v>
      </c>
      <c r="CT11">
        <v>1</v>
      </c>
      <c r="CU11">
        <v>10</v>
      </c>
      <c r="CV11">
        <v>24</v>
      </c>
      <c r="CW11">
        <v>10</v>
      </c>
      <c r="CX11">
        <v>7</v>
      </c>
      <c r="CY11">
        <v>2</v>
      </c>
      <c r="CZ11">
        <v>8</v>
      </c>
      <c r="DA11">
        <v>9</v>
      </c>
      <c r="DB11">
        <v>8</v>
      </c>
      <c r="DC11">
        <v>6</v>
      </c>
      <c r="DD11">
        <v>4</v>
      </c>
      <c r="DE11">
        <v>4</v>
      </c>
      <c r="DF11">
        <v>4</v>
      </c>
      <c r="DG11">
        <v>3</v>
      </c>
      <c r="DH11">
        <v>0</v>
      </c>
      <c r="DI11">
        <v>1</v>
      </c>
      <c r="DJ11">
        <v>19</v>
      </c>
      <c r="DK11">
        <v>5</v>
      </c>
      <c r="DL11">
        <v>1</v>
      </c>
      <c r="DM11">
        <v>2</v>
      </c>
      <c r="DN11">
        <v>5</v>
      </c>
      <c r="DO11">
        <v>4</v>
      </c>
      <c r="DP11">
        <v>4</v>
      </c>
      <c r="DQ11">
        <v>4</v>
      </c>
      <c r="DR11">
        <v>8</v>
      </c>
      <c r="DS11">
        <v>1</v>
      </c>
      <c r="DT11">
        <v>15</v>
      </c>
      <c r="DU11">
        <v>16</v>
      </c>
      <c r="DV11">
        <v>0</v>
      </c>
      <c r="DW11">
        <v>7</v>
      </c>
      <c r="DX11">
        <v>34</v>
      </c>
      <c r="DY11">
        <v>11</v>
      </c>
      <c r="DZ11">
        <v>10</v>
      </c>
      <c r="EA11">
        <v>2</v>
      </c>
      <c r="EB11">
        <v>5</v>
      </c>
      <c r="EC11">
        <v>6</v>
      </c>
      <c r="ED11">
        <v>4</v>
      </c>
      <c r="EE11">
        <v>2</v>
      </c>
      <c r="EF11">
        <v>8</v>
      </c>
      <c r="EG11">
        <v>4</v>
      </c>
      <c r="EH11">
        <v>2</v>
      </c>
      <c r="EI11">
        <v>1</v>
      </c>
      <c r="EJ11">
        <v>12</v>
      </c>
      <c r="EK11">
        <v>4</v>
      </c>
      <c r="EL11">
        <v>1</v>
      </c>
      <c r="EM11">
        <v>3</v>
      </c>
      <c r="EN11">
        <v>1</v>
      </c>
      <c r="EO11">
        <v>9</v>
      </c>
      <c r="EP11">
        <v>5</v>
      </c>
      <c r="EQ11">
        <v>19</v>
      </c>
      <c r="ER11">
        <v>2</v>
      </c>
      <c r="ES11">
        <v>3</v>
      </c>
      <c r="ET11">
        <v>6</v>
      </c>
      <c r="EU11">
        <v>5</v>
      </c>
      <c r="EV11">
        <v>3</v>
      </c>
      <c r="EW11">
        <v>7</v>
      </c>
      <c r="EX11">
        <v>6</v>
      </c>
      <c r="EY11">
        <v>3</v>
      </c>
      <c r="EZ11">
        <v>5</v>
      </c>
      <c r="FA11">
        <v>3</v>
      </c>
      <c r="FB11">
        <v>8</v>
      </c>
      <c r="FC11">
        <v>4</v>
      </c>
      <c r="FD11">
        <v>3</v>
      </c>
      <c r="FE11">
        <v>3</v>
      </c>
      <c r="FF11">
        <v>4</v>
      </c>
      <c r="FG11">
        <v>0</v>
      </c>
      <c r="FH11">
        <v>5</v>
      </c>
      <c r="FI11">
        <v>3</v>
      </c>
      <c r="FJ11">
        <v>13</v>
      </c>
      <c r="FK11">
        <v>2</v>
      </c>
      <c r="FL11">
        <v>6</v>
      </c>
      <c r="FM11">
        <v>8</v>
      </c>
      <c r="FN11">
        <v>2</v>
      </c>
      <c r="FO11">
        <v>2</v>
      </c>
      <c r="FP11">
        <v>1</v>
      </c>
      <c r="FQ11">
        <v>1</v>
      </c>
      <c r="FR11">
        <v>2</v>
      </c>
      <c r="FS11">
        <v>1</v>
      </c>
      <c r="FT11">
        <v>2</v>
      </c>
      <c r="FU11">
        <v>4</v>
      </c>
      <c r="FV11">
        <v>6</v>
      </c>
      <c r="FW11">
        <v>1</v>
      </c>
      <c r="FX11">
        <v>2</v>
      </c>
      <c r="FY11">
        <v>4</v>
      </c>
      <c r="FZ11">
        <v>4</v>
      </c>
      <c r="GA11">
        <v>21</v>
      </c>
      <c r="GB11">
        <v>2</v>
      </c>
      <c r="GC11">
        <v>1</v>
      </c>
      <c r="GD11">
        <v>1</v>
      </c>
      <c r="GE11">
        <v>3</v>
      </c>
      <c r="GF11">
        <v>6</v>
      </c>
      <c r="GG11">
        <v>3</v>
      </c>
      <c r="GH11">
        <v>5</v>
      </c>
      <c r="GI11">
        <v>4</v>
      </c>
      <c r="GJ11">
        <v>1</v>
      </c>
      <c r="GK11">
        <v>15</v>
      </c>
      <c r="GL11">
        <v>5</v>
      </c>
      <c r="GM11">
        <v>2</v>
      </c>
      <c r="GN11">
        <v>48</v>
      </c>
      <c r="GO11">
        <v>3</v>
      </c>
      <c r="GP11">
        <v>3</v>
      </c>
      <c r="GQ11">
        <v>3</v>
      </c>
      <c r="GR11">
        <v>8</v>
      </c>
      <c r="GS11">
        <v>4</v>
      </c>
      <c r="GT11">
        <v>6</v>
      </c>
      <c r="GU11">
        <v>2</v>
      </c>
      <c r="GV11">
        <v>4</v>
      </c>
      <c r="GW11">
        <v>3</v>
      </c>
      <c r="GX11">
        <v>6</v>
      </c>
      <c r="GY11">
        <v>1</v>
      </c>
      <c r="GZ11">
        <v>1</v>
      </c>
      <c r="HA11">
        <v>0</v>
      </c>
      <c r="HB11">
        <v>1</v>
      </c>
      <c r="HC11">
        <v>0</v>
      </c>
      <c r="HD11">
        <v>5</v>
      </c>
      <c r="HE11">
        <v>7</v>
      </c>
      <c r="HF11">
        <v>9</v>
      </c>
      <c r="HG11">
        <v>4</v>
      </c>
      <c r="HH11">
        <v>1</v>
      </c>
      <c r="HI11">
        <v>3</v>
      </c>
      <c r="HJ11">
        <v>9</v>
      </c>
      <c r="HK11">
        <v>5</v>
      </c>
      <c r="HL11">
        <v>3</v>
      </c>
      <c r="HM11">
        <v>6</v>
      </c>
      <c r="HN11">
        <v>2</v>
      </c>
      <c r="HO11">
        <v>4</v>
      </c>
      <c r="HP11">
        <v>1</v>
      </c>
      <c r="HQ11">
        <v>4</v>
      </c>
      <c r="HR11">
        <v>9</v>
      </c>
      <c r="HS11">
        <v>2</v>
      </c>
      <c r="HT11">
        <v>4</v>
      </c>
      <c r="HU11">
        <v>3</v>
      </c>
      <c r="HV11">
        <v>1</v>
      </c>
      <c r="HW11">
        <v>2</v>
      </c>
      <c r="HX11">
        <v>4</v>
      </c>
      <c r="HY11">
        <v>4</v>
      </c>
      <c r="HZ11">
        <v>2</v>
      </c>
      <c r="IA11">
        <v>6</v>
      </c>
      <c r="IB11">
        <v>24</v>
      </c>
      <c r="IC11">
        <v>1</v>
      </c>
      <c r="ID11">
        <v>3</v>
      </c>
      <c r="IE11">
        <v>2</v>
      </c>
      <c r="IF11">
        <v>8</v>
      </c>
      <c r="IG11">
        <v>4</v>
      </c>
      <c r="IH11">
        <v>1</v>
      </c>
      <c r="II11">
        <v>6</v>
      </c>
      <c r="IJ11">
        <v>2</v>
      </c>
      <c r="IK11">
        <v>0</v>
      </c>
      <c r="IL11">
        <v>2</v>
      </c>
      <c r="IM11">
        <v>1</v>
      </c>
      <c r="IN11">
        <v>3</v>
      </c>
      <c r="IO11">
        <v>1</v>
      </c>
      <c r="IP11">
        <v>5</v>
      </c>
      <c r="IQ11">
        <v>4</v>
      </c>
      <c r="IR11">
        <v>1</v>
      </c>
      <c r="IS11">
        <v>1</v>
      </c>
      <c r="IT11">
        <v>0</v>
      </c>
    </row>
    <row r="12" spans="2:254" x14ac:dyDescent="0.3">
      <c r="C12">
        <v>5059</v>
      </c>
      <c r="D12">
        <v>5735</v>
      </c>
      <c r="E12">
        <v>2504</v>
      </c>
      <c r="F12">
        <v>6</v>
      </c>
      <c r="G12">
        <v>34</v>
      </c>
      <c r="H12">
        <v>3</v>
      </c>
      <c r="I12">
        <v>10</v>
      </c>
      <c r="J12">
        <v>2</v>
      </c>
      <c r="K12">
        <v>13</v>
      </c>
      <c r="L12">
        <v>5</v>
      </c>
      <c r="M12">
        <v>10</v>
      </c>
      <c r="N12">
        <v>33</v>
      </c>
      <c r="O12">
        <v>3</v>
      </c>
      <c r="P12">
        <v>48</v>
      </c>
      <c r="Q12">
        <v>10</v>
      </c>
      <c r="R12">
        <v>5</v>
      </c>
      <c r="S12">
        <v>10</v>
      </c>
      <c r="T12">
        <v>37</v>
      </c>
      <c r="U12">
        <v>2</v>
      </c>
      <c r="V12">
        <v>5</v>
      </c>
      <c r="W12">
        <v>12</v>
      </c>
      <c r="X12">
        <v>1</v>
      </c>
      <c r="Y12">
        <v>1</v>
      </c>
      <c r="Z12">
        <v>15</v>
      </c>
      <c r="AA12">
        <v>12</v>
      </c>
      <c r="AB12">
        <v>3</v>
      </c>
      <c r="AC12">
        <v>4</v>
      </c>
      <c r="AD12">
        <v>6</v>
      </c>
      <c r="AE12">
        <v>12</v>
      </c>
      <c r="AF12">
        <v>5</v>
      </c>
      <c r="AG12">
        <v>0</v>
      </c>
      <c r="AH12">
        <v>9</v>
      </c>
      <c r="AI12">
        <v>4</v>
      </c>
      <c r="AJ12">
        <v>19</v>
      </c>
      <c r="AK12">
        <v>4</v>
      </c>
      <c r="AL12">
        <v>10</v>
      </c>
      <c r="AM12">
        <v>10</v>
      </c>
      <c r="AN12">
        <v>21</v>
      </c>
      <c r="AO12">
        <v>2</v>
      </c>
      <c r="AP12">
        <v>3</v>
      </c>
      <c r="AQ12">
        <v>7</v>
      </c>
      <c r="AR12">
        <v>2</v>
      </c>
      <c r="AS12">
        <v>12</v>
      </c>
      <c r="AT12">
        <v>32</v>
      </c>
      <c r="AU12">
        <v>43</v>
      </c>
      <c r="AV12">
        <v>13</v>
      </c>
      <c r="AW12">
        <v>12</v>
      </c>
      <c r="AX12">
        <v>2</v>
      </c>
      <c r="AY12">
        <v>35</v>
      </c>
      <c r="AZ12">
        <v>7</v>
      </c>
      <c r="BA12">
        <v>3</v>
      </c>
      <c r="BB12">
        <v>11</v>
      </c>
      <c r="BC12">
        <v>3</v>
      </c>
      <c r="BD12">
        <v>4</v>
      </c>
      <c r="BE12">
        <v>21</v>
      </c>
      <c r="BF12">
        <v>5</v>
      </c>
      <c r="BG12">
        <v>4</v>
      </c>
      <c r="BH12">
        <v>6</v>
      </c>
      <c r="BI12">
        <v>10</v>
      </c>
      <c r="BJ12">
        <v>11</v>
      </c>
      <c r="BK12">
        <v>7</v>
      </c>
      <c r="BL12">
        <v>8</v>
      </c>
      <c r="BM12">
        <v>22</v>
      </c>
      <c r="BN12">
        <v>0</v>
      </c>
      <c r="BO12">
        <v>4</v>
      </c>
      <c r="BP12">
        <v>5</v>
      </c>
      <c r="BQ12">
        <v>4</v>
      </c>
      <c r="BR12">
        <v>9</v>
      </c>
      <c r="BS12">
        <v>5</v>
      </c>
      <c r="BT12">
        <v>33</v>
      </c>
      <c r="BU12">
        <v>2</v>
      </c>
      <c r="BV12">
        <v>0</v>
      </c>
      <c r="BW12">
        <v>3</v>
      </c>
      <c r="BX12">
        <v>4</v>
      </c>
      <c r="BY12">
        <v>4</v>
      </c>
      <c r="BZ12">
        <v>2</v>
      </c>
      <c r="CA12">
        <v>2</v>
      </c>
      <c r="CB12">
        <v>21</v>
      </c>
      <c r="CC12">
        <v>7</v>
      </c>
      <c r="CD12">
        <v>5</v>
      </c>
      <c r="CE12">
        <v>5</v>
      </c>
      <c r="CF12">
        <v>6</v>
      </c>
      <c r="CG12">
        <v>4</v>
      </c>
      <c r="CH12">
        <v>5</v>
      </c>
      <c r="CI12">
        <v>3</v>
      </c>
      <c r="CJ12">
        <v>3</v>
      </c>
      <c r="CK12">
        <v>1</v>
      </c>
      <c r="CL12">
        <v>0</v>
      </c>
      <c r="CM12">
        <v>1</v>
      </c>
      <c r="CN12">
        <v>5</v>
      </c>
      <c r="CO12">
        <v>8</v>
      </c>
      <c r="CP12">
        <v>21</v>
      </c>
      <c r="CQ12">
        <v>8</v>
      </c>
      <c r="CR12">
        <v>3</v>
      </c>
      <c r="CS12">
        <v>6</v>
      </c>
      <c r="CT12">
        <v>3</v>
      </c>
      <c r="CU12">
        <v>8</v>
      </c>
      <c r="CV12">
        <v>16</v>
      </c>
      <c r="CW12">
        <v>1</v>
      </c>
      <c r="CX12">
        <v>26</v>
      </c>
      <c r="CY12">
        <v>6</v>
      </c>
      <c r="CZ12">
        <v>2</v>
      </c>
      <c r="DA12">
        <v>7</v>
      </c>
      <c r="DB12">
        <v>12</v>
      </c>
      <c r="DC12">
        <v>7</v>
      </c>
      <c r="DD12">
        <v>11</v>
      </c>
      <c r="DE12">
        <v>4</v>
      </c>
      <c r="DF12">
        <v>11</v>
      </c>
      <c r="DG12">
        <v>1</v>
      </c>
      <c r="DH12">
        <v>2</v>
      </c>
      <c r="DI12">
        <v>3</v>
      </c>
      <c r="DJ12">
        <v>6</v>
      </c>
      <c r="DK12">
        <v>5</v>
      </c>
      <c r="DL12">
        <v>8</v>
      </c>
      <c r="DM12">
        <v>19</v>
      </c>
      <c r="DN12">
        <v>6</v>
      </c>
      <c r="DO12">
        <v>10</v>
      </c>
      <c r="DP12">
        <v>10</v>
      </c>
      <c r="DQ12">
        <v>18</v>
      </c>
      <c r="DR12">
        <v>6</v>
      </c>
      <c r="DS12">
        <v>8</v>
      </c>
      <c r="DT12">
        <v>8</v>
      </c>
      <c r="DU12">
        <v>6</v>
      </c>
      <c r="DV12">
        <v>9</v>
      </c>
      <c r="DW12">
        <v>4</v>
      </c>
      <c r="DX12">
        <v>11</v>
      </c>
      <c r="DY12">
        <v>7</v>
      </c>
      <c r="DZ12">
        <v>12</v>
      </c>
      <c r="EA12">
        <v>34</v>
      </c>
      <c r="EB12">
        <v>27</v>
      </c>
      <c r="EC12">
        <v>4</v>
      </c>
      <c r="ED12">
        <v>4</v>
      </c>
      <c r="EE12">
        <v>7</v>
      </c>
      <c r="EF12">
        <v>0</v>
      </c>
      <c r="EG12">
        <v>2</v>
      </c>
      <c r="EH12">
        <v>5</v>
      </c>
      <c r="EI12">
        <v>6</v>
      </c>
      <c r="EJ12">
        <v>8</v>
      </c>
      <c r="EK12">
        <v>15</v>
      </c>
      <c r="EL12">
        <v>28</v>
      </c>
      <c r="EM12">
        <v>30</v>
      </c>
      <c r="EN12">
        <v>6</v>
      </c>
      <c r="EO12">
        <v>5</v>
      </c>
      <c r="EP12">
        <v>13</v>
      </c>
      <c r="EQ12">
        <v>34</v>
      </c>
      <c r="ER12">
        <v>4</v>
      </c>
      <c r="ES12">
        <v>1</v>
      </c>
      <c r="ET12">
        <v>4</v>
      </c>
      <c r="EU12">
        <v>13</v>
      </c>
      <c r="EV12">
        <v>4</v>
      </c>
      <c r="EW12">
        <v>25</v>
      </c>
      <c r="EX12">
        <v>17</v>
      </c>
      <c r="EY12">
        <v>22</v>
      </c>
      <c r="EZ12">
        <v>22</v>
      </c>
      <c r="FA12">
        <v>10</v>
      </c>
      <c r="FB12">
        <v>12</v>
      </c>
      <c r="FC12">
        <v>50</v>
      </c>
      <c r="FD12">
        <v>4</v>
      </c>
      <c r="FE12">
        <v>7</v>
      </c>
      <c r="FF12">
        <v>9</v>
      </c>
      <c r="FG12">
        <v>58</v>
      </c>
      <c r="FH12">
        <v>16</v>
      </c>
      <c r="FI12">
        <v>10</v>
      </c>
      <c r="FJ12">
        <v>11</v>
      </c>
      <c r="FK12">
        <v>31</v>
      </c>
      <c r="FL12">
        <v>4</v>
      </c>
      <c r="FM12">
        <v>5</v>
      </c>
      <c r="FN12">
        <v>32</v>
      </c>
      <c r="FO12">
        <v>20</v>
      </c>
      <c r="FP12">
        <v>12</v>
      </c>
      <c r="FQ12">
        <v>4</v>
      </c>
      <c r="FR12">
        <v>17</v>
      </c>
      <c r="FS12">
        <v>10</v>
      </c>
      <c r="FT12">
        <v>30</v>
      </c>
      <c r="FU12">
        <v>13</v>
      </c>
      <c r="FV12">
        <v>18</v>
      </c>
      <c r="FW12">
        <v>30</v>
      </c>
      <c r="FX12">
        <v>12</v>
      </c>
      <c r="FY12">
        <v>15</v>
      </c>
      <c r="FZ12">
        <v>4</v>
      </c>
      <c r="GA12">
        <v>15</v>
      </c>
      <c r="GB12">
        <v>22</v>
      </c>
      <c r="GC12">
        <v>42</v>
      </c>
      <c r="GD12">
        <v>24</v>
      </c>
      <c r="GE12">
        <v>7</v>
      </c>
      <c r="GF12">
        <v>29</v>
      </c>
      <c r="GG12">
        <v>11</v>
      </c>
      <c r="GH12">
        <v>23</v>
      </c>
      <c r="GI12">
        <v>14</v>
      </c>
      <c r="GJ12">
        <v>13</v>
      </c>
      <c r="GK12">
        <v>12</v>
      </c>
      <c r="GL12">
        <v>16</v>
      </c>
      <c r="GM12">
        <v>22</v>
      </c>
      <c r="GN12">
        <v>4</v>
      </c>
      <c r="GO12">
        <v>7</v>
      </c>
      <c r="GP12">
        <v>5</v>
      </c>
      <c r="GQ12">
        <v>2</v>
      </c>
      <c r="GR12">
        <v>10</v>
      </c>
      <c r="GS12">
        <v>9</v>
      </c>
      <c r="GT12">
        <v>8</v>
      </c>
      <c r="GU12">
        <v>7</v>
      </c>
      <c r="GV12">
        <v>6</v>
      </c>
      <c r="GW12">
        <v>8</v>
      </c>
      <c r="GX12">
        <v>30</v>
      </c>
      <c r="GY12">
        <v>9</v>
      </c>
      <c r="GZ12">
        <v>28</v>
      </c>
      <c r="HA12">
        <v>8</v>
      </c>
      <c r="HB12">
        <v>6</v>
      </c>
      <c r="HC12">
        <v>17</v>
      </c>
      <c r="HD12">
        <v>5</v>
      </c>
      <c r="HE12">
        <v>7</v>
      </c>
      <c r="HF12">
        <v>9</v>
      </c>
      <c r="HG12">
        <v>5</v>
      </c>
      <c r="HH12">
        <v>2</v>
      </c>
      <c r="HI12">
        <v>7</v>
      </c>
      <c r="HJ12">
        <v>52</v>
      </c>
      <c r="HK12">
        <v>3</v>
      </c>
      <c r="HL12">
        <v>5</v>
      </c>
      <c r="HM12">
        <v>3</v>
      </c>
      <c r="HN12">
        <v>10</v>
      </c>
      <c r="HO12">
        <v>6</v>
      </c>
      <c r="HP12">
        <v>6</v>
      </c>
      <c r="HQ12">
        <v>10</v>
      </c>
      <c r="HR12">
        <v>13</v>
      </c>
      <c r="HS12">
        <v>16</v>
      </c>
      <c r="HT12">
        <v>9</v>
      </c>
      <c r="HU12">
        <v>3</v>
      </c>
      <c r="HV12">
        <v>6</v>
      </c>
      <c r="HW12">
        <v>5</v>
      </c>
      <c r="HX12">
        <v>6</v>
      </c>
      <c r="HY12">
        <v>4</v>
      </c>
      <c r="HZ12">
        <v>7</v>
      </c>
      <c r="IA12">
        <v>5</v>
      </c>
      <c r="IB12">
        <v>33</v>
      </c>
      <c r="IC12">
        <v>9</v>
      </c>
      <c r="ID12">
        <v>8</v>
      </c>
      <c r="IE12">
        <v>7</v>
      </c>
      <c r="IF12">
        <v>7</v>
      </c>
      <c r="IG12">
        <v>2</v>
      </c>
      <c r="IH12">
        <v>37</v>
      </c>
      <c r="II12">
        <v>5</v>
      </c>
      <c r="IJ12">
        <v>3</v>
      </c>
      <c r="IK12">
        <v>4</v>
      </c>
      <c r="IL12">
        <v>7</v>
      </c>
      <c r="IM12">
        <v>9</v>
      </c>
      <c r="IN12">
        <v>4</v>
      </c>
      <c r="IO12">
        <v>7</v>
      </c>
      <c r="IP12">
        <v>10</v>
      </c>
      <c r="IQ12">
        <v>4</v>
      </c>
      <c r="IR12">
        <v>9</v>
      </c>
      <c r="IS12">
        <v>0</v>
      </c>
      <c r="IT12">
        <v>0</v>
      </c>
    </row>
    <row r="13" spans="2:254" x14ac:dyDescent="0.3">
      <c r="B13" t="s">
        <v>1</v>
      </c>
      <c r="D13">
        <v>23657</v>
      </c>
      <c r="E13">
        <v>97295</v>
      </c>
      <c r="F13">
        <v>93</v>
      </c>
      <c r="G13">
        <v>196</v>
      </c>
      <c r="H13">
        <v>28</v>
      </c>
      <c r="I13">
        <v>168</v>
      </c>
      <c r="J13">
        <v>308</v>
      </c>
      <c r="K13">
        <v>293</v>
      </c>
      <c r="L13">
        <v>121</v>
      </c>
      <c r="M13">
        <v>129</v>
      </c>
      <c r="N13">
        <v>208</v>
      </c>
      <c r="O13">
        <v>130</v>
      </c>
      <c r="P13">
        <v>169</v>
      </c>
      <c r="Q13">
        <v>111</v>
      </c>
      <c r="R13">
        <v>377</v>
      </c>
      <c r="S13">
        <v>262</v>
      </c>
      <c r="T13">
        <v>153</v>
      </c>
      <c r="U13">
        <v>255</v>
      </c>
      <c r="V13">
        <v>199</v>
      </c>
      <c r="W13">
        <v>294</v>
      </c>
      <c r="X13">
        <v>111</v>
      </c>
      <c r="Y13">
        <v>335</v>
      </c>
      <c r="Z13">
        <v>249</v>
      </c>
      <c r="AA13">
        <v>345</v>
      </c>
      <c r="AB13">
        <v>168</v>
      </c>
      <c r="AC13">
        <v>201</v>
      </c>
      <c r="AD13">
        <v>139</v>
      </c>
      <c r="AE13">
        <v>138</v>
      </c>
      <c r="AF13">
        <v>551</v>
      </c>
      <c r="AG13">
        <v>294</v>
      </c>
      <c r="AH13">
        <v>247</v>
      </c>
      <c r="AI13">
        <v>256</v>
      </c>
      <c r="AJ13">
        <v>466</v>
      </c>
      <c r="AK13">
        <v>178</v>
      </c>
      <c r="AL13">
        <v>247</v>
      </c>
      <c r="AM13">
        <v>199</v>
      </c>
      <c r="AN13">
        <v>196</v>
      </c>
      <c r="AO13">
        <v>264</v>
      </c>
      <c r="AP13">
        <v>234</v>
      </c>
      <c r="AQ13">
        <v>174</v>
      </c>
      <c r="AR13">
        <v>104</v>
      </c>
      <c r="AS13">
        <v>247</v>
      </c>
      <c r="AT13">
        <v>125</v>
      </c>
      <c r="AU13">
        <v>341</v>
      </c>
      <c r="AV13">
        <v>90</v>
      </c>
      <c r="AW13">
        <v>125</v>
      </c>
      <c r="AX13">
        <v>231</v>
      </c>
      <c r="AY13">
        <v>261</v>
      </c>
      <c r="AZ13">
        <v>66</v>
      </c>
      <c r="BA13">
        <v>61</v>
      </c>
      <c r="BB13">
        <v>136</v>
      </c>
      <c r="BC13">
        <v>47</v>
      </c>
      <c r="BD13">
        <v>150</v>
      </c>
      <c r="BE13">
        <v>187</v>
      </c>
      <c r="BF13">
        <v>108</v>
      </c>
      <c r="BG13">
        <v>57</v>
      </c>
      <c r="BH13">
        <v>96</v>
      </c>
      <c r="BI13">
        <v>150</v>
      </c>
      <c r="BJ13">
        <v>224</v>
      </c>
      <c r="BK13">
        <v>204</v>
      </c>
      <c r="BL13">
        <v>127</v>
      </c>
      <c r="BM13">
        <v>110</v>
      </c>
      <c r="BN13">
        <v>159</v>
      </c>
      <c r="BO13">
        <v>109</v>
      </c>
      <c r="BP13">
        <v>130</v>
      </c>
      <c r="BQ13">
        <v>130</v>
      </c>
      <c r="BR13">
        <v>73</v>
      </c>
      <c r="BS13">
        <v>70</v>
      </c>
      <c r="BT13">
        <v>147</v>
      </c>
      <c r="BU13">
        <v>48</v>
      </c>
      <c r="BV13">
        <v>40</v>
      </c>
      <c r="BW13">
        <v>71</v>
      </c>
      <c r="BX13">
        <v>19</v>
      </c>
      <c r="BY13">
        <v>35</v>
      </c>
      <c r="BZ13">
        <v>57</v>
      </c>
      <c r="CA13">
        <v>67</v>
      </c>
      <c r="CB13">
        <v>682</v>
      </c>
      <c r="CC13">
        <v>59</v>
      </c>
      <c r="CD13">
        <v>54</v>
      </c>
      <c r="CE13">
        <v>76</v>
      </c>
      <c r="CF13">
        <v>44</v>
      </c>
      <c r="CG13">
        <v>95</v>
      </c>
      <c r="CH13">
        <v>188</v>
      </c>
      <c r="CI13">
        <v>94</v>
      </c>
      <c r="CJ13">
        <v>165</v>
      </c>
      <c r="CK13">
        <v>66</v>
      </c>
      <c r="CL13">
        <v>96</v>
      </c>
      <c r="CM13">
        <v>82</v>
      </c>
      <c r="CN13">
        <v>102</v>
      </c>
      <c r="CO13">
        <v>88</v>
      </c>
      <c r="CP13">
        <v>135</v>
      </c>
      <c r="CQ13">
        <v>125</v>
      </c>
      <c r="CR13">
        <v>86</v>
      </c>
      <c r="CS13">
        <v>137</v>
      </c>
      <c r="CT13">
        <v>188</v>
      </c>
      <c r="CU13">
        <v>75</v>
      </c>
      <c r="CV13">
        <v>144</v>
      </c>
      <c r="CW13">
        <v>223</v>
      </c>
      <c r="CX13">
        <v>123</v>
      </c>
      <c r="CY13">
        <v>202</v>
      </c>
      <c r="CZ13">
        <v>86</v>
      </c>
      <c r="DA13">
        <v>205</v>
      </c>
      <c r="DB13">
        <v>222</v>
      </c>
      <c r="DC13">
        <v>225</v>
      </c>
      <c r="DD13">
        <v>107</v>
      </c>
      <c r="DE13">
        <v>296</v>
      </c>
      <c r="DF13">
        <v>281</v>
      </c>
      <c r="DG13">
        <v>144</v>
      </c>
      <c r="DH13">
        <v>331</v>
      </c>
      <c r="DI13">
        <v>208</v>
      </c>
      <c r="DJ13">
        <v>208</v>
      </c>
      <c r="DK13">
        <v>109</v>
      </c>
      <c r="DL13">
        <v>784</v>
      </c>
      <c r="DM13">
        <v>160</v>
      </c>
      <c r="DN13">
        <v>192</v>
      </c>
      <c r="DO13">
        <v>441</v>
      </c>
      <c r="DP13">
        <v>184</v>
      </c>
      <c r="DQ13">
        <v>144</v>
      </c>
      <c r="DR13">
        <v>167</v>
      </c>
      <c r="DS13">
        <v>82</v>
      </c>
      <c r="DT13">
        <v>161</v>
      </c>
      <c r="DU13">
        <v>598</v>
      </c>
      <c r="DV13">
        <v>148</v>
      </c>
      <c r="DW13">
        <v>96</v>
      </c>
      <c r="DX13">
        <v>192</v>
      </c>
      <c r="DY13">
        <v>110</v>
      </c>
      <c r="DZ13">
        <v>187</v>
      </c>
      <c r="EA13">
        <v>198</v>
      </c>
      <c r="EB13">
        <v>267</v>
      </c>
      <c r="EC13">
        <v>176</v>
      </c>
      <c r="ED13">
        <v>112</v>
      </c>
      <c r="EE13">
        <v>264</v>
      </c>
      <c r="EF13">
        <v>362</v>
      </c>
      <c r="EG13">
        <v>49</v>
      </c>
      <c r="EH13">
        <v>329</v>
      </c>
      <c r="EI13">
        <v>102</v>
      </c>
      <c r="EJ13">
        <v>359</v>
      </c>
      <c r="EK13">
        <v>270</v>
      </c>
      <c r="EL13">
        <v>170</v>
      </c>
      <c r="EM13">
        <v>261</v>
      </c>
      <c r="EN13">
        <v>130</v>
      </c>
      <c r="EO13">
        <v>224</v>
      </c>
      <c r="EP13">
        <v>232</v>
      </c>
      <c r="EQ13">
        <v>295</v>
      </c>
      <c r="ER13">
        <v>197</v>
      </c>
      <c r="ES13">
        <v>120</v>
      </c>
      <c r="ET13">
        <v>166</v>
      </c>
      <c r="EU13">
        <v>188</v>
      </c>
      <c r="EV13">
        <v>771</v>
      </c>
      <c r="EW13">
        <v>281</v>
      </c>
      <c r="EX13">
        <v>460</v>
      </c>
      <c r="EY13">
        <v>353</v>
      </c>
      <c r="EZ13">
        <v>224</v>
      </c>
      <c r="FA13">
        <v>268</v>
      </c>
      <c r="FB13">
        <v>153</v>
      </c>
      <c r="FC13">
        <v>382</v>
      </c>
      <c r="FD13">
        <v>163</v>
      </c>
      <c r="FE13">
        <v>159</v>
      </c>
      <c r="FF13">
        <v>175</v>
      </c>
      <c r="FG13">
        <v>391</v>
      </c>
      <c r="FH13">
        <v>352</v>
      </c>
      <c r="FI13">
        <v>360</v>
      </c>
      <c r="FJ13">
        <v>224</v>
      </c>
      <c r="FK13">
        <v>199</v>
      </c>
      <c r="FL13">
        <v>171</v>
      </c>
      <c r="FM13">
        <v>186</v>
      </c>
      <c r="FN13">
        <v>260</v>
      </c>
      <c r="FO13">
        <v>416</v>
      </c>
      <c r="FP13">
        <v>70</v>
      </c>
      <c r="FQ13">
        <v>106</v>
      </c>
      <c r="FR13">
        <v>284</v>
      </c>
      <c r="FS13">
        <v>118</v>
      </c>
      <c r="FT13">
        <v>265</v>
      </c>
      <c r="FU13">
        <v>378</v>
      </c>
      <c r="FV13">
        <v>322</v>
      </c>
      <c r="FW13">
        <v>130</v>
      </c>
      <c r="FX13">
        <v>322</v>
      </c>
      <c r="FY13">
        <v>183</v>
      </c>
      <c r="FZ13">
        <v>234</v>
      </c>
      <c r="GA13">
        <v>291</v>
      </c>
      <c r="GB13">
        <v>308</v>
      </c>
      <c r="GC13">
        <v>191</v>
      </c>
      <c r="GD13">
        <v>147</v>
      </c>
      <c r="GE13">
        <v>454</v>
      </c>
      <c r="GF13">
        <v>307</v>
      </c>
      <c r="GG13">
        <v>103</v>
      </c>
      <c r="GH13">
        <v>236</v>
      </c>
      <c r="GI13">
        <v>378</v>
      </c>
      <c r="GJ13">
        <v>256</v>
      </c>
      <c r="GK13">
        <v>79</v>
      </c>
      <c r="GL13">
        <v>243</v>
      </c>
      <c r="GM13">
        <v>392</v>
      </c>
      <c r="GN13">
        <v>145</v>
      </c>
      <c r="GO13">
        <v>283</v>
      </c>
      <c r="GP13">
        <v>89</v>
      </c>
      <c r="GQ13">
        <v>162</v>
      </c>
      <c r="GR13">
        <v>212</v>
      </c>
      <c r="GS13">
        <v>71</v>
      </c>
      <c r="GT13">
        <v>577</v>
      </c>
      <c r="GU13">
        <v>266</v>
      </c>
      <c r="GV13">
        <v>633</v>
      </c>
      <c r="GW13">
        <v>211</v>
      </c>
      <c r="GX13">
        <v>154</v>
      </c>
      <c r="GY13">
        <v>109</v>
      </c>
      <c r="GZ13">
        <v>101</v>
      </c>
      <c r="HA13">
        <v>107</v>
      </c>
      <c r="HB13">
        <v>214</v>
      </c>
      <c r="HC13">
        <v>146</v>
      </c>
      <c r="HD13">
        <v>791</v>
      </c>
      <c r="HE13">
        <v>421</v>
      </c>
      <c r="HF13">
        <v>199</v>
      </c>
      <c r="HG13">
        <v>151</v>
      </c>
      <c r="HH13">
        <v>144</v>
      </c>
      <c r="HI13">
        <v>201</v>
      </c>
      <c r="HJ13">
        <v>311</v>
      </c>
      <c r="HK13">
        <v>182</v>
      </c>
      <c r="HL13">
        <v>142</v>
      </c>
      <c r="HM13">
        <v>59</v>
      </c>
      <c r="HN13">
        <v>127</v>
      </c>
      <c r="HO13">
        <v>314</v>
      </c>
      <c r="HP13">
        <v>452</v>
      </c>
      <c r="HQ13">
        <v>199</v>
      </c>
      <c r="HR13">
        <v>188</v>
      </c>
      <c r="HS13">
        <v>108</v>
      </c>
      <c r="HT13">
        <v>203</v>
      </c>
      <c r="HU13">
        <v>295</v>
      </c>
      <c r="HV13">
        <v>533</v>
      </c>
      <c r="HW13">
        <v>173</v>
      </c>
      <c r="HX13">
        <v>170</v>
      </c>
      <c r="HY13">
        <v>241</v>
      </c>
      <c r="HZ13">
        <v>171</v>
      </c>
      <c r="IA13">
        <v>342</v>
      </c>
      <c r="IB13">
        <v>473</v>
      </c>
      <c r="IC13">
        <v>180</v>
      </c>
      <c r="ID13">
        <v>310</v>
      </c>
      <c r="IE13">
        <v>294</v>
      </c>
      <c r="IF13">
        <v>266</v>
      </c>
      <c r="IG13">
        <v>323</v>
      </c>
      <c r="IH13">
        <v>377</v>
      </c>
      <c r="II13">
        <v>134</v>
      </c>
      <c r="IJ13">
        <v>131</v>
      </c>
      <c r="IK13">
        <v>91</v>
      </c>
      <c r="IL13">
        <v>169</v>
      </c>
      <c r="IM13">
        <v>133</v>
      </c>
      <c r="IN13">
        <v>366</v>
      </c>
      <c r="IO13">
        <v>116</v>
      </c>
      <c r="IP13">
        <v>193</v>
      </c>
      <c r="IQ13">
        <v>1156</v>
      </c>
      <c r="IR13">
        <v>251</v>
      </c>
      <c r="IS13">
        <v>177</v>
      </c>
      <c r="IT13">
        <v>87</v>
      </c>
    </row>
    <row r="17" spans="3:254" x14ac:dyDescent="0.3">
      <c r="D17" s="1" t="str">
        <f>D4</f>
        <v>.00</v>
      </c>
      <c r="E17" s="1" t="str">
        <f>E4</f>
        <v>200299.00</v>
      </c>
      <c r="F17" s="1" t="str">
        <f t="shared" ref="F17:P26" si="0">F4</f>
        <v>200301.00</v>
      </c>
      <c r="G17" s="1" t="str">
        <f t="shared" si="0"/>
        <v>200302.00</v>
      </c>
      <c r="H17" s="1" t="str">
        <f t="shared" si="0"/>
        <v>200303.00</v>
      </c>
      <c r="I17" s="1" t="str">
        <f t="shared" si="0"/>
        <v>200304.00</v>
      </c>
      <c r="J17" s="1" t="str">
        <f t="shared" si="0"/>
        <v>200305.00</v>
      </c>
      <c r="K17" s="1" t="str">
        <f t="shared" si="0"/>
        <v>200306.00</v>
      </c>
      <c r="L17" s="1" t="str">
        <f t="shared" si="0"/>
        <v>200307.00</v>
      </c>
      <c r="M17" s="1" t="str">
        <f t="shared" si="0"/>
        <v>200308.00</v>
      </c>
      <c r="N17" s="1" t="str">
        <f t="shared" si="0"/>
        <v>200309.00</v>
      </c>
      <c r="O17" s="1" t="str">
        <f t="shared" si="0"/>
        <v>200310.00</v>
      </c>
      <c r="P17" s="1" t="str">
        <f t="shared" si="0"/>
        <v>200311.00</v>
      </c>
      <c r="Q17" s="1" t="str">
        <f t="shared" ref="Q17" si="1">IF(RIGHT(Q4, 5)="01.00", VALUE(LEFT(Q4, 4)), "")</f>
        <v/>
      </c>
      <c r="R17" s="1">
        <f>IF(RIGHT(R4, 5)="01.00", VALUE(LEFT(R4, 4)), "")</f>
        <v>2004</v>
      </c>
      <c r="S17" s="1" t="str">
        <f t="shared" ref="S17:CD17" si="2">IF(RIGHT(S4, 5)="01.00", VALUE(LEFT(S4, 4)), "")</f>
        <v/>
      </c>
      <c r="T17" s="1" t="str">
        <f t="shared" si="2"/>
        <v/>
      </c>
      <c r="U17" s="1" t="str">
        <f t="shared" si="2"/>
        <v/>
      </c>
      <c r="V17" s="1" t="str">
        <f t="shared" si="2"/>
        <v/>
      </c>
      <c r="W17" s="1" t="str">
        <f t="shared" si="2"/>
        <v/>
      </c>
      <c r="X17" s="1" t="str">
        <f t="shared" si="2"/>
        <v/>
      </c>
      <c r="Y17" s="1" t="str">
        <f t="shared" si="2"/>
        <v/>
      </c>
      <c r="Z17" s="1" t="str">
        <f t="shared" si="2"/>
        <v/>
      </c>
      <c r="AA17" s="1" t="str">
        <f t="shared" si="2"/>
        <v/>
      </c>
      <c r="AB17" s="1" t="str">
        <f t="shared" si="2"/>
        <v/>
      </c>
      <c r="AC17" s="1" t="str">
        <f t="shared" si="2"/>
        <v/>
      </c>
      <c r="AD17" s="1">
        <f t="shared" si="2"/>
        <v>2005</v>
      </c>
      <c r="AE17" s="1" t="str">
        <f t="shared" si="2"/>
        <v/>
      </c>
      <c r="AF17" s="1" t="str">
        <f t="shared" si="2"/>
        <v/>
      </c>
      <c r="AG17" s="1" t="str">
        <f t="shared" si="2"/>
        <v/>
      </c>
      <c r="AH17" s="1" t="str">
        <f t="shared" si="2"/>
        <v/>
      </c>
      <c r="AI17" s="1" t="str">
        <f t="shared" si="2"/>
        <v/>
      </c>
      <c r="AJ17" s="1" t="str">
        <f t="shared" si="2"/>
        <v/>
      </c>
      <c r="AK17" s="1" t="str">
        <f t="shared" si="2"/>
        <v/>
      </c>
      <c r="AL17" s="1" t="str">
        <f t="shared" si="2"/>
        <v/>
      </c>
      <c r="AM17" s="1" t="str">
        <f t="shared" si="2"/>
        <v/>
      </c>
      <c r="AN17" s="1" t="str">
        <f t="shared" si="2"/>
        <v/>
      </c>
      <c r="AO17" s="1" t="str">
        <f t="shared" si="2"/>
        <v/>
      </c>
      <c r="AP17" s="1">
        <f t="shared" si="2"/>
        <v>2006</v>
      </c>
      <c r="AQ17" s="1" t="str">
        <f t="shared" si="2"/>
        <v/>
      </c>
      <c r="AR17" s="1" t="str">
        <f t="shared" si="2"/>
        <v/>
      </c>
      <c r="AS17" s="1" t="str">
        <f t="shared" si="2"/>
        <v/>
      </c>
      <c r="AT17" s="1" t="str">
        <f t="shared" si="2"/>
        <v/>
      </c>
      <c r="AU17" s="1" t="str">
        <f t="shared" si="2"/>
        <v/>
      </c>
      <c r="AV17" s="1" t="str">
        <f t="shared" si="2"/>
        <v/>
      </c>
      <c r="AW17" s="1" t="str">
        <f t="shared" si="2"/>
        <v/>
      </c>
      <c r="AX17" s="1" t="str">
        <f t="shared" si="2"/>
        <v/>
      </c>
      <c r="AY17" s="1" t="str">
        <f t="shared" si="2"/>
        <v/>
      </c>
      <c r="AZ17" s="1" t="str">
        <f t="shared" si="2"/>
        <v/>
      </c>
      <c r="BA17" s="1" t="str">
        <f t="shared" si="2"/>
        <v/>
      </c>
      <c r="BB17" s="1">
        <f t="shared" si="2"/>
        <v>2007</v>
      </c>
      <c r="BC17" s="1" t="str">
        <f t="shared" si="2"/>
        <v/>
      </c>
      <c r="BD17" s="1" t="str">
        <f t="shared" si="2"/>
        <v/>
      </c>
      <c r="BE17" s="1" t="str">
        <f t="shared" si="2"/>
        <v/>
      </c>
      <c r="BF17" s="1" t="str">
        <f t="shared" si="2"/>
        <v/>
      </c>
      <c r="BG17" s="1" t="str">
        <f t="shared" si="2"/>
        <v/>
      </c>
      <c r="BH17" s="1" t="str">
        <f t="shared" si="2"/>
        <v/>
      </c>
      <c r="BI17" s="1" t="str">
        <f t="shared" si="2"/>
        <v/>
      </c>
      <c r="BJ17" s="1" t="str">
        <f t="shared" si="2"/>
        <v/>
      </c>
      <c r="BK17" s="1" t="str">
        <f t="shared" si="2"/>
        <v/>
      </c>
      <c r="BL17" s="1" t="str">
        <f t="shared" si="2"/>
        <v/>
      </c>
      <c r="BM17" s="1" t="str">
        <f t="shared" si="2"/>
        <v/>
      </c>
      <c r="BN17" s="1">
        <f t="shared" si="2"/>
        <v>2008</v>
      </c>
      <c r="BO17" s="1" t="str">
        <f t="shared" si="2"/>
        <v/>
      </c>
      <c r="BP17" s="1" t="str">
        <f t="shared" si="2"/>
        <v/>
      </c>
      <c r="BQ17" s="1" t="str">
        <f t="shared" si="2"/>
        <v/>
      </c>
      <c r="BR17" s="1" t="str">
        <f t="shared" si="2"/>
        <v/>
      </c>
      <c r="BS17" s="1" t="str">
        <f t="shared" si="2"/>
        <v/>
      </c>
      <c r="BT17" s="1" t="str">
        <f t="shared" si="2"/>
        <v/>
      </c>
      <c r="BU17" s="1" t="str">
        <f t="shared" si="2"/>
        <v/>
      </c>
      <c r="BV17" s="1" t="str">
        <f t="shared" si="2"/>
        <v/>
      </c>
      <c r="BW17" s="1" t="str">
        <f t="shared" si="2"/>
        <v/>
      </c>
      <c r="BX17" s="1" t="str">
        <f t="shared" si="2"/>
        <v/>
      </c>
      <c r="BY17" s="1" t="str">
        <f t="shared" si="2"/>
        <v/>
      </c>
      <c r="BZ17" s="1">
        <f t="shared" si="2"/>
        <v>2009</v>
      </c>
      <c r="CA17" s="1" t="str">
        <f t="shared" si="2"/>
        <v/>
      </c>
      <c r="CB17" s="1" t="str">
        <f t="shared" si="2"/>
        <v/>
      </c>
      <c r="CC17" s="1" t="str">
        <f t="shared" si="2"/>
        <v/>
      </c>
      <c r="CD17" s="1" t="str">
        <f t="shared" si="2"/>
        <v/>
      </c>
      <c r="CE17" s="1" t="str">
        <f t="shared" ref="CE17:EP17" si="3">IF(RIGHT(CE4, 5)="01.00", VALUE(LEFT(CE4, 4)), "")</f>
        <v/>
      </c>
      <c r="CF17" s="1" t="str">
        <f t="shared" si="3"/>
        <v/>
      </c>
      <c r="CG17" s="1" t="str">
        <f t="shared" si="3"/>
        <v/>
      </c>
      <c r="CH17" s="1" t="str">
        <f t="shared" si="3"/>
        <v/>
      </c>
      <c r="CI17" s="1" t="str">
        <f t="shared" si="3"/>
        <v/>
      </c>
      <c r="CJ17" s="1" t="str">
        <f t="shared" si="3"/>
        <v/>
      </c>
      <c r="CK17" s="1" t="str">
        <f t="shared" si="3"/>
        <v/>
      </c>
      <c r="CL17" s="1">
        <f t="shared" si="3"/>
        <v>2010</v>
      </c>
      <c r="CM17" s="1" t="str">
        <f t="shared" si="3"/>
        <v/>
      </c>
      <c r="CN17" s="1" t="str">
        <f t="shared" si="3"/>
        <v/>
      </c>
      <c r="CO17" s="1" t="str">
        <f t="shared" si="3"/>
        <v/>
      </c>
      <c r="CP17" s="1" t="str">
        <f t="shared" si="3"/>
        <v/>
      </c>
      <c r="CQ17" s="1" t="str">
        <f t="shared" si="3"/>
        <v/>
      </c>
      <c r="CR17" s="1" t="str">
        <f t="shared" si="3"/>
        <v/>
      </c>
      <c r="CS17" s="1" t="str">
        <f t="shared" si="3"/>
        <v/>
      </c>
      <c r="CT17" s="1" t="str">
        <f t="shared" si="3"/>
        <v/>
      </c>
      <c r="CU17" s="1" t="str">
        <f t="shared" si="3"/>
        <v/>
      </c>
      <c r="CV17" s="1" t="str">
        <f t="shared" si="3"/>
        <v/>
      </c>
      <c r="CW17" s="1" t="str">
        <f t="shared" si="3"/>
        <v/>
      </c>
      <c r="CX17" s="1">
        <f t="shared" si="3"/>
        <v>2011</v>
      </c>
      <c r="CY17" s="1" t="str">
        <f t="shared" si="3"/>
        <v/>
      </c>
      <c r="CZ17" s="1" t="str">
        <f t="shared" si="3"/>
        <v/>
      </c>
      <c r="DA17" s="1" t="str">
        <f t="shared" si="3"/>
        <v/>
      </c>
      <c r="DB17" s="1" t="str">
        <f t="shared" si="3"/>
        <v/>
      </c>
      <c r="DC17" s="1" t="str">
        <f t="shared" si="3"/>
        <v/>
      </c>
      <c r="DD17" s="1" t="str">
        <f t="shared" si="3"/>
        <v/>
      </c>
      <c r="DE17" s="1" t="str">
        <f t="shared" si="3"/>
        <v/>
      </c>
      <c r="DF17" s="1" t="str">
        <f t="shared" si="3"/>
        <v/>
      </c>
      <c r="DG17" s="1" t="str">
        <f t="shared" si="3"/>
        <v/>
      </c>
      <c r="DH17" s="1" t="str">
        <f t="shared" si="3"/>
        <v/>
      </c>
      <c r="DI17" s="1" t="str">
        <f t="shared" si="3"/>
        <v/>
      </c>
      <c r="DJ17" s="1">
        <f t="shared" si="3"/>
        <v>2012</v>
      </c>
      <c r="DK17" s="1" t="str">
        <f t="shared" si="3"/>
        <v/>
      </c>
      <c r="DL17" s="1" t="str">
        <f t="shared" si="3"/>
        <v/>
      </c>
      <c r="DM17" s="1" t="str">
        <f t="shared" si="3"/>
        <v/>
      </c>
      <c r="DN17" s="1" t="str">
        <f t="shared" si="3"/>
        <v/>
      </c>
      <c r="DO17" s="1" t="str">
        <f t="shared" si="3"/>
        <v/>
      </c>
      <c r="DP17" s="1" t="str">
        <f t="shared" si="3"/>
        <v/>
      </c>
      <c r="DQ17" s="1" t="str">
        <f t="shared" si="3"/>
        <v/>
      </c>
      <c r="DR17" s="1" t="str">
        <f t="shared" si="3"/>
        <v/>
      </c>
      <c r="DS17" s="1" t="str">
        <f t="shared" si="3"/>
        <v/>
      </c>
      <c r="DT17" s="1" t="str">
        <f t="shared" si="3"/>
        <v/>
      </c>
      <c r="DU17" s="1" t="str">
        <f t="shared" si="3"/>
        <v/>
      </c>
      <c r="DV17" s="1">
        <f t="shared" si="3"/>
        <v>2013</v>
      </c>
      <c r="DW17" s="1" t="str">
        <f t="shared" si="3"/>
        <v/>
      </c>
      <c r="DX17" s="1" t="str">
        <f t="shared" si="3"/>
        <v/>
      </c>
      <c r="DY17" s="1" t="str">
        <f t="shared" si="3"/>
        <v/>
      </c>
      <c r="DZ17" s="1" t="str">
        <f t="shared" si="3"/>
        <v/>
      </c>
      <c r="EA17" s="1" t="str">
        <f t="shared" si="3"/>
        <v/>
      </c>
      <c r="EB17" s="1" t="str">
        <f t="shared" si="3"/>
        <v/>
      </c>
      <c r="EC17" s="1" t="str">
        <f t="shared" si="3"/>
        <v/>
      </c>
      <c r="ED17" s="1" t="str">
        <f t="shared" si="3"/>
        <v/>
      </c>
      <c r="EE17" s="1" t="str">
        <f t="shared" si="3"/>
        <v/>
      </c>
      <c r="EF17" s="1" t="str">
        <f t="shared" si="3"/>
        <v/>
      </c>
      <c r="EG17" s="1" t="str">
        <f t="shared" si="3"/>
        <v/>
      </c>
      <c r="EH17" s="1">
        <f t="shared" si="3"/>
        <v>2014</v>
      </c>
      <c r="EI17" s="1" t="str">
        <f t="shared" si="3"/>
        <v/>
      </c>
      <c r="EJ17" s="1" t="str">
        <f t="shared" si="3"/>
        <v/>
      </c>
      <c r="EK17" s="1" t="str">
        <f t="shared" si="3"/>
        <v/>
      </c>
      <c r="EL17" s="1" t="str">
        <f t="shared" si="3"/>
        <v/>
      </c>
      <c r="EM17" s="1" t="str">
        <f t="shared" si="3"/>
        <v/>
      </c>
      <c r="EN17" s="1" t="str">
        <f t="shared" si="3"/>
        <v/>
      </c>
      <c r="EO17" s="1" t="str">
        <f t="shared" si="3"/>
        <v/>
      </c>
      <c r="EP17" s="1" t="str">
        <f t="shared" si="3"/>
        <v/>
      </c>
      <c r="EQ17" s="1" t="str">
        <f t="shared" ref="EQ17:HB17" si="4">IF(RIGHT(EQ4, 5)="01.00", VALUE(LEFT(EQ4, 4)), "")</f>
        <v/>
      </c>
      <c r="ER17" s="1" t="str">
        <f t="shared" si="4"/>
        <v/>
      </c>
      <c r="ES17" s="1" t="str">
        <f t="shared" si="4"/>
        <v/>
      </c>
      <c r="ET17" s="1">
        <f t="shared" si="4"/>
        <v>2015</v>
      </c>
      <c r="EU17" s="1" t="str">
        <f t="shared" si="4"/>
        <v/>
      </c>
      <c r="EV17" s="1" t="str">
        <f t="shared" si="4"/>
        <v/>
      </c>
      <c r="EW17" s="1" t="str">
        <f t="shared" si="4"/>
        <v/>
      </c>
      <c r="EX17" s="1" t="str">
        <f t="shared" si="4"/>
        <v/>
      </c>
      <c r="EY17" s="1" t="str">
        <f t="shared" si="4"/>
        <v/>
      </c>
      <c r="EZ17" s="1" t="str">
        <f t="shared" si="4"/>
        <v/>
      </c>
      <c r="FA17" s="1" t="str">
        <f t="shared" si="4"/>
        <v/>
      </c>
      <c r="FB17" s="1" t="str">
        <f t="shared" si="4"/>
        <v/>
      </c>
      <c r="FC17" s="1" t="str">
        <f t="shared" si="4"/>
        <v/>
      </c>
      <c r="FD17" s="1" t="str">
        <f t="shared" si="4"/>
        <v/>
      </c>
      <c r="FE17" s="1" t="str">
        <f t="shared" si="4"/>
        <v/>
      </c>
      <c r="FF17" s="1">
        <f t="shared" si="4"/>
        <v>2016</v>
      </c>
      <c r="FG17" s="1" t="str">
        <f t="shared" si="4"/>
        <v/>
      </c>
      <c r="FH17" s="1" t="str">
        <f t="shared" si="4"/>
        <v/>
      </c>
      <c r="FI17" s="1" t="str">
        <f t="shared" si="4"/>
        <v/>
      </c>
      <c r="FJ17" s="1" t="str">
        <f t="shared" si="4"/>
        <v/>
      </c>
      <c r="FK17" s="1" t="str">
        <f t="shared" si="4"/>
        <v/>
      </c>
      <c r="FL17" s="1" t="str">
        <f t="shared" si="4"/>
        <v/>
      </c>
      <c r="FM17" s="1" t="str">
        <f t="shared" si="4"/>
        <v/>
      </c>
      <c r="FN17" s="1" t="str">
        <f t="shared" si="4"/>
        <v/>
      </c>
      <c r="FO17" s="1" t="str">
        <f t="shared" si="4"/>
        <v/>
      </c>
      <c r="FP17" s="1" t="str">
        <f t="shared" si="4"/>
        <v/>
      </c>
      <c r="FQ17" s="1" t="str">
        <f t="shared" si="4"/>
        <v/>
      </c>
      <c r="FR17" s="1">
        <f t="shared" si="4"/>
        <v>2017</v>
      </c>
      <c r="FS17" s="1" t="str">
        <f t="shared" si="4"/>
        <v/>
      </c>
      <c r="FT17" s="1" t="str">
        <f t="shared" si="4"/>
        <v/>
      </c>
      <c r="FU17" s="1" t="str">
        <f t="shared" si="4"/>
        <v/>
      </c>
      <c r="FV17" s="1" t="str">
        <f t="shared" si="4"/>
        <v/>
      </c>
      <c r="FW17" s="1" t="str">
        <f t="shared" si="4"/>
        <v/>
      </c>
      <c r="FX17" s="1" t="str">
        <f t="shared" si="4"/>
        <v/>
      </c>
      <c r="FY17" s="1" t="str">
        <f t="shared" si="4"/>
        <v/>
      </c>
      <c r="FZ17" s="1" t="str">
        <f t="shared" si="4"/>
        <v/>
      </c>
      <c r="GA17" s="1" t="str">
        <f t="shared" si="4"/>
        <v/>
      </c>
      <c r="GB17" s="1" t="str">
        <f t="shared" si="4"/>
        <v/>
      </c>
      <c r="GC17" s="1" t="str">
        <f t="shared" si="4"/>
        <v/>
      </c>
      <c r="GD17" s="1">
        <f t="shared" si="4"/>
        <v>2018</v>
      </c>
      <c r="GE17" s="1" t="str">
        <f t="shared" si="4"/>
        <v/>
      </c>
      <c r="GF17" s="1" t="str">
        <f t="shared" si="4"/>
        <v/>
      </c>
      <c r="GG17" s="1" t="str">
        <f t="shared" si="4"/>
        <v/>
      </c>
      <c r="GH17" s="1" t="str">
        <f t="shared" si="4"/>
        <v/>
      </c>
      <c r="GI17" s="1" t="str">
        <f t="shared" si="4"/>
        <v/>
      </c>
      <c r="GJ17" s="1" t="str">
        <f t="shared" si="4"/>
        <v/>
      </c>
      <c r="GK17" s="1" t="str">
        <f t="shared" si="4"/>
        <v/>
      </c>
      <c r="GL17" s="1" t="str">
        <f t="shared" si="4"/>
        <v/>
      </c>
      <c r="GM17" s="1" t="str">
        <f t="shared" si="4"/>
        <v/>
      </c>
      <c r="GN17" s="1" t="str">
        <f t="shared" si="4"/>
        <v/>
      </c>
      <c r="GO17" s="1" t="str">
        <f t="shared" si="4"/>
        <v/>
      </c>
      <c r="GP17" s="1">
        <f t="shared" si="4"/>
        <v>2019</v>
      </c>
      <c r="GQ17" s="1" t="str">
        <f t="shared" si="4"/>
        <v/>
      </c>
      <c r="GR17" s="1" t="str">
        <f t="shared" si="4"/>
        <v/>
      </c>
      <c r="GS17" s="1" t="str">
        <f t="shared" si="4"/>
        <v/>
      </c>
      <c r="GT17" s="1" t="str">
        <f t="shared" si="4"/>
        <v/>
      </c>
      <c r="GU17" s="1" t="str">
        <f t="shared" si="4"/>
        <v/>
      </c>
      <c r="GV17" s="1" t="str">
        <f t="shared" si="4"/>
        <v/>
      </c>
      <c r="GW17" s="1" t="str">
        <f t="shared" si="4"/>
        <v/>
      </c>
      <c r="GX17" s="1" t="str">
        <f t="shared" si="4"/>
        <v/>
      </c>
      <c r="GY17" s="1" t="str">
        <f t="shared" si="4"/>
        <v/>
      </c>
      <c r="GZ17" s="1" t="str">
        <f t="shared" si="4"/>
        <v/>
      </c>
      <c r="HA17" s="1" t="str">
        <f t="shared" si="4"/>
        <v/>
      </c>
      <c r="HB17" s="1">
        <f t="shared" si="4"/>
        <v>2020</v>
      </c>
      <c r="HC17" s="1" t="str">
        <f t="shared" ref="HC17:IP17" si="5">IF(RIGHT(HC4, 5)="01.00", VALUE(LEFT(HC4, 4)), "")</f>
        <v/>
      </c>
      <c r="HD17" s="1" t="str">
        <f t="shared" si="5"/>
        <v/>
      </c>
      <c r="HE17" s="1" t="str">
        <f t="shared" si="5"/>
        <v/>
      </c>
      <c r="HF17" s="1" t="str">
        <f t="shared" si="5"/>
        <v/>
      </c>
      <c r="HG17" s="1" t="str">
        <f t="shared" si="5"/>
        <v/>
      </c>
      <c r="HH17" s="1" t="str">
        <f t="shared" si="5"/>
        <v/>
      </c>
      <c r="HI17" s="1" t="str">
        <f t="shared" si="5"/>
        <v/>
      </c>
      <c r="HJ17" s="1" t="str">
        <f t="shared" si="5"/>
        <v/>
      </c>
      <c r="HK17" s="1" t="str">
        <f t="shared" si="5"/>
        <v/>
      </c>
      <c r="HL17" s="1" t="str">
        <f t="shared" si="5"/>
        <v/>
      </c>
      <c r="HM17" s="1" t="str">
        <f t="shared" si="5"/>
        <v/>
      </c>
      <c r="HN17" s="1">
        <f t="shared" si="5"/>
        <v>2021</v>
      </c>
      <c r="HO17" s="1" t="str">
        <f t="shared" si="5"/>
        <v/>
      </c>
      <c r="HP17" s="1" t="str">
        <f t="shared" si="5"/>
        <v/>
      </c>
      <c r="HQ17" s="1" t="str">
        <f t="shared" si="5"/>
        <v/>
      </c>
      <c r="HR17" s="1" t="str">
        <f t="shared" si="5"/>
        <v/>
      </c>
      <c r="HS17" s="1" t="str">
        <f t="shared" si="5"/>
        <v/>
      </c>
      <c r="HT17" s="1" t="str">
        <f t="shared" si="5"/>
        <v/>
      </c>
      <c r="HU17" s="1" t="str">
        <f t="shared" si="5"/>
        <v/>
      </c>
      <c r="HV17" s="1" t="str">
        <f t="shared" si="5"/>
        <v/>
      </c>
      <c r="HW17" s="1" t="str">
        <f t="shared" si="5"/>
        <v/>
      </c>
      <c r="HX17" s="1" t="str">
        <f t="shared" si="5"/>
        <v/>
      </c>
      <c r="HY17" s="1" t="str">
        <f t="shared" si="5"/>
        <v/>
      </c>
      <c r="HZ17" s="1">
        <f t="shared" si="5"/>
        <v>2022</v>
      </c>
      <c r="IA17" s="1" t="str">
        <f t="shared" si="5"/>
        <v/>
      </c>
      <c r="IB17" s="1" t="str">
        <f t="shared" si="5"/>
        <v/>
      </c>
      <c r="IC17" s="1" t="str">
        <f t="shared" si="5"/>
        <v/>
      </c>
      <c r="ID17" s="1" t="str">
        <f t="shared" si="5"/>
        <v/>
      </c>
      <c r="IE17" s="1" t="str">
        <f t="shared" si="5"/>
        <v/>
      </c>
      <c r="IF17" s="1" t="str">
        <f t="shared" si="5"/>
        <v/>
      </c>
      <c r="IG17" s="1" t="str">
        <f t="shared" si="5"/>
        <v/>
      </c>
      <c r="IH17" s="1" t="str">
        <f t="shared" si="5"/>
        <v/>
      </c>
      <c r="II17" s="1" t="str">
        <f t="shared" si="5"/>
        <v/>
      </c>
      <c r="IJ17" s="1" t="str">
        <f t="shared" si="5"/>
        <v/>
      </c>
      <c r="IK17" s="1" t="str">
        <f t="shared" si="5"/>
        <v/>
      </c>
      <c r="IL17" s="1">
        <f t="shared" si="5"/>
        <v>2023</v>
      </c>
      <c r="IM17" s="1" t="str">
        <f t="shared" si="5"/>
        <v/>
      </c>
      <c r="IN17" s="1" t="str">
        <f t="shared" si="5"/>
        <v/>
      </c>
      <c r="IO17" s="1" t="str">
        <f t="shared" si="5"/>
        <v/>
      </c>
      <c r="IP17" s="1" t="str">
        <f t="shared" si="5"/>
        <v/>
      </c>
      <c r="IQ17" s="1" t="str">
        <f t="shared" ref="IQ17:IT17" si="6">IF(RIGHT(IQ4, 5)="01.00", VALUE(LEFT(IQ4, 4)), "")</f>
        <v/>
      </c>
      <c r="IR17" s="1" t="str">
        <f t="shared" si="6"/>
        <v/>
      </c>
      <c r="IS17" s="1" t="str">
        <f t="shared" si="6"/>
        <v/>
      </c>
      <c r="IT17" s="1" t="str">
        <f t="shared" si="6"/>
        <v/>
      </c>
    </row>
    <row r="18" spans="3:254" x14ac:dyDescent="0.3">
      <c r="C18">
        <v>5001</v>
      </c>
      <c r="D18" s="1">
        <f>D5</f>
        <v>792</v>
      </c>
      <c r="E18" s="1">
        <f>E5</f>
        <v>82590</v>
      </c>
      <c r="F18" s="1">
        <f t="shared" si="0"/>
        <v>72</v>
      </c>
      <c r="G18" s="1">
        <f t="shared" si="0"/>
        <v>142</v>
      </c>
      <c r="H18" s="1">
        <f t="shared" si="0"/>
        <v>6</v>
      </c>
      <c r="I18" s="1">
        <f t="shared" si="0"/>
        <v>57</v>
      </c>
      <c r="J18" s="1">
        <f t="shared" si="0"/>
        <v>241</v>
      </c>
      <c r="K18" s="1">
        <f t="shared" si="0"/>
        <v>238</v>
      </c>
      <c r="L18" s="1">
        <f t="shared" si="0"/>
        <v>78</v>
      </c>
      <c r="M18" s="1">
        <f t="shared" si="0"/>
        <v>106</v>
      </c>
      <c r="N18" s="1">
        <f t="shared" si="0"/>
        <v>78</v>
      </c>
      <c r="O18" s="1">
        <f t="shared" si="0"/>
        <v>97</v>
      </c>
      <c r="P18" s="1">
        <f t="shared" si="0"/>
        <v>62</v>
      </c>
      <c r="Q18" s="3">
        <f>SUM(F5:Q5)</f>
        <v>1201</v>
      </c>
      <c r="R18" s="3">
        <f t="shared" ref="R18:CC21" si="7">SUM(G5:R5)</f>
        <v>1430</v>
      </c>
      <c r="S18" s="3">
        <f t="shared" si="7"/>
        <v>1509</v>
      </c>
      <c r="T18" s="3">
        <f t="shared" si="7"/>
        <v>1589</v>
      </c>
      <c r="U18" s="3">
        <f t="shared" si="7"/>
        <v>1758</v>
      </c>
      <c r="V18" s="3">
        <f t="shared" si="7"/>
        <v>1664</v>
      </c>
      <c r="W18" s="3">
        <f t="shared" si="7"/>
        <v>1617</v>
      </c>
      <c r="X18" s="3">
        <f t="shared" si="7"/>
        <v>1577</v>
      </c>
      <c r="Y18" s="3">
        <f t="shared" si="7"/>
        <v>1772</v>
      </c>
      <c r="Z18" s="3">
        <f t="shared" si="7"/>
        <v>1830</v>
      </c>
      <c r="AA18" s="3">
        <f t="shared" si="7"/>
        <v>2021</v>
      </c>
      <c r="AB18" s="3">
        <f t="shared" si="7"/>
        <v>2107</v>
      </c>
      <c r="AC18" s="3">
        <f t="shared" si="7"/>
        <v>2248</v>
      </c>
      <c r="AD18" s="3">
        <f t="shared" si="7"/>
        <v>2037</v>
      </c>
      <c r="AE18" s="3">
        <f t="shared" si="7"/>
        <v>1912</v>
      </c>
      <c r="AF18" s="3">
        <f t="shared" si="7"/>
        <v>2202</v>
      </c>
      <c r="AG18" s="3">
        <f t="shared" si="7"/>
        <v>2225</v>
      </c>
      <c r="AH18" s="3">
        <f t="shared" si="7"/>
        <v>2231</v>
      </c>
      <c r="AI18" s="3">
        <f t="shared" si="7"/>
        <v>2190</v>
      </c>
      <c r="AJ18" s="3">
        <f t="shared" si="7"/>
        <v>2531</v>
      </c>
      <c r="AK18" s="3">
        <f t="shared" si="7"/>
        <v>2384</v>
      </c>
      <c r="AL18" s="3">
        <f t="shared" si="7"/>
        <v>2436</v>
      </c>
      <c r="AM18" s="3">
        <f t="shared" si="7"/>
        <v>2308</v>
      </c>
      <c r="AN18" s="3">
        <f t="shared" si="7"/>
        <v>2290</v>
      </c>
      <c r="AO18" s="3">
        <f t="shared" si="7"/>
        <v>2362</v>
      </c>
      <c r="AP18" s="3">
        <f t="shared" si="7"/>
        <v>2429</v>
      </c>
      <c r="AQ18" s="3">
        <f t="shared" si="7"/>
        <v>2467</v>
      </c>
      <c r="AR18" s="3">
        <f t="shared" si="7"/>
        <v>2172</v>
      </c>
      <c r="AS18" s="3">
        <f t="shared" si="7"/>
        <v>2142</v>
      </c>
      <c r="AT18" s="3">
        <f t="shared" si="7"/>
        <v>2042</v>
      </c>
      <c r="AU18" s="3">
        <f t="shared" si="7"/>
        <v>2070</v>
      </c>
      <c r="AV18" s="3">
        <f t="shared" si="7"/>
        <v>1714</v>
      </c>
      <c r="AW18" s="3">
        <f t="shared" si="7"/>
        <v>1625</v>
      </c>
      <c r="AX18" s="3">
        <f t="shared" si="7"/>
        <v>1589</v>
      </c>
      <c r="AY18" s="3">
        <f t="shared" si="7"/>
        <v>1629</v>
      </c>
      <c r="AZ18" s="3">
        <f t="shared" si="7"/>
        <v>1520</v>
      </c>
      <c r="BA18" s="3">
        <f t="shared" si="7"/>
        <v>1320</v>
      </c>
      <c r="BB18" s="3">
        <f t="shared" si="7"/>
        <v>1269</v>
      </c>
      <c r="BC18" s="3">
        <f t="shared" si="7"/>
        <v>1161</v>
      </c>
      <c r="BD18" s="3">
        <f t="shared" si="7"/>
        <v>1122</v>
      </c>
      <c r="BE18" s="3">
        <f t="shared" si="7"/>
        <v>984</v>
      </c>
      <c r="BF18" s="3">
        <f t="shared" si="7"/>
        <v>950</v>
      </c>
      <c r="BG18" s="3">
        <f t="shared" si="7"/>
        <v>788</v>
      </c>
      <c r="BH18" s="3">
        <f t="shared" si="7"/>
        <v>812</v>
      </c>
      <c r="BI18" s="3">
        <f t="shared" si="7"/>
        <v>836</v>
      </c>
      <c r="BJ18" s="3">
        <f t="shared" si="7"/>
        <v>850</v>
      </c>
      <c r="BK18" s="3">
        <f t="shared" si="7"/>
        <v>820</v>
      </c>
      <c r="BL18" s="3">
        <f t="shared" si="7"/>
        <v>821</v>
      </c>
      <c r="BM18" s="3">
        <f t="shared" si="7"/>
        <v>852</v>
      </c>
      <c r="BN18" s="3">
        <f t="shared" si="7"/>
        <v>828</v>
      </c>
      <c r="BO18" s="3">
        <f t="shared" si="7"/>
        <v>866</v>
      </c>
      <c r="BP18" s="3">
        <f t="shared" si="7"/>
        <v>905</v>
      </c>
      <c r="BQ18" s="3">
        <f t="shared" si="7"/>
        <v>869</v>
      </c>
      <c r="BR18" s="3">
        <f t="shared" si="7"/>
        <v>889</v>
      </c>
      <c r="BS18" s="3">
        <f t="shared" si="7"/>
        <v>900</v>
      </c>
      <c r="BT18" s="3">
        <f t="shared" si="7"/>
        <v>905</v>
      </c>
      <c r="BU18" s="3">
        <f t="shared" si="7"/>
        <v>838</v>
      </c>
      <c r="BV18" s="3">
        <f t="shared" si="7"/>
        <v>677</v>
      </c>
      <c r="BW18" s="3">
        <f t="shared" si="7"/>
        <v>555</v>
      </c>
      <c r="BX18" s="3">
        <f t="shared" si="7"/>
        <v>540</v>
      </c>
      <c r="BY18" s="3">
        <f t="shared" si="7"/>
        <v>488</v>
      </c>
      <c r="BZ18" s="3">
        <f t="shared" si="7"/>
        <v>438</v>
      </c>
      <c r="CA18" s="3">
        <f t="shared" si="7"/>
        <v>391</v>
      </c>
      <c r="CB18" s="3">
        <f t="shared" si="7"/>
        <v>939</v>
      </c>
      <c r="CC18" s="3">
        <f t="shared" si="7"/>
        <v>906</v>
      </c>
      <c r="CD18" s="3">
        <f t="shared" ref="CD18:EO21" si="8">SUM(BS5:CD5)</f>
        <v>884</v>
      </c>
      <c r="CE18" s="3">
        <f t="shared" si="8"/>
        <v>899</v>
      </c>
      <c r="CF18" s="3">
        <f t="shared" si="8"/>
        <v>866</v>
      </c>
      <c r="CG18" s="3">
        <f t="shared" si="8"/>
        <v>897</v>
      </c>
      <c r="CH18" s="3">
        <f t="shared" si="8"/>
        <v>1003</v>
      </c>
      <c r="CI18" s="3">
        <f t="shared" si="8"/>
        <v>993</v>
      </c>
      <c r="CJ18" s="3">
        <f t="shared" si="8"/>
        <v>1120</v>
      </c>
      <c r="CK18" s="3">
        <f t="shared" si="8"/>
        <v>1123</v>
      </c>
      <c r="CL18" s="3">
        <f t="shared" si="8"/>
        <v>1125</v>
      </c>
      <c r="CM18" s="3">
        <f t="shared" si="8"/>
        <v>1148</v>
      </c>
      <c r="CN18" s="3">
        <f t="shared" si="8"/>
        <v>550</v>
      </c>
      <c r="CO18" s="3">
        <f t="shared" si="8"/>
        <v>579</v>
      </c>
      <c r="CP18" s="3">
        <f t="shared" si="8"/>
        <v>626</v>
      </c>
      <c r="CQ18" s="3">
        <f t="shared" si="8"/>
        <v>664</v>
      </c>
      <c r="CR18" s="3">
        <f t="shared" si="8"/>
        <v>696</v>
      </c>
      <c r="CS18" s="3">
        <f t="shared" si="8"/>
        <v>724</v>
      </c>
      <c r="CT18" s="3">
        <f t="shared" si="8"/>
        <v>772</v>
      </c>
      <c r="CU18" s="3">
        <f t="shared" si="8"/>
        <v>755</v>
      </c>
      <c r="CV18" s="3">
        <f t="shared" si="8"/>
        <v>693</v>
      </c>
      <c r="CW18" s="3">
        <f t="shared" si="8"/>
        <v>864</v>
      </c>
      <c r="CX18" s="3">
        <f t="shared" si="8"/>
        <v>891</v>
      </c>
      <c r="CY18" s="3">
        <f t="shared" si="8"/>
        <v>1024</v>
      </c>
      <c r="CZ18" s="3">
        <f t="shared" si="8"/>
        <v>1021</v>
      </c>
      <c r="DA18" s="3">
        <f t="shared" si="8"/>
        <v>994</v>
      </c>
      <c r="DB18" s="3">
        <f t="shared" si="8"/>
        <v>1005</v>
      </c>
      <c r="DC18" s="3">
        <f t="shared" si="8"/>
        <v>1100</v>
      </c>
      <c r="DD18" s="3">
        <f t="shared" si="8"/>
        <v>1104</v>
      </c>
      <c r="DE18" s="3">
        <f t="shared" si="8"/>
        <v>1249</v>
      </c>
      <c r="DF18" s="3">
        <f t="shared" si="8"/>
        <v>1288</v>
      </c>
      <c r="DG18" s="3">
        <f t="shared" si="8"/>
        <v>1376</v>
      </c>
      <c r="DH18" s="3">
        <f t="shared" si="8"/>
        <v>1603</v>
      </c>
      <c r="DI18" s="3">
        <f t="shared" si="8"/>
        <v>1601</v>
      </c>
      <c r="DJ18" s="3">
        <f t="shared" si="8"/>
        <v>1710</v>
      </c>
      <c r="DK18" s="3">
        <f t="shared" si="8"/>
        <v>1598</v>
      </c>
      <c r="DL18" s="3">
        <f t="shared" si="8"/>
        <v>2319</v>
      </c>
      <c r="DM18" s="3">
        <f t="shared" si="8"/>
        <v>2345</v>
      </c>
      <c r="DN18" s="3">
        <f t="shared" si="8"/>
        <v>2337</v>
      </c>
      <c r="DO18" s="3">
        <f t="shared" si="8"/>
        <v>2520</v>
      </c>
      <c r="DP18" s="3">
        <f t="shared" si="8"/>
        <v>2603</v>
      </c>
      <c r="DQ18" s="3">
        <f t="shared" si="8"/>
        <v>2488</v>
      </c>
      <c r="DR18" s="3">
        <f t="shared" si="8"/>
        <v>2389</v>
      </c>
      <c r="DS18" s="3">
        <f t="shared" si="8"/>
        <v>2315</v>
      </c>
      <c r="DT18" s="3">
        <f t="shared" si="8"/>
        <v>2105</v>
      </c>
      <c r="DU18" s="3">
        <f t="shared" si="8"/>
        <v>2427</v>
      </c>
      <c r="DV18" s="3">
        <f t="shared" si="8"/>
        <v>2347</v>
      </c>
      <c r="DW18" s="3">
        <f t="shared" si="8"/>
        <v>2327</v>
      </c>
      <c r="DX18" s="3">
        <f t="shared" si="8"/>
        <v>1645</v>
      </c>
      <c r="DY18" s="3">
        <f t="shared" si="8"/>
        <v>1643</v>
      </c>
      <c r="DZ18" s="3">
        <f t="shared" si="8"/>
        <v>1671</v>
      </c>
      <c r="EA18" s="3">
        <f t="shared" si="8"/>
        <v>1403</v>
      </c>
      <c r="EB18" s="3">
        <f t="shared" si="8"/>
        <v>1462</v>
      </c>
      <c r="EC18" s="3">
        <f t="shared" si="8"/>
        <v>1495</v>
      </c>
      <c r="ED18" s="3">
        <f t="shared" si="8"/>
        <v>1452</v>
      </c>
      <c r="EE18" s="3">
        <f t="shared" si="8"/>
        <v>1637</v>
      </c>
      <c r="EF18" s="3">
        <f t="shared" si="8"/>
        <v>1867</v>
      </c>
      <c r="EG18" s="3">
        <f t="shared" si="8"/>
        <v>1384</v>
      </c>
      <c r="EH18" s="3">
        <f t="shared" si="8"/>
        <v>1594</v>
      </c>
      <c r="EI18" s="3">
        <f t="shared" si="8"/>
        <v>1612</v>
      </c>
      <c r="EJ18" s="3">
        <f t="shared" si="8"/>
        <v>1844</v>
      </c>
      <c r="EK18" s="3">
        <f t="shared" si="8"/>
        <v>2020</v>
      </c>
      <c r="EL18" s="3">
        <f t="shared" si="8"/>
        <v>1984</v>
      </c>
      <c r="EM18" s="3">
        <f t="shared" si="8"/>
        <v>2062</v>
      </c>
      <c r="EN18" s="3">
        <f t="shared" si="8"/>
        <v>1904</v>
      </c>
      <c r="EO18" s="3">
        <f t="shared" si="8"/>
        <v>1949</v>
      </c>
      <c r="EP18" s="3">
        <f t="shared" ref="EP18:HA21" si="9">SUM(EE5:EP5)</f>
        <v>1979</v>
      </c>
      <c r="EQ18" s="3">
        <f t="shared" si="9"/>
        <v>1979</v>
      </c>
      <c r="ER18" s="3">
        <f t="shared" si="9"/>
        <v>1811</v>
      </c>
      <c r="ES18" s="3">
        <f t="shared" si="9"/>
        <v>1885</v>
      </c>
      <c r="ET18" s="3">
        <f t="shared" si="9"/>
        <v>1711</v>
      </c>
      <c r="EU18" s="3">
        <f t="shared" si="9"/>
        <v>1690</v>
      </c>
      <c r="EV18" s="3">
        <f t="shared" si="9"/>
        <v>2078</v>
      </c>
      <c r="EW18" s="3">
        <f t="shared" si="9"/>
        <v>2044</v>
      </c>
      <c r="EX18" s="3">
        <f t="shared" si="9"/>
        <v>2288</v>
      </c>
      <c r="EY18" s="3">
        <f t="shared" si="9"/>
        <v>2367</v>
      </c>
      <c r="EZ18" s="3">
        <f t="shared" si="9"/>
        <v>2497</v>
      </c>
      <c r="FA18" s="3">
        <f t="shared" si="9"/>
        <v>2537</v>
      </c>
      <c r="FB18" s="3">
        <f t="shared" si="9"/>
        <v>2533</v>
      </c>
      <c r="FC18" s="3">
        <f t="shared" si="9"/>
        <v>2504</v>
      </c>
      <c r="FD18" s="3">
        <f t="shared" si="9"/>
        <v>2454</v>
      </c>
      <c r="FE18" s="3">
        <f t="shared" si="9"/>
        <v>2463</v>
      </c>
      <c r="FF18" s="3">
        <f t="shared" si="9"/>
        <v>2478</v>
      </c>
      <c r="FG18" s="3">
        <f t="shared" si="9"/>
        <v>2723</v>
      </c>
      <c r="FH18" s="3">
        <f t="shared" si="9"/>
        <v>2287</v>
      </c>
      <c r="FI18" s="3">
        <f t="shared" si="9"/>
        <v>2283</v>
      </c>
      <c r="FJ18" s="3">
        <f t="shared" si="9"/>
        <v>2113</v>
      </c>
      <c r="FK18" s="3">
        <f t="shared" si="9"/>
        <v>1997</v>
      </c>
      <c r="FL18" s="3">
        <f t="shared" si="9"/>
        <v>1963</v>
      </c>
      <c r="FM18" s="3">
        <f t="shared" si="9"/>
        <v>1863</v>
      </c>
      <c r="FN18" s="3">
        <f t="shared" si="9"/>
        <v>1961</v>
      </c>
      <c r="FO18" s="3">
        <f t="shared" si="9"/>
        <v>2125</v>
      </c>
      <c r="FP18" s="3">
        <f t="shared" si="9"/>
        <v>2054</v>
      </c>
      <c r="FQ18" s="3">
        <f t="shared" si="9"/>
        <v>2005</v>
      </c>
      <c r="FR18" s="3">
        <f t="shared" si="9"/>
        <v>2104</v>
      </c>
      <c r="FS18" s="3">
        <f t="shared" si="9"/>
        <v>1884</v>
      </c>
      <c r="FT18" s="3">
        <f t="shared" si="9"/>
        <v>1833</v>
      </c>
      <c r="FU18" s="3">
        <f t="shared" si="9"/>
        <v>1989</v>
      </c>
      <c r="FV18" s="3">
        <f t="shared" si="9"/>
        <v>2034</v>
      </c>
      <c r="FW18" s="3">
        <f t="shared" si="9"/>
        <v>1950</v>
      </c>
      <c r="FX18" s="3">
        <f t="shared" si="9"/>
        <v>2074</v>
      </c>
      <c r="FY18" s="3">
        <f t="shared" si="9"/>
        <v>2068</v>
      </c>
      <c r="FZ18" s="3">
        <f t="shared" si="9"/>
        <v>2089</v>
      </c>
      <c r="GA18" s="3">
        <f t="shared" si="9"/>
        <v>1902</v>
      </c>
      <c r="GB18" s="3">
        <f t="shared" si="9"/>
        <v>2136</v>
      </c>
      <c r="GC18" s="3">
        <f t="shared" si="9"/>
        <v>2194</v>
      </c>
      <c r="GD18" s="3">
        <f t="shared" si="9"/>
        <v>2057</v>
      </c>
      <c r="GE18" s="3">
        <f t="shared" si="9"/>
        <v>2387</v>
      </c>
      <c r="GF18" s="3">
        <f t="shared" si="9"/>
        <v>2364</v>
      </c>
      <c r="GG18" s="3">
        <f t="shared" si="9"/>
        <v>2088</v>
      </c>
      <c r="GH18" s="3">
        <f t="shared" si="9"/>
        <v>2074</v>
      </c>
      <c r="GI18" s="3">
        <f t="shared" si="9"/>
        <v>2347</v>
      </c>
      <c r="GJ18" s="3">
        <f t="shared" si="9"/>
        <v>2285</v>
      </c>
      <c r="GK18" s="3">
        <f t="shared" si="9"/>
        <v>2193</v>
      </c>
      <c r="GL18" s="3">
        <f t="shared" si="9"/>
        <v>2190</v>
      </c>
      <c r="GM18" s="3">
        <f t="shared" si="9"/>
        <v>2340</v>
      </c>
      <c r="GN18" s="3">
        <f t="shared" si="9"/>
        <v>2089</v>
      </c>
      <c r="GO18" s="3">
        <f t="shared" si="9"/>
        <v>2170</v>
      </c>
      <c r="GP18" s="3">
        <f t="shared" si="9"/>
        <v>2110</v>
      </c>
      <c r="GQ18" s="3">
        <f t="shared" si="9"/>
        <v>1828</v>
      </c>
      <c r="GR18" s="3">
        <f t="shared" si="9"/>
        <v>1799</v>
      </c>
      <c r="GS18" s="3">
        <f t="shared" si="9"/>
        <v>1767</v>
      </c>
      <c r="GT18" s="3">
        <f t="shared" si="9"/>
        <v>2067</v>
      </c>
      <c r="GU18" s="3">
        <f t="shared" si="9"/>
        <v>1958</v>
      </c>
      <c r="GV18" s="3">
        <f t="shared" si="9"/>
        <v>2342</v>
      </c>
      <c r="GW18" s="3">
        <f t="shared" si="9"/>
        <v>2476</v>
      </c>
      <c r="GX18" s="3">
        <f t="shared" si="9"/>
        <v>2374</v>
      </c>
      <c r="GY18" s="3">
        <f t="shared" si="9"/>
        <v>2127</v>
      </c>
      <c r="GZ18" s="3">
        <f t="shared" si="9"/>
        <v>2131</v>
      </c>
      <c r="HA18" s="3">
        <f t="shared" si="9"/>
        <v>1994</v>
      </c>
      <c r="HB18" s="3">
        <f t="shared" ref="HB18:IP24" si="10">SUM(GQ5:HB5)</f>
        <v>2126</v>
      </c>
      <c r="HC18" s="3">
        <f t="shared" si="10"/>
        <v>2124</v>
      </c>
      <c r="HD18" s="3">
        <f t="shared" si="10"/>
        <v>2723</v>
      </c>
      <c r="HE18" s="3">
        <f t="shared" si="10"/>
        <v>3064</v>
      </c>
      <c r="HF18" s="3">
        <f t="shared" si="10"/>
        <v>2647</v>
      </c>
      <c r="HG18" s="3">
        <f t="shared" si="10"/>
        <v>2515</v>
      </c>
      <c r="HH18" s="3">
        <f t="shared" si="10"/>
        <v>2055</v>
      </c>
      <c r="HI18" s="3">
        <f t="shared" si="10"/>
        <v>2006</v>
      </c>
      <c r="HJ18" s="3">
        <f t="shared" si="10"/>
        <v>1999</v>
      </c>
      <c r="HK18" s="3">
        <f t="shared" si="10"/>
        <v>2005</v>
      </c>
      <c r="HL18" s="3">
        <f t="shared" si="10"/>
        <v>2103</v>
      </c>
      <c r="HM18" s="3">
        <f t="shared" si="10"/>
        <v>2074</v>
      </c>
      <c r="HN18" s="3">
        <f t="shared" si="10"/>
        <v>1982</v>
      </c>
      <c r="HO18" s="3">
        <f t="shared" si="10"/>
        <v>2121</v>
      </c>
      <c r="HP18" s="3">
        <f t="shared" si="10"/>
        <v>1777</v>
      </c>
      <c r="HQ18" s="3">
        <f t="shared" si="10"/>
        <v>1575</v>
      </c>
      <c r="HR18" s="3">
        <f t="shared" si="10"/>
        <v>1622</v>
      </c>
      <c r="HS18" s="3">
        <f t="shared" si="10"/>
        <v>1592</v>
      </c>
      <c r="HT18" s="3">
        <f t="shared" si="10"/>
        <v>1616</v>
      </c>
      <c r="HU18" s="3">
        <f t="shared" si="10"/>
        <v>1771</v>
      </c>
      <c r="HV18" s="3">
        <f t="shared" si="10"/>
        <v>2178</v>
      </c>
      <c r="HW18" s="3">
        <f t="shared" si="10"/>
        <v>2215</v>
      </c>
      <c r="HX18" s="3">
        <f t="shared" si="10"/>
        <v>2228</v>
      </c>
      <c r="HY18" s="3">
        <f t="shared" si="10"/>
        <v>2317</v>
      </c>
      <c r="HZ18" s="3">
        <f t="shared" si="10"/>
        <v>2373</v>
      </c>
      <c r="IA18" s="3">
        <f t="shared" si="10"/>
        <v>2442</v>
      </c>
      <c r="IB18" s="3">
        <f t="shared" si="10"/>
        <v>2380</v>
      </c>
      <c r="IC18" s="3">
        <f t="shared" si="10"/>
        <v>2358</v>
      </c>
      <c r="ID18" s="3">
        <f t="shared" si="10"/>
        <v>2446</v>
      </c>
      <c r="IE18" s="3">
        <f t="shared" si="10"/>
        <v>2582</v>
      </c>
      <c r="IF18" s="3">
        <f t="shared" si="10"/>
        <v>2661</v>
      </c>
      <c r="IG18" s="3">
        <f t="shared" si="10"/>
        <v>2680</v>
      </c>
      <c r="IH18" s="3">
        <f t="shared" si="10"/>
        <v>2351</v>
      </c>
      <c r="II18" s="3">
        <f t="shared" si="10"/>
        <v>2285</v>
      </c>
      <c r="IJ18" s="3">
        <f t="shared" si="10"/>
        <v>2195</v>
      </c>
      <c r="IK18" s="3">
        <f t="shared" si="10"/>
        <v>2145</v>
      </c>
      <c r="IL18" s="3">
        <f t="shared" si="10"/>
        <v>2150</v>
      </c>
      <c r="IM18" s="3">
        <f t="shared" si="10"/>
        <v>1941</v>
      </c>
      <c r="IN18" s="3">
        <f t="shared" si="10"/>
        <v>1935</v>
      </c>
      <c r="IO18" s="3">
        <f t="shared" si="10"/>
        <v>1890</v>
      </c>
      <c r="IP18" s="3">
        <f t="shared" si="10"/>
        <v>1844</v>
      </c>
      <c r="IQ18" s="3">
        <f t="shared" ref="IQ18:IT26" si="11">SUM(IF5:IQ5)</f>
        <v>2778</v>
      </c>
      <c r="IR18" s="3">
        <f t="shared" si="11"/>
        <v>2786</v>
      </c>
      <c r="IS18" s="3">
        <f t="shared" si="11"/>
        <v>2667</v>
      </c>
      <c r="IT18" s="3">
        <f t="shared" si="11"/>
        <v>2581</v>
      </c>
    </row>
    <row r="19" spans="3:254" hidden="1" x14ac:dyDescent="0.3">
      <c r="C19">
        <v>5027</v>
      </c>
      <c r="D19" s="1">
        <f t="shared" ref="D19:E26" si="12">D6</f>
        <v>1313</v>
      </c>
      <c r="E19" s="1">
        <f t="shared" si="12"/>
        <v>1590</v>
      </c>
      <c r="F19" s="1">
        <f t="shared" si="0"/>
        <v>0</v>
      </c>
      <c r="G19" s="1">
        <f t="shared" si="0"/>
        <v>0</v>
      </c>
      <c r="H19" s="1">
        <f t="shared" si="0"/>
        <v>1</v>
      </c>
      <c r="I19" s="1">
        <f t="shared" si="0"/>
        <v>0</v>
      </c>
      <c r="J19" s="1">
        <f t="shared" si="0"/>
        <v>1</v>
      </c>
      <c r="K19" s="1">
        <f t="shared" si="0"/>
        <v>2</v>
      </c>
      <c r="L19" s="1">
        <f t="shared" si="0"/>
        <v>4</v>
      </c>
      <c r="M19" s="1">
        <f t="shared" si="0"/>
        <v>4</v>
      </c>
      <c r="N19" s="1">
        <f t="shared" si="0"/>
        <v>3</v>
      </c>
      <c r="O19" s="1">
        <f t="shared" si="0"/>
        <v>13</v>
      </c>
      <c r="P19" s="1">
        <f t="shared" si="0"/>
        <v>0</v>
      </c>
      <c r="Q19" s="3">
        <f t="shared" ref="Q19:AF26" si="13">SUM(F6:Q6)</f>
        <v>28</v>
      </c>
      <c r="R19" s="3">
        <f t="shared" si="7"/>
        <v>28</v>
      </c>
      <c r="S19" s="3">
        <f t="shared" si="7"/>
        <v>28</v>
      </c>
      <c r="T19" s="3">
        <f t="shared" si="7"/>
        <v>33</v>
      </c>
      <c r="U19" s="3">
        <f t="shared" si="7"/>
        <v>34</v>
      </c>
      <c r="V19" s="3">
        <f t="shared" si="7"/>
        <v>34</v>
      </c>
      <c r="W19" s="3">
        <f t="shared" si="7"/>
        <v>35</v>
      </c>
      <c r="X19" s="3">
        <f t="shared" si="7"/>
        <v>33</v>
      </c>
      <c r="Y19" s="3">
        <f t="shared" si="7"/>
        <v>29</v>
      </c>
      <c r="Z19" s="3">
        <f t="shared" si="7"/>
        <v>33</v>
      </c>
      <c r="AA19" s="3">
        <f t="shared" si="7"/>
        <v>21</v>
      </c>
      <c r="AB19" s="3">
        <f t="shared" si="7"/>
        <v>21</v>
      </c>
      <c r="AC19" s="3">
        <f t="shared" si="7"/>
        <v>39</v>
      </c>
      <c r="AD19" s="3">
        <f t="shared" si="7"/>
        <v>39</v>
      </c>
      <c r="AE19" s="3">
        <f t="shared" si="7"/>
        <v>40</v>
      </c>
      <c r="AF19" s="3">
        <f t="shared" si="7"/>
        <v>35</v>
      </c>
      <c r="AG19" s="3">
        <f t="shared" si="7"/>
        <v>36</v>
      </c>
      <c r="AH19" s="3">
        <f t="shared" si="7"/>
        <v>39</v>
      </c>
      <c r="AI19" s="3">
        <f t="shared" si="7"/>
        <v>65</v>
      </c>
      <c r="AJ19" s="3">
        <f t="shared" si="7"/>
        <v>66</v>
      </c>
      <c r="AK19" s="3">
        <f t="shared" si="7"/>
        <v>67</v>
      </c>
      <c r="AL19" s="3">
        <f t="shared" si="7"/>
        <v>62</v>
      </c>
      <c r="AM19" s="3">
        <f t="shared" si="7"/>
        <v>63</v>
      </c>
      <c r="AN19" s="3">
        <f t="shared" si="7"/>
        <v>64</v>
      </c>
      <c r="AO19" s="3">
        <f t="shared" si="7"/>
        <v>46</v>
      </c>
      <c r="AP19" s="3">
        <f t="shared" si="7"/>
        <v>71</v>
      </c>
      <c r="AQ19" s="3">
        <f t="shared" si="7"/>
        <v>70</v>
      </c>
      <c r="AR19" s="3">
        <f t="shared" si="7"/>
        <v>69</v>
      </c>
      <c r="AS19" s="3">
        <f t="shared" si="7"/>
        <v>69</v>
      </c>
      <c r="AT19" s="3">
        <f t="shared" si="7"/>
        <v>68</v>
      </c>
      <c r="AU19" s="3">
        <f t="shared" si="7"/>
        <v>41</v>
      </c>
      <c r="AV19" s="3">
        <f t="shared" si="7"/>
        <v>40</v>
      </c>
      <c r="AW19" s="3">
        <f t="shared" si="7"/>
        <v>40</v>
      </c>
      <c r="AX19" s="3">
        <f t="shared" si="7"/>
        <v>40</v>
      </c>
      <c r="AY19" s="3">
        <f t="shared" si="7"/>
        <v>40</v>
      </c>
      <c r="AZ19" s="3">
        <f t="shared" si="7"/>
        <v>39</v>
      </c>
      <c r="BA19" s="3">
        <f t="shared" si="7"/>
        <v>40</v>
      </c>
      <c r="BB19" s="3">
        <f t="shared" si="7"/>
        <v>15</v>
      </c>
      <c r="BC19" s="3">
        <f t="shared" si="7"/>
        <v>16</v>
      </c>
      <c r="BD19" s="3">
        <f t="shared" si="7"/>
        <v>19</v>
      </c>
      <c r="BE19" s="3">
        <f t="shared" si="7"/>
        <v>20</v>
      </c>
      <c r="BF19" s="3">
        <f t="shared" si="7"/>
        <v>22</v>
      </c>
      <c r="BG19" s="3">
        <f t="shared" si="7"/>
        <v>21</v>
      </c>
      <c r="BH19" s="3">
        <f t="shared" si="7"/>
        <v>23</v>
      </c>
      <c r="BI19" s="3">
        <f t="shared" si="7"/>
        <v>22</v>
      </c>
      <c r="BJ19" s="3">
        <f t="shared" si="7"/>
        <v>21</v>
      </c>
      <c r="BK19" s="3">
        <f t="shared" si="7"/>
        <v>21</v>
      </c>
      <c r="BL19" s="3">
        <f t="shared" si="7"/>
        <v>26</v>
      </c>
      <c r="BM19" s="3">
        <f t="shared" si="7"/>
        <v>28</v>
      </c>
      <c r="BN19" s="3">
        <f t="shared" si="7"/>
        <v>29</v>
      </c>
      <c r="BO19" s="3">
        <f t="shared" si="7"/>
        <v>28</v>
      </c>
      <c r="BP19" s="3">
        <f t="shared" si="7"/>
        <v>30</v>
      </c>
      <c r="BQ19" s="3">
        <f t="shared" si="7"/>
        <v>32</v>
      </c>
      <c r="BR19" s="3">
        <f t="shared" si="7"/>
        <v>29</v>
      </c>
      <c r="BS19" s="3">
        <f t="shared" si="7"/>
        <v>31</v>
      </c>
      <c r="BT19" s="3">
        <f t="shared" si="7"/>
        <v>33</v>
      </c>
      <c r="BU19" s="3">
        <f t="shared" si="7"/>
        <v>37</v>
      </c>
      <c r="BV19" s="3">
        <f t="shared" si="7"/>
        <v>46</v>
      </c>
      <c r="BW19" s="3">
        <f t="shared" si="7"/>
        <v>46</v>
      </c>
      <c r="BX19" s="3">
        <f t="shared" si="7"/>
        <v>43</v>
      </c>
      <c r="BY19" s="3">
        <f t="shared" si="7"/>
        <v>41</v>
      </c>
      <c r="BZ19" s="3">
        <f t="shared" si="7"/>
        <v>41</v>
      </c>
      <c r="CA19" s="3">
        <f t="shared" si="7"/>
        <v>42</v>
      </c>
      <c r="CB19" s="3">
        <f t="shared" si="7"/>
        <v>39</v>
      </c>
      <c r="CC19" s="3">
        <f t="shared" si="7"/>
        <v>42</v>
      </c>
      <c r="CD19" s="3">
        <f t="shared" si="8"/>
        <v>49</v>
      </c>
      <c r="CE19" s="3">
        <f t="shared" si="8"/>
        <v>49</v>
      </c>
      <c r="CF19" s="3">
        <f t="shared" si="8"/>
        <v>47</v>
      </c>
      <c r="CG19" s="3">
        <f t="shared" si="8"/>
        <v>47</v>
      </c>
      <c r="CH19" s="3">
        <f t="shared" si="8"/>
        <v>47</v>
      </c>
      <c r="CI19" s="3">
        <f t="shared" si="8"/>
        <v>46</v>
      </c>
      <c r="CJ19" s="3">
        <f t="shared" si="8"/>
        <v>49</v>
      </c>
      <c r="CK19" s="3">
        <f t="shared" si="8"/>
        <v>48</v>
      </c>
      <c r="CL19" s="3">
        <f t="shared" si="8"/>
        <v>48</v>
      </c>
      <c r="CM19" s="3">
        <f t="shared" si="8"/>
        <v>47</v>
      </c>
      <c r="CN19" s="3">
        <f t="shared" si="8"/>
        <v>46</v>
      </c>
      <c r="CO19" s="3">
        <f t="shared" si="8"/>
        <v>43</v>
      </c>
      <c r="CP19" s="3">
        <f t="shared" si="8"/>
        <v>44</v>
      </c>
      <c r="CQ19" s="3">
        <f t="shared" si="8"/>
        <v>42</v>
      </c>
      <c r="CR19" s="3">
        <f t="shared" si="8"/>
        <v>48</v>
      </c>
      <c r="CS19" s="3">
        <f t="shared" si="8"/>
        <v>51</v>
      </c>
      <c r="CT19" s="3">
        <f t="shared" si="8"/>
        <v>50</v>
      </c>
      <c r="CU19" s="3">
        <f t="shared" si="8"/>
        <v>52</v>
      </c>
      <c r="CV19" s="3">
        <f t="shared" si="8"/>
        <v>48</v>
      </c>
      <c r="CW19" s="3">
        <f t="shared" si="8"/>
        <v>48</v>
      </c>
      <c r="CX19" s="3">
        <f t="shared" si="8"/>
        <v>52</v>
      </c>
      <c r="CY19" s="3">
        <f t="shared" si="8"/>
        <v>55</v>
      </c>
      <c r="CZ19" s="3">
        <f t="shared" si="8"/>
        <v>59</v>
      </c>
      <c r="DA19" s="3">
        <f t="shared" si="8"/>
        <v>89</v>
      </c>
      <c r="DB19" s="3">
        <f t="shared" si="8"/>
        <v>81</v>
      </c>
      <c r="DC19" s="3">
        <f t="shared" si="8"/>
        <v>85</v>
      </c>
      <c r="DD19" s="3">
        <f t="shared" si="8"/>
        <v>78</v>
      </c>
      <c r="DE19" s="3">
        <f t="shared" si="8"/>
        <v>76</v>
      </c>
      <c r="DF19" s="3">
        <f t="shared" si="8"/>
        <v>69</v>
      </c>
      <c r="DG19" s="3">
        <f t="shared" si="8"/>
        <v>72</v>
      </c>
      <c r="DH19" s="3">
        <f t="shared" si="8"/>
        <v>73</v>
      </c>
      <c r="DI19" s="3">
        <f t="shared" si="8"/>
        <v>75</v>
      </c>
      <c r="DJ19" s="3">
        <f t="shared" si="8"/>
        <v>70</v>
      </c>
      <c r="DK19" s="3">
        <f t="shared" si="8"/>
        <v>69</v>
      </c>
      <c r="DL19" s="3">
        <f t="shared" si="8"/>
        <v>64</v>
      </c>
      <c r="DM19" s="3">
        <f t="shared" si="8"/>
        <v>35</v>
      </c>
      <c r="DN19" s="3">
        <f t="shared" si="8"/>
        <v>35</v>
      </c>
      <c r="DO19" s="3">
        <f t="shared" si="8"/>
        <v>39</v>
      </c>
      <c r="DP19" s="3">
        <f t="shared" si="8"/>
        <v>40</v>
      </c>
      <c r="DQ19" s="3">
        <f t="shared" si="8"/>
        <v>39</v>
      </c>
      <c r="DR19" s="3">
        <f t="shared" si="8"/>
        <v>43</v>
      </c>
      <c r="DS19" s="3">
        <f t="shared" si="8"/>
        <v>39</v>
      </c>
      <c r="DT19" s="3">
        <f t="shared" si="8"/>
        <v>50</v>
      </c>
      <c r="DU19" s="3">
        <f t="shared" si="8"/>
        <v>48</v>
      </c>
      <c r="DV19" s="3">
        <f t="shared" si="8"/>
        <v>52</v>
      </c>
      <c r="DW19" s="3">
        <f t="shared" si="8"/>
        <v>52</v>
      </c>
      <c r="DX19" s="3">
        <f t="shared" si="8"/>
        <v>57</v>
      </c>
      <c r="DY19" s="3">
        <f t="shared" si="8"/>
        <v>62</v>
      </c>
      <c r="DZ19" s="3">
        <f t="shared" si="8"/>
        <v>65</v>
      </c>
      <c r="EA19" s="3">
        <f t="shared" si="8"/>
        <v>67</v>
      </c>
      <c r="EB19" s="3">
        <f t="shared" si="8"/>
        <v>70</v>
      </c>
      <c r="EC19" s="3">
        <f t="shared" si="8"/>
        <v>76</v>
      </c>
      <c r="ED19" s="3">
        <f t="shared" si="8"/>
        <v>73</v>
      </c>
      <c r="EE19" s="3">
        <f t="shared" si="8"/>
        <v>72</v>
      </c>
      <c r="EF19" s="3">
        <f t="shared" si="8"/>
        <v>59</v>
      </c>
      <c r="EG19" s="3">
        <f t="shared" si="8"/>
        <v>59</v>
      </c>
      <c r="EH19" s="3">
        <f t="shared" si="8"/>
        <v>55</v>
      </c>
      <c r="EI19" s="3">
        <f t="shared" si="8"/>
        <v>62</v>
      </c>
      <c r="EJ19" s="3">
        <f t="shared" si="8"/>
        <v>61</v>
      </c>
      <c r="EK19" s="3">
        <f t="shared" si="8"/>
        <v>53</v>
      </c>
      <c r="EL19" s="3">
        <f t="shared" si="8"/>
        <v>50</v>
      </c>
      <c r="EM19" s="3">
        <f t="shared" si="8"/>
        <v>44</v>
      </c>
      <c r="EN19" s="3">
        <f t="shared" si="8"/>
        <v>41</v>
      </c>
      <c r="EO19" s="3">
        <f t="shared" si="8"/>
        <v>33</v>
      </c>
      <c r="EP19" s="3">
        <f t="shared" si="9"/>
        <v>31</v>
      </c>
      <c r="EQ19" s="3">
        <f t="shared" si="9"/>
        <v>30</v>
      </c>
      <c r="ER19" s="3">
        <f t="shared" si="9"/>
        <v>33</v>
      </c>
      <c r="ES19" s="3">
        <f t="shared" si="9"/>
        <v>33</v>
      </c>
      <c r="ET19" s="3">
        <f t="shared" si="9"/>
        <v>34</v>
      </c>
      <c r="EU19" s="3">
        <f t="shared" si="9"/>
        <v>30</v>
      </c>
      <c r="EV19" s="3">
        <f t="shared" si="9"/>
        <v>28</v>
      </c>
      <c r="EW19" s="3">
        <f t="shared" si="9"/>
        <v>27</v>
      </c>
      <c r="EX19" s="3">
        <f t="shared" si="9"/>
        <v>34</v>
      </c>
      <c r="EY19" s="3">
        <f t="shared" si="9"/>
        <v>41</v>
      </c>
      <c r="EZ19" s="3">
        <f t="shared" si="9"/>
        <v>39</v>
      </c>
      <c r="FA19" s="3">
        <f t="shared" si="9"/>
        <v>46</v>
      </c>
      <c r="FB19" s="3">
        <f t="shared" si="9"/>
        <v>45</v>
      </c>
      <c r="FC19" s="3">
        <f t="shared" si="9"/>
        <v>46</v>
      </c>
      <c r="FD19" s="3">
        <f t="shared" si="9"/>
        <v>49</v>
      </c>
      <c r="FE19" s="3">
        <f t="shared" si="9"/>
        <v>64</v>
      </c>
      <c r="FF19" s="3">
        <f t="shared" si="9"/>
        <v>63</v>
      </c>
      <c r="FG19" s="3">
        <f t="shared" si="9"/>
        <v>58</v>
      </c>
      <c r="FH19" s="3">
        <f t="shared" si="9"/>
        <v>61</v>
      </c>
      <c r="FI19" s="3">
        <f t="shared" si="9"/>
        <v>65</v>
      </c>
      <c r="FJ19" s="3">
        <f t="shared" si="9"/>
        <v>67</v>
      </c>
      <c r="FK19" s="3">
        <f t="shared" si="9"/>
        <v>58</v>
      </c>
      <c r="FL19" s="3">
        <f t="shared" si="9"/>
        <v>60</v>
      </c>
      <c r="FM19" s="3">
        <f t="shared" si="9"/>
        <v>58</v>
      </c>
      <c r="FN19" s="3">
        <f t="shared" si="9"/>
        <v>64</v>
      </c>
      <c r="FO19" s="3">
        <f t="shared" si="9"/>
        <v>69</v>
      </c>
      <c r="FP19" s="3">
        <f t="shared" si="9"/>
        <v>63</v>
      </c>
      <c r="FQ19" s="3">
        <f t="shared" si="9"/>
        <v>50</v>
      </c>
      <c r="FR19" s="3">
        <f t="shared" si="9"/>
        <v>64</v>
      </c>
      <c r="FS19" s="3">
        <f t="shared" si="9"/>
        <v>69</v>
      </c>
      <c r="FT19" s="3">
        <f t="shared" si="9"/>
        <v>69</v>
      </c>
      <c r="FU19" s="3">
        <f t="shared" si="9"/>
        <v>67</v>
      </c>
      <c r="FV19" s="3">
        <f t="shared" si="9"/>
        <v>69</v>
      </c>
      <c r="FW19" s="3">
        <f t="shared" si="9"/>
        <v>72</v>
      </c>
      <c r="FX19" s="3">
        <f t="shared" si="9"/>
        <v>69</v>
      </c>
      <c r="FY19" s="3">
        <f t="shared" si="9"/>
        <v>65</v>
      </c>
      <c r="FZ19" s="3">
        <f t="shared" si="9"/>
        <v>66</v>
      </c>
      <c r="GA19" s="3">
        <f t="shared" si="9"/>
        <v>69</v>
      </c>
      <c r="GB19" s="3">
        <f t="shared" si="9"/>
        <v>76</v>
      </c>
      <c r="GC19" s="3">
        <f t="shared" si="9"/>
        <v>76</v>
      </c>
      <c r="GD19" s="3">
        <f t="shared" si="9"/>
        <v>63</v>
      </c>
      <c r="GE19" s="3">
        <f t="shared" si="9"/>
        <v>75</v>
      </c>
      <c r="GF19" s="3">
        <f t="shared" si="9"/>
        <v>71</v>
      </c>
      <c r="GG19" s="3">
        <f t="shared" si="9"/>
        <v>74</v>
      </c>
      <c r="GH19" s="3">
        <f t="shared" si="9"/>
        <v>64</v>
      </c>
      <c r="GI19" s="3">
        <f t="shared" si="9"/>
        <v>69</v>
      </c>
      <c r="GJ19" s="3">
        <f t="shared" si="9"/>
        <v>72</v>
      </c>
      <c r="GK19" s="3">
        <f t="shared" si="9"/>
        <v>72</v>
      </c>
      <c r="GL19" s="3">
        <f t="shared" si="9"/>
        <v>71</v>
      </c>
      <c r="GM19" s="3">
        <f t="shared" si="9"/>
        <v>65</v>
      </c>
      <c r="GN19" s="3">
        <f t="shared" si="9"/>
        <v>78</v>
      </c>
      <c r="GO19" s="3">
        <f t="shared" si="9"/>
        <v>77</v>
      </c>
      <c r="GP19" s="3">
        <f t="shared" si="9"/>
        <v>79</v>
      </c>
      <c r="GQ19" s="3">
        <f t="shared" si="9"/>
        <v>70</v>
      </c>
      <c r="GR19" s="3">
        <f t="shared" si="9"/>
        <v>76</v>
      </c>
      <c r="GS19" s="3">
        <f t="shared" si="9"/>
        <v>80</v>
      </c>
      <c r="GT19" s="3">
        <f t="shared" si="9"/>
        <v>81</v>
      </c>
      <c r="GU19" s="3">
        <f t="shared" si="9"/>
        <v>76</v>
      </c>
      <c r="GV19" s="3">
        <f t="shared" si="9"/>
        <v>72</v>
      </c>
      <c r="GW19" s="3">
        <f t="shared" si="9"/>
        <v>70</v>
      </c>
      <c r="GX19" s="3">
        <f t="shared" si="9"/>
        <v>65</v>
      </c>
      <c r="GY19" s="3">
        <f t="shared" si="9"/>
        <v>63</v>
      </c>
      <c r="GZ19" s="3">
        <f t="shared" si="9"/>
        <v>43</v>
      </c>
      <c r="HA19" s="3">
        <f t="shared" si="9"/>
        <v>43</v>
      </c>
      <c r="HB19" s="3">
        <f t="shared" si="10"/>
        <v>42</v>
      </c>
      <c r="HC19" s="3">
        <f t="shared" si="10"/>
        <v>38</v>
      </c>
      <c r="HD19" s="3">
        <f t="shared" si="10"/>
        <v>33</v>
      </c>
      <c r="HE19" s="3">
        <f t="shared" si="10"/>
        <v>23</v>
      </c>
      <c r="HF19" s="3">
        <f t="shared" si="10"/>
        <v>22</v>
      </c>
      <c r="HG19" s="3">
        <f t="shared" si="10"/>
        <v>16</v>
      </c>
      <c r="HH19" s="3">
        <f t="shared" si="10"/>
        <v>17</v>
      </c>
      <c r="HI19" s="3">
        <f t="shared" si="10"/>
        <v>19</v>
      </c>
      <c r="HJ19" s="3">
        <f t="shared" si="10"/>
        <v>23</v>
      </c>
      <c r="HK19" s="3">
        <f t="shared" si="10"/>
        <v>23</v>
      </c>
      <c r="HL19" s="3">
        <f t="shared" si="10"/>
        <v>24</v>
      </c>
      <c r="HM19" s="3">
        <f t="shared" si="10"/>
        <v>25</v>
      </c>
      <c r="HN19" s="3">
        <f t="shared" si="10"/>
        <v>25</v>
      </c>
      <c r="HO19" s="3">
        <f t="shared" si="10"/>
        <v>22</v>
      </c>
      <c r="HP19" s="3">
        <f t="shared" si="10"/>
        <v>21</v>
      </c>
      <c r="HQ19" s="3">
        <f t="shared" si="10"/>
        <v>24</v>
      </c>
      <c r="HR19" s="3">
        <f t="shared" si="10"/>
        <v>23</v>
      </c>
      <c r="HS19" s="3">
        <f t="shared" si="10"/>
        <v>24</v>
      </c>
      <c r="HT19" s="3">
        <f t="shared" si="10"/>
        <v>24</v>
      </c>
      <c r="HU19" s="3">
        <f t="shared" si="10"/>
        <v>28</v>
      </c>
      <c r="HV19" s="3">
        <f t="shared" si="10"/>
        <v>25</v>
      </c>
      <c r="HW19" s="3">
        <f t="shared" si="10"/>
        <v>25</v>
      </c>
      <c r="HX19" s="3">
        <f t="shared" si="10"/>
        <v>26</v>
      </c>
      <c r="HY19" s="3">
        <f t="shared" si="10"/>
        <v>25</v>
      </c>
      <c r="HZ19" s="3">
        <f t="shared" si="10"/>
        <v>25</v>
      </c>
      <c r="IA19" s="3">
        <f t="shared" si="10"/>
        <v>24</v>
      </c>
      <c r="IB19" s="3">
        <f t="shared" si="10"/>
        <v>26</v>
      </c>
      <c r="IC19" s="3">
        <f t="shared" si="10"/>
        <v>23</v>
      </c>
      <c r="ID19" s="3">
        <f t="shared" si="10"/>
        <v>37</v>
      </c>
      <c r="IE19" s="3">
        <f t="shared" si="10"/>
        <v>40</v>
      </c>
      <c r="IF19" s="3">
        <f t="shared" si="10"/>
        <v>42</v>
      </c>
      <c r="IG19" s="3">
        <f t="shared" si="10"/>
        <v>36</v>
      </c>
      <c r="IH19" s="3">
        <f t="shared" si="10"/>
        <v>34</v>
      </c>
      <c r="II19" s="3">
        <f t="shared" si="10"/>
        <v>34</v>
      </c>
      <c r="IJ19" s="3">
        <f t="shared" si="10"/>
        <v>37</v>
      </c>
      <c r="IK19" s="3">
        <f t="shared" si="10"/>
        <v>36</v>
      </c>
      <c r="IL19" s="3">
        <f t="shared" si="10"/>
        <v>34</v>
      </c>
      <c r="IM19" s="3">
        <f t="shared" si="10"/>
        <v>35</v>
      </c>
      <c r="IN19" s="3">
        <f t="shared" si="10"/>
        <v>34</v>
      </c>
      <c r="IO19" s="3">
        <f t="shared" si="10"/>
        <v>36</v>
      </c>
      <c r="IP19" s="3">
        <f t="shared" si="10"/>
        <v>24</v>
      </c>
      <c r="IQ19" s="3">
        <f t="shared" si="11"/>
        <v>25</v>
      </c>
      <c r="IR19" s="3">
        <f t="shared" si="11"/>
        <v>22</v>
      </c>
      <c r="IS19" s="3">
        <f t="shared" si="11"/>
        <v>23</v>
      </c>
      <c r="IT19" s="3">
        <f t="shared" si="11"/>
        <v>25</v>
      </c>
    </row>
    <row r="20" spans="3:254" hidden="1" x14ac:dyDescent="0.3">
      <c r="C20">
        <v>5028</v>
      </c>
      <c r="D20" s="1">
        <f t="shared" si="12"/>
        <v>3597</v>
      </c>
      <c r="E20" s="1">
        <f t="shared" si="12"/>
        <v>2292</v>
      </c>
      <c r="F20" s="1">
        <f t="shared" si="0"/>
        <v>4</v>
      </c>
      <c r="G20" s="1">
        <f t="shared" si="0"/>
        <v>7</v>
      </c>
      <c r="H20" s="1">
        <f t="shared" si="0"/>
        <v>8</v>
      </c>
      <c r="I20" s="1">
        <f t="shared" si="0"/>
        <v>27</v>
      </c>
      <c r="J20" s="1">
        <f t="shared" si="0"/>
        <v>9</v>
      </c>
      <c r="K20" s="1">
        <f t="shared" si="0"/>
        <v>7</v>
      </c>
      <c r="L20" s="1">
        <f t="shared" si="0"/>
        <v>7</v>
      </c>
      <c r="M20" s="1">
        <f t="shared" si="0"/>
        <v>4</v>
      </c>
      <c r="N20" s="1">
        <f t="shared" si="0"/>
        <v>3</v>
      </c>
      <c r="O20" s="1">
        <f t="shared" si="0"/>
        <v>5</v>
      </c>
      <c r="P20" s="1">
        <f t="shared" si="0"/>
        <v>25</v>
      </c>
      <c r="Q20" s="3">
        <f t="shared" si="13"/>
        <v>109</v>
      </c>
      <c r="R20" s="3">
        <f t="shared" si="7"/>
        <v>160</v>
      </c>
      <c r="S20" s="3">
        <f t="shared" si="7"/>
        <v>180</v>
      </c>
      <c r="T20" s="3">
        <f t="shared" si="7"/>
        <v>178</v>
      </c>
      <c r="U20" s="3">
        <f t="shared" si="7"/>
        <v>155</v>
      </c>
      <c r="V20" s="3">
        <f t="shared" si="7"/>
        <v>148</v>
      </c>
      <c r="W20" s="3">
        <f t="shared" si="7"/>
        <v>171</v>
      </c>
      <c r="X20" s="3">
        <f t="shared" si="7"/>
        <v>172</v>
      </c>
      <c r="Y20" s="3">
        <f t="shared" si="7"/>
        <v>174</v>
      </c>
      <c r="Z20" s="3">
        <f t="shared" si="7"/>
        <v>177</v>
      </c>
      <c r="AA20" s="3">
        <f t="shared" si="7"/>
        <v>177</v>
      </c>
      <c r="AB20" s="3">
        <f t="shared" si="7"/>
        <v>153</v>
      </c>
      <c r="AC20" s="3">
        <f t="shared" si="7"/>
        <v>155</v>
      </c>
      <c r="AD20" s="3">
        <f t="shared" si="7"/>
        <v>120</v>
      </c>
      <c r="AE20" s="3">
        <f t="shared" si="7"/>
        <v>93</v>
      </c>
      <c r="AF20" s="3">
        <f t="shared" si="7"/>
        <v>94</v>
      </c>
      <c r="AG20" s="3">
        <f t="shared" si="7"/>
        <v>94</v>
      </c>
      <c r="AH20" s="3">
        <f t="shared" si="7"/>
        <v>108</v>
      </c>
      <c r="AI20" s="3">
        <f t="shared" si="7"/>
        <v>92</v>
      </c>
      <c r="AJ20" s="3">
        <f t="shared" si="7"/>
        <v>87</v>
      </c>
      <c r="AK20" s="3">
        <f t="shared" si="7"/>
        <v>85</v>
      </c>
      <c r="AL20" s="3">
        <f t="shared" si="7"/>
        <v>103</v>
      </c>
      <c r="AM20" s="3">
        <f t="shared" si="7"/>
        <v>105</v>
      </c>
      <c r="AN20" s="3">
        <f t="shared" si="7"/>
        <v>123</v>
      </c>
      <c r="AO20" s="3">
        <f t="shared" si="7"/>
        <v>119</v>
      </c>
      <c r="AP20" s="3">
        <f t="shared" si="7"/>
        <v>99</v>
      </c>
      <c r="AQ20" s="3">
        <f t="shared" si="7"/>
        <v>100</v>
      </c>
      <c r="AR20" s="3">
        <f t="shared" si="7"/>
        <v>100</v>
      </c>
      <c r="AS20" s="3">
        <f t="shared" si="7"/>
        <v>102</v>
      </c>
      <c r="AT20" s="3">
        <f t="shared" si="7"/>
        <v>92</v>
      </c>
      <c r="AU20" s="3">
        <f t="shared" si="7"/>
        <v>124</v>
      </c>
      <c r="AV20" s="3">
        <f t="shared" si="7"/>
        <v>137</v>
      </c>
      <c r="AW20" s="3">
        <f t="shared" si="7"/>
        <v>166</v>
      </c>
      <c r="AX20" s="3">
        <f t="shared" si="7"/>
        <v>152</v>
      </c>
      <c r="AY20" s="3">
        <f t="shared" si="7"/>
        <v>148</v>
      </c>
      <c r="AZ20" s="3">
        <f t="shared" si="7"/>
        <v>131</v>
      </c>
      <c r="BA20" s="3">
        <f t="shared" si="7"/>
        <v>130</v>
      </c>
      <c r="BB20" s="3">
        <f t="shared" si="7"/>
        <v>131</v>
      </c>
      <c r="BC20" s="3">
        <f t="shared" si="7"/>
        <v>133</v>
      </c>
      <c r="BD20" s="3">
        <f t="shared" si="7"/>
        <v>159</v>
      </c>
      <c r="BE20" s="3">
        <f t="shared" si="7"/>
        <v>157</v>
      </c>
      <c r="BF20" s="3">
        <f t="shared" si="7"/>
        <v>162</v>
      </c>
      <c r="BG20" s="3">
        <f t="shared" si="7"/>
        <v>120</v>
      </c>
      <c r="BH20" s="3">
        <f t="shared" si="7"/>
        <v>106</v>
      </c>
      <c r="BI20" s="3">
        <f t="shared" si="7"/>
        <v>78</v>
      </c>
      <c r="BJ20" s="3">
        <f t="shared" si="7"/>
        <v>75</v>
      </c>
      <c r="BK20" s="3">
        <f t="shared" si="7"/>
        <v>85</v>
      </c>
      <c r="BL20" s="3">
        <f t="shared" si="7"/>
        <v>116</v>
      </c>
      <c r="BM20" s="3">
        <f t="shared" si="7"/>
        <v>120</v>
      </c>
      <c r="BN20" s="3">
        <f t="shared" si="7"/>
        <v>133</v>
      </c>
      <c r="BO20" s="3">
        <f t="shared" si="7"/>
        <v>137</v>
      </c>
      <c r="BP20" s="3">
        <f t="shared" si="7"/>
        <v>118</v>
      </c>
      <c r="BQ20" s="3">
        <f t="shared" si="7"/>
        <v>127</v>
      </c>
      <c r="BR20" s="3">
        <f t="shared" si="7"/>
        <v>116</v>
      </c>
      <c r="BS20" s="3">
        <f t="shared" si="7"/>
        <v>113</v>
      </c>
      <c r="BT20" s="3">
        <f t="shared" si="7"/>
        <v>137</v>
      </c>
      <c r="BU20" s="3">
        <f t="shared" si="7"/>
        <v>136</v>
      </c>
      <c r="BV20" s="3">
        <f t="shared" si="7"/>
        <v>131</v>
      </c>
      <c r="BW20" s="3">
        <f t="shared" si="7"/>
        <v>122</v>
      </c>
      <c r="BX20" s="3">
        <f t="shared" si="7"/>
        <v>89</v>
      </c>
      <c r="BY20" s="3">
        <f t="shared" si="7"/>
        <v>86</v>
      </c>
      <c r="BZ20" s="3">
        <f t="shared" si="7"/>
        <v>72</v>
      </c>
      <c r="CA20" s="3">
        <f t="shared" si="7"/>
        <v>81</v>
      </c>
      <c r="CB20" s="3">
        <f t="shared" si="7"/>
        <v>71</v>
      </c>
      <c r="CC20" s="3">
        <f t="shared" si="7"/>
        <v>63</v>
      </c>
      <c r="CD20" s="3">
        <f t="shared" si="8"/>
        <v>70</v>
      </c>
      <c r="CE20" s="3">
        <f t="shared" si="8"/>
        <v>72</v>
      </c>
      <c r="CF20" s="3">
        <f t="shared" si="8"/>
        <v>47</v>
      </c>
      <c r="CG20" s="3">
        <f t="shared" si="8"/>
        <v>45</v>
      </c>
      <c r="CH20" s="3">
        <f t="shared" si="8"/>
        <v>63</v>
      </c>
      <c r="CI20" s="3">
        <f t="shared" si="8"/>
        <v>63</v>
      </c>
      <c r="CJ20" s="3">
        <f t="shared" si="8"/>
        <v>74</v>
      </c>
      <c r="CK20" s="3">
        <f t="shared" si="8"/>
        <v>84</v>
      </c>
      <c r="CL20" s="3">
        <f t="shared" si="8"/>
        <v>101</v>
      </c>
      <c r="CM20" s="3">
        <f t="shared" si="8"/>
        <v>93</v>
      </c>
      <c r="CN20" s="3">
        <f t="shared" si="8"/>
        <v>95</v>
      </c>
      <c r="CO20" s="3">
        <f t="shared" si="8"/>
        <v>94</v>
      </c>
      <c r="CP20" s="3">
        <f t="shared" si="8"/>
        <v>106</v>
      </c>
      <c r="CQ20" s="3">
        <f t="shared" si="8"/>
        <v>108</v>
      </c>
      <c r="CR20" s="3">
        <f t="shared" si="8"/>
        <v>115</v>
      </c>
      <c r="CS20" s="3">
        <f t="shared" si="8"/>
        <v>121</v>
      </c>
      <c r="CT20" s="3">
        <f t="shared" si="8"/>
        <v>104</v>
      </c>
      <c r="CU20" s="3">
        <f t="shared" si="8"/>
        <v>109</v>
      </c>
      <c r="CV20" s="3">
        <f t="shared" si="8"/>
        <v>106</v>
      </c>
      <c r="CW20" s="3">
        <f t="shared" si="8"/>
        <v>111</v>
      </c>
      <c r="CX20" s="3">
        <f t="shared" si="8"/>
        <v>99</v>
      </c>
      <c r="CY20" s="3">
        <f t="shared" si="8"/>
        <v>99</v>
      </c>
      <c r="CZ20" s="3">
        <f t="shared" si="8"/>
        <v>126</v>
      </c>
      <c r="DA20" s="3">
        <f t="shared" si="8"/>
        <v>125</v>
      </c>
      <c r="DB20" s="3">
        <f t="shared" si="8"/>
        <v>151</v>
      </c>
      <c r="DC20" s="3">
        <f t="shared" si="8"/>
        <v>151</v>
      </c>
      <c r="DD20" s="3">
        <f t="shared" si="8"/>
        <v>151</v>
      </c>
      <c r="DE20" s="3">
        <f t="shared" si="8"/>
        <v>152</v>
      </c>
      <c r="DF20" s="3">
        <f t="shared" si="8"/>
        <v>156</v>
      </c>
      <c r="DG20" s="3">
        <f t="shared" si="8"/>
        <v>152</v>
      </c>
      <c r="DH20" s="3">
        <f t="shared" si="8"/>
        <v>146</v>
      </c>
      <c r="DI20" s="3">
        <f t="shared" si="8"/>
        <v>132</v>
      </c>
      <c r="DJ20" s="3">
        <f t="shared" si="8"/>
        <v>137</v>
      </c>
      <c r="DK20" s="3">
        <f t="shared" si="8"/>
        <v>155</v>
      </c>
      <c r="DL20" s="3">
        <f t="shared" si="8"/>
        <v>128</v>
      </c>
      <c r="DM20" s="3">
        <f t="shared" si="8"/>
        <v>145</v>
      </c>
      <c r="DN20" s="3">
        <f t="shared" si="8"/>
        <v>105</v>
      </c>
      <c r="DO20" s="3">
        <f t="shared" si="8"/>
        <v>104</v>
      </c>
      <c r="DP20" s="3">
        <f t="shared" si="8"/>
        <v>102</v>
      </c>
      <c r="DQ20" s="3">
        <f t="shared" si="8"/>
        <v>96</v>
      </c>
      <c r="DR20" s="3">
        <f t="shared" si="8"/>
        <v>92</v>
      </c>
      <c r="DS20" s="3">
        <f t="shared" si="8"/>
        <v>99</v>
      </c>
      <c r="DT20" s="3">
        <f t="shared" si="8"/>
        <v>105</v>
      </c>
      <c r="DU20" s="3">
        <f t="shared" si="8"/>
        <v>110</v>
      </c>
      <c r="DV20" s="3">
        <f t="shared" si="8"/>
        <v>115</v>
      </c>
      <c r="DW20" s="3">
        <f t="shared" si="8"/>
        <v>92</v>
      </c>
      <c r="DX20" s="3">
        <f t="shared" si="8"/>
        <v>150</v>
      </c>
      <c r="DY20" s="3">
        <f t="shared" si="8"/>
        <v>132</v>
      </c>
      <c r="DZ20" s="3">
        <f t="shared" si="8"/>
        <v>129</v>
      </c>
      <c r="EA20" s="3">
        <f t="shared" si="8"/>
        <v>126</v>
      </c>
      <c r="EB20" s="3">
        <f t="shared" si="8"/>
        <v>122</v>
      </c>
      <c r="EC20" s="3">
        <f t="shared" si="8"/>
        <v>127</v>
      </c>
      <c r="ED20" s="3">
        <f t="shared" si="8"/>
        <v>126</v>
      </c>
      <c r="EE20" s="3">
        <f t="shared" si="8"/>
        <v>132</v>
      </c>
      <c r="EF20" s="3">
        <f t="shared" si="8"/>
        <v>127</v>
      </c>
      <c r="EG20" s="3">
        <f t="shared" si="8"/>
        <v>128</v>
      </c>
      <c r="EH20" s="3">
        <f t="shared" si="8"/>
        <v>130</v>
      </c>
      <c r="EI20" s="3">
        <f t="shared" si="8"/>
        <v>142</v>
      </c>
      <c r="EJ20" s="3">
        <f t="shared" si="8"/>
        <v>87</v>
      </c>
      <c r="EK20" s="3">
        <f t="shared" si="8"/>
        <v>105</v>
      </c>
      <c r="EL20" s="3">
        <f t="shared" si="8"/>
        <v>108</v>
      </c>
      <c r="EM20" s="3">
        <f t="shared" si="8"/>
        <v>112</v>
      </c>
      <c r="EN20" s="3">
        <f t="shared" si="8"/>
        <v>114</v>
      </c>
      <c r="EO20" s="3">
        <f t="shared" si="8"/>
        <v>115</v>
      </c>
      <c r="EP20" s="3">
        <f t="shared" si="9"/>
        <v>135</v>
      </c>
      <c r="EQ20" s="3">
        <f t="shared" si="9"/>
        <v>121</v>
      </c>
      <c r="ER20" s="3">
        <f t="shared" si="9"/>
        <v>141</v>
      </c>
      <c r="ES20" s="3">
        <f t="shared" si="9"/>
        <v>138</v>
      </c>
      <c r="ET20" s="3">
        <f t="shared" si="9"/>
        <v>140</v>
      </c>
      <c r="EU20" s="3">
        <f t="shared" si="9"/>
        <v>134</v>
      </c>
      <c r="EV20" s="3">
        <f t="shared" si="9"/>
        <v>145</v>
      </c>
      <c r="EW20" s="3">
        <f t="shared" si="9"/>
        <v>145</v>
      </c>
      <c r="EX20" s="3">
        <f t="shared" si="9"/>
        <v>148</v>
      </c>
      <c r="EY20" s="3">
        <f t="shared" si="9"/>
        <v>179</v>
      </c>
      <c r="EZ20" s="3">
        <f t="shared" si="9"/>
        <v>177</v>
      </c>
      <c r="FA20" s="3">
        <f t="shared" si="9"/>
        <v>176</v>
      </c>
      <c r="FB20" s="3">
        <f t="shared" si="9"/>
        <v>170</v>
      </c>
      <c r="FC20" s="3">
        <f t="shared" si="9"/>
        <v>203</v>
      </c>
      <c r="FD20" s="3">
        <f t="shared" si="9"/>
        <v>200</v>
      </c>
      <c r="FE20" s="3">
        <f t="shared" si="9"/>
        <v>196</v>
      </c>
      <c r="FF20" s="3">
        <f t="shared" si="9"/>
        <v>181</v>
      </c>
      <c r="FG20" s="3">
        <f t="shared" si="9"/>
        <v>179</v>
      </c>
      <c r="FH20" s="3">
        <f t="shared" si="9"/>
        <v>169</v>
      </c>
      <c r="FI20" s="3">
        <f t="shared" si="9"/>
        <v>273</v>
      </c>
      <c r="FJ20" s="3">
        <f t="shared" si="9"/>
        <v>279</v>
      </c>
      <c r="FK20" s="3">
        <f t="shared" si="9"/>
        <v>253</v>
      </c>
      <c r="FL20" s="3">
        <f t="shared" si="9"/>
        <v>259</v>
      </c>
      <c r="FM20" s="3">
        <f t="shared" si="9"/>
        <v>261</v>
      </c>
      <c r="FN20" s="3">
        <f t="shared" si="9"/>
        <v>248</v>
      </c>
      <c r="FO20" s="3">
        <f t="shared" si="9"/>
        <v>216</v>
      </c>
      <c r="FP20" s="3">
        <f t="shared" si="9"/>
        <v>202</v>
      </c>
      <c r="FQ20" s="3">
        <f t="shared" si="9"/>
        <v>217</v>
      </c>
      <c r="FR20" s="3">
        <f t="shared" si="9"/>
        <v>217</v>
      </c>
      <c r="FS20" s="3">
        <f t="shared" si="9"/>
        <v>220</v>
      </c>
      <c r="FT20" s="3">
        <f t="shared" si="9"/>
        <v>216</v>
      </c>
      <c r="FU20" s="3">
        <f t="shared" si="9"/>
        <v>102</v>
      </c>
      <c r="FV20" s="3">
        <f t="shared" si="9"/>
        <v>170</v>
      </c>
      <c r="FW20" s="3">
        <f t="shared" si="9"/>
        <v>180</v>
      </c>
      <c r="FX20" s="3">
        <f t="shared" si="9"/>
        <v>195</v>
      </c>
      <c r="FY20" s="3">
        <f t="shared" si="9"/>
        <v>195</v>
      </c>
      <c r="FZ20" s="3">
        <f t="shared" si="9"/>
        <v>197</v>
      </c>
      <c r="GA20" s="3">
        <f t="shared" si="9"/>
        <v>213</v>
      </c>
      <c r="GB20" s="3">
        <f t="shared" si="9"/>
        <v>208</v>
      </c>
      <c r="GC20" s="3">
        <f t="shared" si="9"/>
        <v>197</v>
      </c>
      <c r="GD20" s="3">
        <f t="shared" si="9"/>
        <v>197</v>
      </c>
      <c r="GE20" s="3">
        <f t="shared" si="9"/>
        <v>202</v>
      </c>
      <c r="GF20" s="3">
        <f t="shared" si="9"/>
        <v>240</v>
      </c>
      <c r="GG20" s="3">
        <f t="shared" si="9"/>
        <v>234</v>
      </c>
      <c r="GH20" s="3">
        <f t="shared" si="9"/>
        <v>165</v>
      </c>
      <c r="GI20" s="3">
        <f t="shared" si="9"/>
        <v>157</v>
      </c>
      <c r="GJ20" s="3">
        <f t="shared" si="9"/>
        <v>142</v>
      </c>
      <c r="GK20" s="3">
        <f t="shared" si="9"/>
        <v>140</v>
      </c>
      <c r="GL20" s="3">
        <f t="shared" si="9"/>
        <v>141</v>
      </c>
      <c r="GM20" s="3">
        <f t="shared" si="9"/>
        <v>130</v>
      </c>
      <c r="GN20" s="3">
        <f t="shared" si="9"/>
        <v>135</v>
      </c>
      <c r="GO20" s="3">
        <f t="shared" si="9"/>
        <v>132</v>
      </c>
      <c r="GP20" s="3">
        <f t="shared" si="9"/>
        <v>139</v>
      </c>
      <c r="GQ20" s="3">
        <f t="shared" si="9"/>
        <v>145</v>
      </c>
      <c r="GR20" s="3">
        <f t="shared" si="9"/>
        <v>106</v>
      </c>
      <c r="GS20" s="3">
        <f t="shared" si="9"/>
        <v>108</v>
      </c>
      <c r="GT20" s="3">
        <f t="shared" si="9"/>
        <v>106</v>
      </c>
      <c r="GU20" s="3">
        <f t="shared" si="9"/>
        <v>111</v>
      </c>
      <c r="GV20" s="3">
        <f t="shared" si="9"/>
        <v>110</v>
      </c>
      <c r="GW20" s="3">
        <f t="shared" si="9"/>
        <v>104</v>
      </c>
      <c r="GX20" s="3">
        <f t="shared" si="9"/>
        <v>101</v>
      </c>
      <c r="GY20" s="3">
        <f t="shared" si="9"/>
        <v>96</v>
      </c>
      <c r="GZ20" s="3">
        <f t="shared" si="9"/>
        <v>94</v>
      </c>
      <c r="HA20" s="3">
        <f t="shared" si="9"/>
        <v>103</v>
      </c>
      <c r="HB20" s="3">
        <f t="shared" si="10"/>
        <v>107</v>
      </c>
      <c r="HC20" s="3">
        <f t="shared" si="10"/>
        <v>89</v>
      </c>
      <c r="HD20" s="3">
        <f t="shared" si="10"/>
        <v>94</v>
      </c>
      <c r="HE20" s="3">
        <f t="shared" si="10"/>
        <v>96</v>
      </c>
      <c r="HF20" s="3">
        <f t="shared" si="10"/>
        <v>97</v>
      </c>
      <c r="HG20" s="3">
        <f t="shared" si="10"/>
        <v>84</v>
      </c>
      <c r="HH20" s="3">
        <f t="shared" si="10"/>
        <v>90</v>
      </c>
      <c r="HI20" s="3">
        <f t="shared" si="10"/>
        <v>149</v>
      </c>
      <c r="HJ20" s="3">
        <f t="shared" si="10"/>
        <v>164</v>
      </c>
      <c r="HK20" s="3">
        <f t="shared" si="10"/>
        <v>177</v>
      </c>
      <c r="HL20" s="3">
        <f t="shared" si="10"/>
        <v>174</v>
      </c>
      <c r="HM20" s="3">
        <f t="shared" si="10"/>
        <v>167</v>
      </c>
      <c r="HN20" s="3">
        <f t="shared" si="10"/>
        <v>170</v>
      </c>
      <c r="HO20" s="3">
        <f t="shared" si="10"/>
        <v>171</v>
      </c>
      <c r="HP20" s="3">
        <f t="shared" si="10"/>
        <v>174</v>
      </c>
      <c r="HQ20" s="3">
        <f t="shared" si="10"/>
        <v>169</v>
      </c>
      <c r="HR20" s="3">
        <f t="shared" si="10"/>
        <v>176</v>
      </c>
      <c r="HS20" s="3">
        <f t="shared" si="10"/>
        <v>178</v>
      </c>
      <c r="HT20" s="3">
        <f t="shared" si="10"/>
        <v>199</v>
      </c>
      <c r="HU20" s="3">
        <f t="shared" si="10"/>
        <v>142</v>
      </c>
      <c r="HV20" s="3">
        <f t="shared" si="10"/>
        <v>128</v>
      </c>
      <c r="HW20" s="3">
        <f t="shared" si="10"/>
        <v>138</v>
      </c>
      <c r="HX20" s="3">
        <f t="shared" si="10"/>
        <v>138</v>
      </c>
      <c r="HY20" s="3">
        <f t="shared" si="10"/>
        <v>137</v>
      </c>
      <c r="HZ20" s="3">
        <f t="shared" si="10"/>
        <v>120</v>
      </c>
      <c r="IA20" s="3">
        <f t="shared" si="10"/>
        <v>122</v>
      </c>
      <c r="IB20" s="3">
        <f t="shared" si="10"/>
        <v>113</v>
      </c>
      <c r="IC20" s="3">
        <f t="shared" si="10"/>
        <v>113</v>
      </c>
      <c r="ID20" s="3">
        <f t="shared" si="10"/>
        <v>104</v>
      </c>
      <c r="IE20" s="3">
        <f t="shared" si="10"/>
        <v>101</v>
      </c>
      <c r="IF20" s="3">
        <f t="shared" si="10"/>
        <v>69</v>
      </c>
      <c r="IG20" s="3">
        <f t="shared" si="10"/>
        <v>67</v>
      </c>
      <c r="IH20" s="3">
        <f t="shared" si="10"/>
        <v>67</v>
      </c>
      <c r="II20" s="3">
        <f t="shared" si="10"/>
        <v>81</v>
      </c>
      <c r="IJ20" s="3">
        <f t="shared" si="10"/>
        <v>80</v>
      </c>
      <c r="IK20" s="3">
        <f t="shared" si="10"/>
        <v>77</v>
      </c>
      <c r="IL20" s="3">
        <f t="shared" si="10"/>
        <v>79</v>
      </c>
      <c r="IM20" s="3">
        <f t="shared" si="10"/>
        <v>74</v>
      </c>
      <c r="IN20" s="3">
        <f t="shared" si="10"/>
        <v>70</v>
      </c>
      <c r="IO20" s="3">
        <f t="shared" si="10"/>
        <v>67</v>
      </c>
      <c r="IP20" s="3">
        <f t="shared" si="10"/>
        <v>57</v>
      </c>
      <c r="IQ20" s="3">
        <f t="shared" si="11"/>
        <v>54</v>
      </c>
      <c r="IR20" s="3">
        <f t="shared" si="11"/>
        <v>53</v>
      </c>
      <c r="IS20" s="3">
        <f t="shared" si="11"/>
        <v>51</v>
      </c>
      <c r="IT20" s="3">
        <f t="shared" si="11"/>
        <v>47</v>
      </c>
    </row>
    <row r="21" spans="3:254" hidden="1" x14ac:dyDescent="0.3">
      <c r="C21">
        <v>5029</v>
      </c>
      <c r="D21" s="1">
        <f t="shared" si="12"/>
        <v>1681</v>
      </c>
      <c r="E21" s="1">
        <f t="shared" si="12"/>
        <v>854</v>
      </c>
      <c r="F21" s="1">
        <f t="shared" si="0"/>
        <v>0</v>
      </c>
      <c r="G21" s="1">
        <f t="shared" si="0"/>
        <v>1</v>
      </c>
      <c r="H21" s="1">
        <f t="shared" si="0"/>
        <v>0</v>
      </c>
      <c r="I21" s="1">
        <f t="shared" si="0"/>
        <v>8</v>
      </c>
      <c r="J21" s="1">
        <f t="shared" si="0"/>
        <v>10</v>
      </c>
      <c r="K21" s="1">
        <f t="shared" si="0"/>
        <v>1</v>
      </c>
      <c r="L21" s="1">
        <f t="shared" si="0"/>
        <v>2</v>
      </c>
      <c r="M21" s="1">
        <f t="shared" si="0"/>
        <v>1</v>
      </c>
      <c r="N21" s="1">
        <f t="shared" si="0"/>
        <v>5</v>
      </c>
      <c r="O21" s="1">
        <f t="shared" si="0"/>
        <v>5</v>
      </c>
      <c r="P21" s="1">
        <f t="shared" si="0"/>
        <v>2</v>
      </c>
      <c r="Q21" s="3">
        <f t="shared" si="13"/>
        <v>37</v>
      </c>
      <c r="R21" s="3">
        <f t="shared" si="7"/>
        <v>40</v>
      </c>
      <c r="S21" s="3">
        <f t="shared" si="7"/>
        <v>40</v>
      </c>
      <c r="T21" s="3">
        <f t="shared" si="7"/>
        <v>44</v>
      </c>
      <c r="U21" s="3">
        <f t="shared" si="7"/>
        <v>42</v>
      </c>
      <c r="V21" s="3">
        <f t="shared" si="7"/>
        <v>43</v>
      </c>
      <c r="W21" s="3">
        <f t="shared" si="7"/>
        <v>49</v>
      </c>
      <c r="X21" s="3">
        <f t="shared" si="7"/>
        <v>53</v>
      </c>
      <c r="Y21" s="3">
        <f t="shared" si="7"/>
        <v>54</v>
      </c>
      <c r="Z21" s="3">
        <f t="shared" si="7"/>
        <v>79</v>
      </c>
      <c r="AA21" s="3">
        <f t="shared" si="7"/>
        <v>77</v>
      </c>
      <c r="AB21" s="3">
        <f t="shared" si="7"/>
        <v>78</v>
      </c>
      <c r="AC21" s="3">
        <f t="shared" si="7"/>
        <v>78</v>
      </c>
      <c r="AD21" s="3">
        <f t="shared" si="7"/>
        <v>79</v>
      </c>
      <c r="AE21" s="3">
        <f t="shared" si="7"/>
        <v>79</v>
      </c>
      <c r="AF21" s="3">
        <f t="shared" si="7"/>
        <v>82</v>
      </c>
      <c r="AG21" s="3">
        <f t="shared" si="7"/>
        <v>79</v>
      </c>
      <c r="AH21" s="3">
        <f t="shared" si="7"/>
        <v>73</v>
      </c>
      <c r="AI21" s="3">
        <f t="shared" si="7"/>
        <v>93</v>
      </c>
      <c r="AJ21" s="3">
        <f t="shared" si="7"/>
        <v>91</v>
      </c>
      <c r="AK21" s="3">
        <f t="shared" si="7"/>
        <v>90</v>
      </c>
      <c r="AL21" s="3">
        <f t="shared" si="7"/>
        <v>61</v>
      </c>
      <c r="AM21" s="3">
        <f t="shared" si="7"/>
        <v>58</v>
      </c>
      <c r="AN21" s="3">
        <f t="shared" si="7"/>
        <v>57</v>
      </c>
      <c r="AO21" s="3">
        <f t="shared" si="7"/>
        <v>55</v>
      </c>
      <c r="AP21" s="3">
        <f t="shared" si="7"/>
        <v>56</v>
      </c>
      <c r="AQ21" s="3">
        <f t="shared" si="7"/>
        <v>55</v>
      </c>
      <c r="AR21" s="3">
        <f t="shared" si="7"/>
        <v>51</v>
      </c>
      <c r="AS21" s="3">
        <f t="shared" si="7"/>
        <v>49</v>
      </c>
      <c r="AT21" s="3">
        <f t="shared" si="7"/>
        <v>48</v>
      </c>
      <c r="AU21" s="3">
        <f t="shared" si="7"/>
        <v>29</v>
      </c>
      <c r="AV21" s="3">
        <f t="shared" si="7"/>
        <v>28</v>
      </c>
      <c r="AW21" s="3">
        <f t="shared" si="7"/>
        <v>35</v>
      </c>
      <c r="AX21" s="3">
        <f t="shared" si="7"/>
        <v>40</v>
      </c>
      <c r="AY21" s="3">
        <f t="shared" si="7"/>
        <v>49</v>
      </c>
      <c r="AZ21" s="3">
        <f t="shared" si="7"/>
        <v>51</v>
      </c>
      <c r="BA21" s="3">
        <f t="shared" si="7"/>
        <v>53</v>
      </c>
      <c r="BB21" s="3">
        <f t="shared" si="7"/>
        <v>49</v>
      </c>
      <c r="BC21" s="3">
        <f t="shared" si="7"/>
        <v>52</v>
      </c>
      <c r="BD21" s="3">
        <f t="shared" si="7"/>
        <v>71</v>
      </c>
      <c r="BE21" s="3">
        <f t="shared" si="7"/>
        <v>80</v>
      </c>
      <c r="BF21" s="3">
        <f t="shared" si="7"/>
        <v>80</v>
      </c>
      <c r="BG21" s="3">
        <f t="shared" si="7"/>
        <v>73</v>
      </c>
      <c r="BH21" s="3">
        <f t="shared" si="7"/>
        <v>74</v>
      </c>
      <c r="BI21" s="3">
        <f t="shared" si="7"/>
        <v>94</v>
      </c>
      <c r="BJ21" s="3">
        <f t="shared" si="7"/>
        <v>93</v>
      </c>
      <c r="BK21" s="3">
        <f t="shared" si="7"/>
        <v>87</v>
      </c>
      <c r="BL21" s="3">
        <f t="shared" si="7"/>
        <v>86</v>
      </c>
      <c r="BM21" s="3">
        <f t="shared" si="7"/>
        <v>88</v>
      </c>
      <c r="BN21" s="3">
        <f t="shared" si="7"/>
        <v>89</v>
      </c>
      <c r="BO21" s="3">
        <f t="shared" si="7"/>
        <v>92</v>
      </c>
      <c r="BP21" s="3">
        <f t="shared" si="7"/>
        <v>87</v>
      </c>
      <c r="BQ21" s="3">
        <f t="shared" si="7"/>
        <v>84</v>
      </c>
      <c r="BR21" s="3">
        <f t="shared" si="7"/>
        <v>86</v>
      </c>
      <c r="BS21" s="3">
        <f t="shared" si="7"/>
        <v>91</v>
      </c>
      <c r="BT21" s="3">
        <f t="shared" si="7"/>
        <v>100</v>
      </c>
      <c r="BU21" s="3">
        <f t="shared" si="7"/>
        <v>74</v>
      </c>
      <c r="BV21" s="3">
        <f t="shared" si="7"/>
        <v>73</v>
      </c>
      <c r="BW21" s="3">
        <f t="shared" si="7"/>
        <v>75</v>
      </c>
      <c r="BX21" s="3">
        <f t="shared" si="7"/>
        <v>74</v>
      </c>
      <c r="BY21" s="3">
        <f t="shared" si="7"/>
        <v>71</v>
      </c>
      <c r="BZ21" s="3">
        <f t="shared" si="7"/>
        <v>74</v>
      </c>
      <c r="CA21" s="3">
        <f t="shared" si="7"/>
        <v>70</v>
      </c>
      <c r="CB21" s="3">
        <f t="shared" si="7"/>
        <v>56</v>
      </c>
      <c r="CC21" s="3">
        <f t="shared" ref="CC21:CR26" si="14">SUM(BR8:CC8)</f>
        <v>51</v>
      </c>
      <c r="CD21" s="3">
        <f t="shared" si="8"/>
        <v>49</v>
      </c>
      <c r="CE21" s="3">
        <f t="shared" si="8"/>
        <v>47</v>
      </c>
      <c r="CF21" s="3">
        <f t="shared" si="8"/>
        <v>40</v>
      </c>
      <c r="CG21" s="3">
        <f t="shared" si="8"/>
        <v>53</v>
      </c>
      <c r="CH21" s="3">
        <f t="shared" si="8"/>
        <v>53</v>
      </c>
      <c r="CI21" s="3">
        <f t="shared" si="8"/>
        <v>66</v>
      </c>
      <c r="CJ21" s="3">
        <f t="shared" si="8"/>
        <v>65</v>
      </c>
      <c r="CK21" s="3">
        <f t="shared" si="8"/>
        <v>66</v>
      </c>
      <c r="CL21" s="3">
        <f t="shared" si="8"/>
        <v>66</v>
      </c>
      <c r="CM21" s="3">
        <f t="shared" si="8"/>
        <v>68</v>
      </c>
      <c r="CN21" s="3">
        <f t="shared" si="8"/>
        <v>68</v>
      </c>
      <c r="CO21" s="3">
        <f t="shared" si="8"/>
        <v>72</v>
      </c>
      <c r="CP21" s="3">
        <f t="shared" si="8"/>
        <v>73</v>
      </c>
      <c r="CQ21" s="3">
        <f t="shared" si="8"/>
        <v>77</v>
      </c>
      <c r="CR21" s="3">
        <f t="shared" si="8"/>
        <v>74</v>
      </c>
      <c r="CS21" s="3">
        <f t="shared" si="8"/>
        <v>60</v>
      </c>
      <c r="CT21" s="3">
        <f t="shared" si="8"/>
        <v>62</v>
      </c>
      <c r="CU21" s="3">
        <f t="shared" si="8"/>
        <v>48</v>
      </c>
      <c r="CV21" s="3">
        <f t="shared" si="8"/>
        <v>60</v>
      </c>
      <c r="CW21" s="3">
        <f t="shared" si="8"/>
        <v>60</v>
      </c>
      <c r="CX21" s="3">
        <f t="shared" si="8"/>
        <v>59</v>
      </c>
      <c r="CY21" s="3">
        <f t="shared" si="8"/>
        <v>58</v>
      </c>
      <c r="CZ21" s="3">
        <f t="shared" si="8"/>
        <v>58</v>
      </c>
      <c r="DA21" s="3">
        <f t="shared" si="8"/>
        <v>85</v>
      </c>
      <c r="DB21" s="3">
        <f t="shared" si="8"/>
        <v>135</v>
      </c>
      <c r="DC21" s="3">
        <f t="shared" si="8"/>
        <v>138</v>
      </c>
      <c r="DD21" s="3">
        <f t="shared" si="8"/>
        <v>140</v>
      </c>
      <c r="DE21" s="3">
        <f t="shared" si="8"/>
        <v>154</v>
      </c>
      <c r="DF21" s="3">
        <f t="shared" si="8"/>
        <v>170</v>
      </c>
      <c r="DG21" s="3">
        <f t="shared" si="8"/>
        <v>176</v>
      </c>
      <c r="DH21" s="3">
        <f t="shared" si="8"/>
        <v>166</v>
      </c>
      <c r="DI21" s="3">
        <f t="shared" si="8"/>
        <v>168</v>
      </c>
      <c r="DJ21" s="3">
        <f t="shared" si="8"/>
        <v>164</v>
      </c>
      <c r="DK21" s="3">
        <f t="shared" si="8"/>
        <v>167</v>
      </c>
      <c r="DL21" s="3">
        <f t="shared" si="8"/>
        <v>171</v>
      </c>
      <c r="DM21" s="3">
        <f t="shared" si="8"/>
        <v>139</v>
      </c>
      <c r="DN21" s="3">
        <f t="shared" si="8"/>
        <v>116</v>
      </c>
      <c r="DO21" s="3">
        <f t="shared" si="8"/>
        <v>107</v>
      </c>
      <c r="DP21" s="3">
        <f t="shared" si="8"/>
        <v>107</v>
      </c>
      <c r="DQ21" s="3">
        <f t="shared" si="8"/>
        <v>95</v>
      </c>
      <c r="DR21" s="3">
        <f t="shared" si="8"/>
        <v>93</v>
      </c>
      <c r="DS21" s="3">
        <f t="shared" si="8"/>
        <v>91</v>
      </c>
      <c r="DT21" s="3">
        <f t="shared" si="8"/>
        <v>105</v>
      </c>
      <c r="DU21" s="3">
        <f t="shared" si="8"/>
        <v>113</v>
      </c>
      <c r="DV21" s="3">
        <f t="shared" si="8"/>
        <v>128</v>
      </c>
      <c r="DW21" s="3">
        <f t="shared" si="8"/>
        <v>122</v>
      </c>
      <c r="DX21" s="3">
        <f t="shared" si="8"/>
        <v>117</v>
      </c>
      <c r="DY21" s="3">
        <f t="shared" si="8"/>
        <v>117</v>
      </c>
      <c r="DZ21" s="3">
        <f t="shared" si="8"/>
        <v>89</v>
      </c>
      <c r="EA21" s="3">
        <f t="shared" si="8"/>
        <v>91</v>
      </c>
      <c r="EB21" s="3">
        <f t="shared" si="8"/>
        <v>99</v>
      </c>
      <c r="EC21" s="3">
        <f t="shared" si="8"/>
        <v>97</v>
      </c>
      <c r="ED21" s="3">
        <f t="shared" si="8"/>
        <v>85</v>
      </c>
      <c r="EE21" s="3">
        <f t="shared" si="8"/>
        <v>83</v>
      </c>
      <c r="EF21" s="3">
        <f t="shared" si="8"/>
        <v>66</v>
      </c>
      <c r="EG21" s="3">
        <f t="shared" si="8"/>
        <v>57</v>
      </c>
      <c r="EH21" s="3">
        <f t="shared" si="8"/>
        <v>42</v>
      </c>
      <c r="EI21" s="3">
        <f t="shared" si="8"/>
        <v>48</v>
      </c>
      <c r="EJ21" s="3">
        <f t="shared" si="8"/>
        <v>55</v>
      </c>
      <c r="EK21" s="3">
        <f t="shared" si="8"/>
        <v>61</v>
      </c>
      <c r="EL21" s="3">
        <f t="shared" si="8"/>
        <v>57</v>
      </c>
      <c r="EM21" s="3">
        <f t="shared" si="8"/>
        <v>74</v>
      </c>
      <c r="EN21" s="3">
        <f t="shared" si="8"/>
        <v>65</v>
      </c>
      <c r="EO21" s="3">
        <f t="shared" ref="EO21:FD26" si="15">SUM(ED8:EO8)</f>
        <v>66</v>
      </c>
      <c r="EP21" s="3">
        <f t="shared" si="9"/>
        <v>75</v>
      </c>
      <c r="EQ21" s="3">
        <f t="shared" si="9"/>
        <v>70</v>
      </c>
      <c r="ER21" s="3">
        <f t="shared" si="9"/>
        <v>77</v>
      </c>
      <c r="ES21" s="3">
        <f t="shared" si="9"/>
        <v>76</v>
      </c>
      <c r="ET21" s="3">
        <f t="shared" si="9"/>
        <v>81</v>
      </c>
      <c r="EU21" s="3">
        <f t="shared" si="9"/>
        <v>78</v>
      </c>
      <c r="EV21" s="3">
        <f t="shared" si="9"/>
        <v>71</v>
      </c>
      <c r="EW21" s="3">
        <f t="shared" si="9"/>
        <v>102</v>
      </c>
      <c r="EX21" s="3">
        <f t="shared" si="9"/>
        <v>105</v>
      </c>
      <c r="EY21" s="3">
        <f t="shared" si="9"/>
        <v>87</v>
      </c>
      <c r="EZ21" s="3">
        <f t="shared" si="9"/>
        <v>92</v>
      </c>
      <c r="FA21" s="3">
        <f t="shared" si="9"/>
        <v>92</v>
      </c>
      <c r="FB21" s="3">
        <f t="shared" si="9"/>
        <v>79</v>
      </c>
      <c r="FC21" s="3">
        <f t="shared" si="9"/>
        <v>158</v>
      </c>
      <c r="FD21" s="3">
        <f t="shared" si="9"/>
        <v>151</v>
      </c>
      <c r="FE21" s="3">
        <f t="shared" si="9"/>
        <v>150</v>
      </c>
      <c r="FF21" s="3">
        <f t="shared" si="9"/>
        <v>146</v>
      </c>
      <c r="FG21" s="3">
        <f t="shared" si="9"/>
        <v>147</v>
      </c>
      <c r="FH21" s="3">
        <f t="shared" si="9"/>
        <v>149</v>
      </c>
      <c r="FI21" s="3">
        <f t="shared" si="9"/>
        <v>114</v>
      </c>
      <c r="FJ21" s="3">
        <f t="shared" si="9"/>
        <v>130</v>
      </c>
      <c r="FK21" s="3">
        <f t="shared" si="9"/>
        <v>141</v>
      </c>
      <c r="FL21" s="3">
        <f t="shared" si="9"/>
        <v>134</v>
      </c>
      <c r="FM21" s="3">
        <f t="shared" si="9"/>
        <v>142</v>
      </c>
      <c r="FN21" s="3">
        <f t="shared" si="9"/>
        <v>142</v>
      </c>
      <c r="FO21" s="3">
        <f t="shared" si="9"/>
        <v>80</v>
      </c>
      <c r="FP21" s="3">
        <f t="shared" si="9"/>
        <v>81</v>
      </c>
      <c r="FQ21" s="3">
        <f t="shared" si="9"/>
        <v>81</v>
      </c>
      <c r="FR21" s="3">
        <f t="shared" si="9"/>
        <v>81</v>
      </c>
      <c r="FS21" s="3">
        <f t="shared" si="9"/>
        <v>91</v>
      </c>
      <c r="FT21" s="3">
        <f t="shared" si="9"/>
        <v>94</v>
      </c>
      <c r="FU21" s="3">
        <f t="shared" si="9"/>
        <v>94</v>
      </c>
      <c r="FV21" s="3">
        <f t="shared" si="9"/>
        <v>77</v>
      </c>
      <c r="FW21" s="3">
        <f t="shared" si="9"/>
        <v>63</v>
      </c>
      <c r="FX21" s="3">
        <f t="shared" si="9"/>
        <v>66</v>
      </c>
      <c r="FY21" s="3">
        <f t="shared" si="9"/>
        <v>59</v>
      </c>
      <c r="FZ21" s="3">
        <f t="shared" si="9"/>
        <v>59</v>
      </c>
      <c r="GA21" s="3">
        <f t="shared" si="9"/>
        <v>47</v>
      </c>
      <c r="GB21" s="3">
        <f t="shared" si="9"/>
        <v>48</v>
      </c>
      <c r="GC21" s="3">
        <f t="shared" si="9"/>
        <v>58</v>
      </c>
      <c r="GD21" s="3">
        <f t="shared" si="9"/>
        <v>60</v>
      </c>
      <c r="GE21" s="3">
        <f t="shared" si="9"/>
        <v>56</v>
      </c>
      <c r="GF21" s="3">
        <f t="shared" si="9"/>
        <v>51</v>
      </c>
      <c r="GG21" s="3">
        <f t="shared" si="9"/>
        <v>55</v>
      </c>
      <c r="GH21" s="3">
        <f t="shared" si="9"/>
        <v>63</v>
      </c>
      <c r="GI21" s="3">
        <f t="shared" si="9"/>
        <v>68</v>
      </c>
      <c r="GJ21" s="3">
        <f t="shared" si="9"/>
        <v>66</v>
      </c>
      <c r="GK21" s="3">
        <f t="shared" si="9"/>
        <v>66</v>
      </c>
      <c r="GL21" s="3">
        <f t="shared" si="9"/>
        <v>66</v>
      </c>
      <c r="GM21" s="3">
        <f t="shared" si="9"/>
        <v>65</v>
      </c>
      <c r="GN21" s="3">
        <f t="shared" si="9"/>
        <v>93</v>
      </c>
      <c r="GO21" s="3">
        <f t="shared" si="9"/>
        <v>87</v>
      </c>
      <c r="GP21" s="3">
        <f t="shared" si="9"/>
        <v>88</v>
      </c>
      <c r="GQ21" s="3">
        <f t="shared" si="9"/>
        <v>79</v>
      </c>
      <c r="GR21" s="3">
        <f t="shared" si="9"/>
        <v>80</v>
      </c>
      <c r="GS21" s="3">
        <f t="shared" si="9"/>
        <v>75</v>
      </c>
      <c r="GT21" s="3">
        <f t="shared" si="9"/>
        <v>68</v>
      </c>
      <c r="GU21" s="3">
        <f t="shared" si="9"/>
        <v>70</v>
      </c>
      <c r="GV21" s="3">
        <f t="shared" si="9"/>
        <v>72</v>
      </c>
      <c r="GW21" s="3">
        <f t="shared" si="9"/>
        <v>74</v>
      </c>
      <c r="GX21" s="3">
        <f t="shared" si="9"/>
        <v>73</v>
      </c>
      <c r="GY21" s="3">
        <f t="shared" si="9"/>
        <v>70</v>
      </c>
      <c r="GZ21" s="3">
        <f t="shared" si="9"/>
        <v>74</v>
      </c>
      <c r="HA21" s="3">
        <f t="shared" ref="HA21:HA26" si="16">SUM(GP8:HA8)</f>
        <v>72</v>
      </c>
      <c r="HB21" s="3">
        <f t="shared" si="10"/>
        <v>68</v>
      </c>
      <c r="HC21" s="3">
        <f t="shared" si="10"/>
        <v>71</v>
      </c>
      <c r="HD21" s="3">
        <f t="shared" si="10"/>
        <v>81</v>
      </c>
      <c r="HE21" s="3">
        <f t="shared" si="10"/>
        <v>98</v>
      </c>
      <c r="HF21" s="3">
        <f t="shared" si="10"/>
        <v>101</v>
      </c>
      <c r="HG21" s="3">
        <f t="shared" si="10"/>
        <v>95</v>
      </c>
      <c r="HH21" s="3">
        <f t="shared" si="10"/>
        <v>91</v>
      </c>
      <c r="HI21" s="3">
        <f t="shared" si="10"/>
        <v>89</v>
      </c>
      <c r="HJ21" s="3">
        <f t="shared" si="10"/>
        <v>91</v>
      </c>
      <c r="HK21" s="3">
        <f t="shared" si="10"/>
        <v>89</v>
      </c>
      <c r="HL21" s="3">
        <f t="shared" si="10"/>
        <v>61</v>
      </c>
      <c r="HM21" s="3">
        <f t="shared" si="10"/>
        <v>63</v>
      </c>
      <c r="HN21" s="3">
        <f t="shared" si="10"/>
        <v>66</v>
      </c>
      <c r="HO21" s="3">
        <f t="shared" si="10"/>
        <v>65</v>
      </c>
      <c r="HP21" s="3">
        <f t="shared" si="10"/>
        <v>66</v>
      </c>
      <c r="HQ21" s="3">
        <f t="shared" si="10"/>
        <v>48</v>
      </c>
      <c r="HR21" s="3">
        <f t="shared" si="10"/>
        <v>48</v>
      </c>
      <c r="HS21" s="3">
        <f t="shared" si="10"/>
        <v>52</v>
      </c>
      <c r="HT21" s="3">
        <f t="shared" si="10"/>
        <v>53</v>
      </c>
      <c r="HU21" s="3">
        <f t="shared" si="10"/>
        <v>51</v>
      </c>
      <c r="HV21" s="3">
        <f t="shared" si="10"/>
        <v>47</v>
      </c>
      <c r="HW21" s="3">
        <f t="shared" si="10"/>
        <v>50</v>
      </c>
      <c r="HX21" s="3">
        <f t="shared" si="10"/>
        <v>47</v>
      </c>
      <c r="HY21" s="3">
        <f t="shared" si="10"/>
        <v>42</v>
      </c>
      <c r="HZ21" s="3">
        <f t="shared" si="10"/>
        <v>39</v>
      </c>
      <c r="IA21" s="3">
        <f t="shared" si="10"/>
        <v>37</v>
      </c>
      <c r="IB21" s="3">
        <f t="shared" si="10"/>
        <v>76</v>
      </c>
      <c r="IC21" s="3">
        <f t="shared" si="10"/>
        <v>81</v>
      </c>
      <c r="ID21" s="3">
        <f t="shared" si="10"/>
        <v>79</v>
      </c>
      <c r="IE21" s="3">
        <f t="shared" si="10"/>
        <v>80</v>
      </c>
      <c r="IF21" s="3">
        <f t="shared" si="10"/>
        <v>79</v>
      </c>
      <c r="IG21" s="3">
        <f t="shared" si="10"/>
        <v>86</v>
      </c>
      <c r="IH21" s="3">
        <f t="shared" si="10"/>
        <v>90</v>
      </c>
      <c r="II21" s="3">
        <f t="shared" si="10"/>
        <v>97</v>
      </c>
      <c r="IJ21" s="3">
        <f t="shared" si="10"/>
        <v>96</v>
      </c>
      <c r="IK21" s="3">
        <f t="shared" si="10"/>
        <v>97</v>
      </c>
      <c r="IL21" s="3">
        <f t="shared" si="10"/>
        <v>99</v>
      </c>
      <c r="IM21" s="3">
        <f t="shared" si="10"/>
        <v>100</v>
      </c>
      <c r="IN21" s="3">
        <f t="shared" si="10"/>
        <v>50</v>
      </c>
      <c r="IO21" s="3">
        <f t="shared" si="10"/>
        <v>47</v>
      </c>
      <c r="IP21" s="3">
        <f t="shared" si="10"/>
        <v>52</v>
      </c>
      <c r="IQ21" s="3">
        <f t="shared" si="11"/>
        <v>57</v>
      </c>
      <c r="IR21" s="3">
        <f t="shared" si="11"/>
        <v>56</v>
      </c>
      <c r="IS21" s="3">
        <f t="shared" si="11"/>
        <v>49</v>
      </c>
      <c r="IT21" s="3">
        <f t="shared" si="11"/>
        <v>45</v>
      </c>
    </row>
    <row r="22" spans="3:254" hidden="1" x14ac:dyDescent="0.3">
      <c r="C22">
        <v>5031</v>
      </c>
      <c r="D22" s="1">
        <f t="shared" si="12"/>
        <v>1287</v>
      </c>
      <c r="E22" s="1">
        <f t="shared" si="12"/>
        <v>3364</v>
      </c>
      <c r="F22" s="1">
        <f t="shared" si="0"/>
        <v>6</v>
      </c>
      <c r="G22" s="1">
        <f t="shared" si="0"/>
        <v>9</v>
      </c>
      <c r="H22" s="1">
        <f t="shared" si="0"/>
        <v>3</v>
      </c>
      <c r="I22" s="1">
        <f t="shared" si="0"/>
        <v>6</v>
      </c>
      <c r="J22" s="1">
        <f t="shared" si="0"/>
        <v>27</v>
      </c>
      <c r="K22" s="1">
        <f t="shared" si="0"/>
        <v>1</v>
      </c>
      <c r="L22" s="1">
        <f t="shared" si="0"/>
        <v>2</v>
      </c>
      <c r="M22" s="1">
        <f t="shared" si="0"/>
        <v>0</v>
      </c>
      <c r="N22" s="1">
        <f t="shared" si="0"/>
        <v>4</v>
      </c>
      <c r="O22" s="1">
        <f t="shared" si="0"/>
        <v>2</v>
      </c>
      <c r="P22" s="1">
        <f t="shared" si="0"/>
        <v>1</v>
      </c>
      <c r="Q22" s="3">
        <f t="shared" si="13"/>
        <v>63</v>
      </c>
      <c r="R22" s="3">
        <f t="shared" si="13"/>
        <v>62</v>
      </c>
      <c r="S22" s="3">
        <f t="shared" si="13"/>
        <v>53</v>
      </c>
      <c r="T22" s="3">
        <f t="shared" si="13"/>
        <v>50</v>
      </c>
      <c r="U22" s="3">
        <f t="shared" si="13"/>
        <v>46</v>
      </c>
      <c r="V22" s="3">
        <f t="shared" si="13"/>
        <v>27</v>
      </c>
      <c r="W22" s="3">
        <f t="shared" si="13"/>
        <v>32</v>
      </c>
      <c r="X22" s="3">
        <f t="shared" si="13"/>
        <v>36</v>
      </c>
      <c r="Y22" s="3">
        <f t="shared" si="13"/>
        <v>57</v>
      </c>
      <c r="Z22" s="3">
        <f t="shared" si="13"/>
        <v>61</v>
      </c>
      <c r="AA22" s="3">
        <f t="shared" si="13"/>
        <v>61</v>
      </c>
      <c r="AB22" s="3">
        <f t="shared" si="13"/>
        <v>63</v>
      </c>
      <c r="AC22" s="3">
        <f t="shared" si="13"/>
        <v>67</v>
      </c>
      <c r="AD22" s="3">
        <f t="shared" si="13"/>
        <v>62</v>
      </c>
      <c r="AE22" s="3">
        <f t="shared" si="13"/>
        <v>62</v>
      </c>
      <c r="AF22" s="3">
        <f t="shared" si="13"/>
        <v>136</v>
      </c>
      <c r="AG22" s="3">
        <f t="shared" ref="AG22:CB26" si="17">SUM(V9:AG9)</f>
        <v>137</v>
      </c>
      <c r="AH22" s="3">
        <f t="shared" si="17"/>
        <v>141</v>
      </c>
      <c r="AI22" s="3">
        <f t="shared" si="17"/>
        <v>142</v>
      </c>
      <c r="AJ22" s="3">
        <f t="shared" si="17"/>
        <v>151</v>
      </c>
      <c r="AK22" s="3">
        <f t="shared" si="17"/>
        <v>139</v>
      </c>
      <c r="AL22" s="3">
        <f t="shared" si="17"/>
        <v>133</v>
      </c>
      <c r="AM22" s="3">
        <f t="shared" si="17"/>
        <v>139</v>
      </c>
      <c r="AN22" s="3">
        <f t="shared" si="17"/>
        <v>141</v>
      </c>
      <c r="AO22" s="3">
        <f t="shared" si="17"/>
        <v>151</v>
      </c>
      <c r="AP22" s="3">
        <f t="shared" si="17"/>
        <v>154</v>
      </c>
      <c r="AQ22" s="3">
        <f t="shared" si="17"/>
        <v>155</v>
      </c>
      <c r="AR22" s="3">
        <f t="shared" si="17"/>
        <v>84</v>
      </c>
      <c r="AS22" s="3">
        <f t="shared" si="17"/>
        <v>83</v>
      </c>
      <c r="AT22" s="3">
        <f t="shared" si="17"/>
        <v>73</v>
      </c>
      <c r="AU22" s="3">
        <f t="shared" si="17"/>
        <v>75</v>
      </c>
      <c r="AV22" s="3">
        <f t="shared" si="17"/>
        <v>67</v>
      </c>
      <c r="AW22" s="3">
        <f t="shared" si="17"/>
        <v>59</v>
      </c>
      <c r="AX22" s="3">
        <f t="shared" si="17"/>
        <v>70</v>
      </c>
      <c r="AY22" s="3">
        <f t="shared" si="17"/>
        <v>67</v>
      </c>
      <c r="AZ22" s="3">
        <f t="shared" si="17"/>
        <v>64</v>
      </c>
      <c r="BA22" s="3">
        <f t="shared" si="17"/>
        <v>53</v>
      </c>
      <c r="BB22" s="3">
        <f t="shared" si="17"/>
        <v>50</v>
      </c>
      <c r="BC22" s="3">
        <f t="shared" si="17"/>
        <v>53</v>
      </c>
      <c r="BD22" s="3">
        <f t="shared" si="17"/>
        <v>66</v>
      </c>
      <c r="BE22" s="3">
        <f t="shared" si="17"/>
        <v>73</v>
      </c>
      <c r="BF22" s="3">
        <f t="shared" si="17"/>
        <v>75</v>
      </c>
      <c r="BG22" s="3">
        <f t="shared" si="17"/>
        <v>68</v>
      </c>
      <c r="BH22" s="3">
        <f t="shared" si="17"/>
        <v>62</v>
      </c>
      <c r="BI22" s="3">
        <f t="shared" si="17"/>
        <v>68</v>
      </c>
      <c r="BJ22" s="3">
        <f t="shared" si="17"/>
        <v>56</v>
      </c>
      <c r="BK22" s="3">
        <f t="shared" si="17"/>
        <v>51</v>
      </c>
      <c r="BL22" s="3">
        <f t="shared" si="17"/>
        <v>55</v>
      </c>
      <c r="BM22" s="3">
        <f t="shared" si="17"/>
        <v>50</v>
      </c>
      <c r="BN22" s="3">
        <f t="shared" si="17"/>
        <v>52</v>
      </c>
      <c r="BO22" s="3">
        <f t="shared" si="17"/>
        <v>63</v>
      </c>
      <c r="BP22" s="3">
        <f t="shared" si="17"/>
        <v>50</v>
      </c>
      <c r="BQ22" s="3">
        <f t="shared" si="17"/>
        <v>41</v>
      </c>
      <c r="BR22" s="3">
        <f t="shared" si="17"/>
        <v>38</v>
      </c>
      <c r="BS22" s="3">
        <f t="shared" si="17"/>
        <v>38</v>
      </c>
      <c r="BT22" s="3">
        <f t="shared" si="17"/>
        <v>39</v>
      </c>
      <c r="BU22" s="3">
        <f t="shared" si="17"/>
        <v>32</v>
      </c>
      <c r="BV22" s="3">
        <f t="shared" si="17"/>
        <v>33</v>
      </c>
      <c r="BW22" s="3">
        <f t="shared" si="17"/>
        <v>33</v>
      </c>
      <c r="BX22" s="3">
        <f t="shared" si="17"/>
        <v>28</v>
      </c>
      <c r="BY22" s="3">
        <f t="shared" si="17"/>
        <v>31</v>
      </c>
      <c r="BZ22" s="3">
        <f t="shared" si="17"/>
        <v>34</v>
      </c>
      <c r="CA22" s="3">
        <f t="shared" si="17"/>
        <v>29</v>
      </c>
      <c r="CB22" s="3">
        <f t="shared" si="17"/>
        <v>30</v>
      </c>
      <c r="CC22" s="3">
        <f t="shared" si="14"/>
        <v>41</v>
      </c>
      <c r="CD22" s="3">
        <f t="shared" si="14"/>
        <v>46</v>
      </c>
      <c r="CE22" s="3">
        <f t="shared" si="14"/>
        <v>45</v>
      </c>
      <c r="CF22" s="3">
        <f t="shared" si="14"/>
        <v>44</v>
      </c>
      <c r="CG22" s="3">
        <f t="shared" si="14"/>
        <v>48</v>
      </c>
      <c r="CH22" s="3">
        <f t="shared" si="14"/>
        <v>49</v>
      </c>
      <c r="CI22" s="3">
        <f t="shared" si="14"/>
        <v>65</v>
      </c>
      <c r="CJ22" s="3">
        <f t="shared" si="14"/>
        <v>66</v>
      </c>
      <c r="CK22" s="3">
        <f t="shared" si="14"/>
        <v>64</v>
      </c>
      <c r="CL22" s="3">
        <f t="shared" si="14"/>
        <v>65</v>
      </c>
      <c r="CM22" s="3">
        <f t="shared" si="14"/>
        <v>60</v>
      </c>
      <c r="CN22" s="3">
        <f t="shared" si="14"/>
        <v>99</v>
      </c>
      <c r="CO22" s="3">
        <f t="shared" si="14"/>
        <v>90</v>
      </c>
      <c r="CP22" s="3">
        <f t="shared" si="14"/>
        <v>88</v>
      </c>
      <c r="CQ22" s="3">
        <f t="shared" si="14"/>
        <v>93</v>
      </c>
      <c r="CR22" s="3">
        <f t="shared" si="14"/>
        <v>94</v>
      </c>
      <c r="CS22" s="3">
        <f t="shared" ref="CS22:EN26" si="18">SUM(CH9:CS9)</f>
        <v>119</v>
      </c>
      <c r="CT22" s="3">
        <f t="shared" si="18"/>
        <v>119</v>
      </c>
      <c r="CU22" s="3">
        <f t="shared" si="18"/>
        <v>107</v>
      </c>
      <c r="CV22" s="3">
        <f t="shared" si="18"/>
        <v>109</v>
      </c>
      <c r="CW22" s="3">
        <f t="shared" si="18"/>
        <v>109</v>
      </c>
      <c r="CX22" s="3">
        <f t="shared" si="18"/>
        <v>108</v>
      </c>
      <c r="CY22" s="3">
        <f t="shared" si="18"/>
        <v>104</v>
      </c>
      <c r="CZ22" s="3">
        <f t="shared" si="18"/>
        <v>63</v>
      </c>
      <c r="DA22" s="3">
        <f t="shared" si="18"/>
        <v>159</v>
      </c>
      <c r="DB22" s="3">
        <f t="shared" si="18"/>
        <v>159</v>
      </c>
      <c r="DC22" s="3">
        <f t="shared" si="18"/>
        <v>154</v>
      </c>
      <c r="DD22" s="3">
        <f t="shared" si="18"/>
        <v>153</v>
      </c>
      <c r="DE22" s="3">
        <f t="shared" si="18"/>
        <v>126</v>
      </c>
      <c r="DF22" s="3">
        <f t="shared" si="18"/>
        <v>153</v>
      </c>
      <c r="DG22" s="3">
        <f t="shared" si="18"/>
        <v>150</v>
      </c>
      <c r="DH22" s="3">
        <f t="shared" si="18"/>
        <v>147</v>
      </c>
      <c r="DI22" s="3">
        <f t="shared" si="18"/>
        <v>147</v>
      </c>
      <c r="DJ22" s="3">
        <f t="shared" si="18"/>
        <v>143</v>
      </c>
      <c r="DK22" s="3">
        <f t="shared" si="18"/>
        <v>145</v>
      </c>
      <c r="DL22" s="3">
        <f t="shared" si="18"/>
        <v>150</v>
      </c>
      <c r="DM22" s="3">
        <f t="shared" si="18"/>
        <v>65</v>
      </c>
      <c r="DN22" s="3">
        <f t="shared" si="18"/>
        <v>89</v>
      </c>
      <c r="DO22" s="3">
        <f t="shared" si="18"/>
        <v>94</v>
      </c>
      <c r="DP22" s="3">
        <f t="shared" si="18"/>
        <v>104</v>
      </c>
      <c r="DQ22" s="3">
        <f t="shared" si="18"/>
        <v>103</v>
      </c>
      <c r="DR22" s="3">
        <f t="shared" si="18"/>
        <v>86</v>
      </c>
      <c r="DS22" s="3">
        <f t="shared" si="18"/>
        <v>93</v>
      </c>
      <c r="DT22" s="3">
        <f t="shared" si="18"/>
        <v>98</v>
      </c>
      <c r="DU22" s="3">
        <f t="shared" si="18"/>
        <v>102</v>
      </c>
      <c r="DV22" s="3">
        <f t="shared" si="18"/>
        <v>107</v>
      </c>
      <c r="DW22" s="3">
        <f t="shared" si="18"/>
        <v>106</v>
      </c>
      <c r="DX22" s="3">
        <f t="shared" si="18"/>
        <v>102</v>
      </c>
      <c r="DY22" s="3">
        <f t="shared" si="18"/>
        <v>91</v>
      </c>
      <c r="DZ22" s="3">
        <f t="shared" si="18"/>
        <v>71</v>
      </c>
      <c r="EA22" s="3">
        <f t="shared" si="18"/>
        <v>75</v>
      </c>
      <c r="EB22" s="3">
        <f t="shared" si="18"/>
        <v>66</v>
      </c>
      <c r="EC22" s="3">
        <f t="shared" si="18"/>
        <v>66</v>
      </c>
      <c r="ED22" s="3">
        <f t="shared" si="18"/>
        <v>82</v>
      </c>
      <c r="EE22" s="3">
        <f t="shared" si="18"/>
        <v>75</v>
      </c>
      <c r="EF22" s="3">
        <f t="shared" si="18"/>
        <v>70</v>
      </c>
      <c r="EG22" s="3">
        <f t="shared" si="18"/>
        <v>66</v>
      </c>
      <c r="EH22" s="3">
        <f t="shared" si="18"/>
        <v>61</v>
      </c>
      <c r="EI22" s="3">
        <f t="shared" si="18"/>
        <v>63</v>
      </c>
      <c r="EJ22" s="3">
        <f t="shared" si="18"/>
        <v>65</v>
      </c>
      <c r="EK22" s="3">
        <f t="shared" si="18"/>
        <v>63</v>
      </c>
      <c r="EL22" s="3">
        <f t="shared" si="18"/>
        <v>121</v>
      </c>
      <c r="EM22" s="3">
        <f t="shared" si="18"/>
        <v>130</v>
      </c>
      <c r="EN22" s="3">
        <f t="shared" si="18"/>
        <v>134</v>
      </c>
      <c r="EO22" s="3">
        <f t="shared" si="15"/>
        <v>137</v>
      </c>
      <c r="EP22" s="3">
        <f t="shared" si="15"/>
        <v>119</v>
      </c>
      <c r="EQ22" s="3">
        <f t="shared" si="15"/>
        <v>126</v>
      </c>
      <c r="ER22" s="3">
        <f t="shared" si="15"/>
        <v>129</v>
      </c>
      <c r="ES22" s="3">
        <f t="shared" si="15"/>
        <v>130</v>
      </c>
      <c r="ET22" s="3">
        <f t="shared" si="15"/>
        <v>131</v>
      </c>
      <c r="EU22" s="3">
        <f t="shared" si="15"/>
        <v>156</v>
      </c>
      <c r="EV22" s="3">
        <f t="shared" si="15"/>
        <v>152</v>
      </c>
      <c r="EW22" s="3">
        <f t="shared" si="15"/>
        <v>153</v>
      </c>
      <c r="EX22" s="3">
        <f t="shared" si="15"/>
        <v>154</v>
      </c>
      <c r="EY22" s="3">
        <f t="shared" si="15"/>
        <v>137</v>
      </c>
      <c r="EZ22" s="3">
        <f t="shared" si="15"/>
        <v>133</v>
      </c>
      <c r="FA22" s="3">
        <f t="shared" si="15"/>
        <v>132</v>
      </c>
      <c r="FB22" s="3">
        <f t="shared" si="15"/>
        <v>132</v>
      </c>
      <c r="FC22" s="3">
        <f t="shared" si="15"/>
        <v>126</v>
      </c>
      <c r="FD22" s="3">
        <f t="shared" si="15"/>
        <v>125</v>
      </c>
      <c r="FE22" s="3">
        <f t="shared" ref="FE22:GZ26" si="19">SUM(ET9:FE9)</f>
        <v>124</v>
      </c>
      <c r="FF22" s="3">
        <f t="shared" si="19"/>
        <v>127</v>
      </c>
      <c r="FG22" s="3">
        <f t="shared" si="19"/>
        <v>102</v>
      </c>
      <c r="FH22" s="3">
        <f t="shared" si="19"/>
        <v>103</v>
      </c>
      <c r="FI22" s="3">
        <f t="shared" si="19"/>
        <v>124</v>
      </c>
      <c r="FJ22" s="3">
        <f t="shared" si="19"/>
        <v>67</v>
      </c>
      <c r="FK22" s="3">
        <f t="shared" si="19"/>
        <v>67</v>
      </c>
      <c r="FL22" s="3">
        <f t="shared" si="19"/>
        <v>67</v>
      </c>
      <c r="FM22" s="3">
        <f t="shared" si="19"/>
        <v>69</v>
      </c>
      <c r="FN22" s="3">
        <f t="shared" si="19"/>
        <v>62</v>
      </c>
      <c r="FO22" s="3">
        <f t="shared" si="19"/>
        <v>63</v>
      </c>
      <c r="FP22" s="3">
        <f t="shared" si="19"/>
        <v>68</v>
      </c>
      <c r="FQ22" s="3">
        <f t="shared" si="19"/>
        <v>72</v>
      </c>
      <c r="FR22" s="3">
        <f t="shared" si="19"/>
        <v>71</v>
      </c>
      <c r="FS22" s="3">
        <f t="shared" si="19"/>
        <v>73</v>
      </c>
      <c r="FT22" s="3">
        <f t="shared" si="19"/>
        <v>76</v>
      </c>
      <c r="FU22" s="3">
        <f t="shared" si="19"/>
        <v>57</v>
      </c>
      <c r="FV22" s="3">
        <f t="shared" si="19"/>
        <v>54</v>
      </c>
      <c r="FW22" s="3">
        <f t="shared" si="19"/>
        <v>68</v>
      </c>
      <c r="FX22" s="3">
        <f t="shared" si="19"/>
        <v>70</v>
      </c>
      <c r="FY22" s="3">
        <f t="shared" si="19"/>
        <v>83</v>
      </c>
      <c r="FZ22" s="3">
        <f t="shared" si="19"/>
        <v>85</v>
      </c>
      <c r="GA22" s="3">
        <f t="shared" si="19"/>
        <v>124</v>
      </c>
      <c r="GB22" s="3">
        <f t="shared" si="19"/>
        <v>118</v>
      </c>
      <c r="GC22" s="3">
        <f t="shared" si="19"/>
        <v>115</v>
      </c>
      <c r="GD22" s="3">
        <f t="shared" si="19"/>
        <v>117</v>
      </c>
      <c r="GE22" s="3">
        <f t="shared" si="19"/>
        <v>113</v>
      </c>
      <c r="GF22" s="3">
        <f t="shared" si="19"/>
        <v>109</v>
      </c>
      <c r="GG22" s="3">
        <f t="shared" si="19"/>
        <v>111</v>
      </c>
      <c r="GH22" s="3">
        <f t="shared" si="19"/>
        <v>109</v>
      </c>
      <c r="GI22" s="3">
        <f t="shared" si="19"/>
        <v>98</v>
      </c>
      <c r="GJ22" s="3">
        <f t="shared" si="19"/>
        <v>114</v>
      </c>
      <c r="GK22" s="3">
        <f t="shared" si="19"/>
        <v>98</v>
      </c>
      <c r="GL22" s="3">
        <f t="shared" si="19"/>
        <v>93</v>
      </c>
      <c r="GM22" s="3">
        <f t="shared" si="19"/>
        <v>57</v>
      </c>
      <c r="GN22" s="3">
        <f t="shared" si="19"/>
        <v>57</v>
      </c>
      <c r="GO22" s="3">
        <f t="shared" si="19"/>
        <v>97</v>
      </c>
      <c r="GP22" s="3">
        <f t="shared" si="19"/>
        <v>95</v>
      </c>
      <c r="GQ22" s="3">
        <f t="shared" si="19"/>
        <v>103</v>
      </c>
      <c r="GR22" s="3">
        <f t="shared" si="19"/>
        <v>122</v>
      </c>
      <c r="GS22" s="3">
        <f t="shared" si="19"/>
        <v>124</v>
      </c>
      <c r="GT22" s="3">
        <f t="shared" si="19"/>
        <v>121</v>
      </c>
      <c r="GU22" s="3">
        <f t="shared" si="19"/>
        <v>116</v>
      </c>
      <c r="GV22" s="3">
        <f t="shared" si="19"/>
        <v>98</v>
      </c>
      <c r="GW22" s="3">
        <f t="shared" si="19"/>
        <v>108</v>
      </c>
      <c r="GX22" s="3">
        <f t="shared" si="19"/>
        <v>111</v>
      </c>
      <c r="GY22" s="3">
        <f t="shared" si="19"/>
        <v>111</v>
      </c>
      <c r="GZ22" s="3">
        <f t="shared" si="19"/>
        <v>116</v>
      </c>
      <c r="HA22" s="3">
        <f t="shared" si="16"/>
        <v>74</v>
      </c>
      <c r="HB22" s="3">
        <f t="shared" si="10"/>
        <v>75</v>
      </c>
      <c r="HC22" s="3">
        <f t="shared" si="10"/>
        <v>67</v>
      </c>
      <c r="HD22" s="3">
        <f t="shared" si="10"/>
        <v>50</v>
      </c>
      <c r="HE22" s="3">
        <f t="shared" si="10"/>
        <v>46</v>
      </c>
      <c r="HF22" s="3">
        <f t="shared" si="10"/>
        <v>112</v>
      </c>
      <c r="HG22" s="3">
        <f t="shared" si="10"/>
        <v>155</v>
      </c>
      <c r="HH22" s="3">
        <f t="shared" si="10"/>
        <v>155</v>
      </c>
      <c r="HI22" s="3">
        <f t="shared" si="10"/>
        <v>146</v>
      </c>
      <c r="HJ22" s="3">
        <f t="shared" si="10"/>
        <v>203</v>
      </c>
      <c r="HK22" s="3">
        <f t="shared" si="10"/>
        <v>267</v>
      </c>
      <c r="HL22" s="3">
        <f t="shared" si="10"/>
        <v>263</v>
      </c>
      <c r="HM22" s="3">
        <f t="shared" si="10"/>
        <v>266</v>
      </c>
      <c r="HN22" s="3">
        <f t="shared" si="10"/>
        <v>265</v>
      </c>
      <c r="HO22" s="3">
        <f t="shared" si="10"/>
        <v>273</v>
      </c>
      <c r="HP22" s="3">
        <f t="shared" si="10"/>
        <v>279</v>
      </c>
      <c r="HQ22" s="3">
        <f t="shared" si="10"/>
        <v>281</v>
      </c>
      <c r="HR22" s="3">
        <f t="shared" si="10"/>
        <v>224</v>
      </c>
      <c r="HS22" s="3">
        <f t="shared" si="10"/>
        <v>186</v>
      </c>
      <c r="HT22" s="3">
        <f t="shared" si="10"/>
        <v>188</v>
      </c>
      <c r="HU22" s="3">
        <f t="shared" si="10"/>
        <v>188</v>
      </c>
      <c r="HV22" s="3">
        <f t="shared" si="10"/>
        <v>144</v>
      </c>
      <c r="HW22" s="3">
        <f t="shared" si="10"/>
        <v>87</v>
      </c>
      <c r="HX22" s="3">
        <f t="shared" si="10"/>
        <v>99</v>
      </c>
      <c r="HY22" s="3">
        <f t="shared" si="10"/>
        <v>199</v>
      </c>
      <c r="HZ22" s="3">
        <f t="shared" si="10"/>
        <v>199</v>
      </c>
      <c r="IA22" s="3">
        <f t="shared" si="10"/>
        <v>191</v>
      </c>
      <c r="IB22" s="3">
        <f t="shared" si="10"/>
        <v>187</v>
      </c>
      <c r="IC22" s="3">
        <f t="shared" si="10"/>
        <v>190</v>
      </c>
      <c r="ID22" s="3">
        <f t="shared" si="10"/>
        <v>194</v>
      </c>
      <c r="IE22" s="3">
        <f t="shared" si="10"/>
        <v>192</v>
      </c>
      <c r="IF22" s="3">
        <f t="shared" si="10"/>
        <v>194</v>
      </c>
      <c r="IG22" s="3">
        <f t="shared" si="10"/>
        <v>199</v>
      </c>
      <c r="IH22" s="3">
        <f t="shared" si="10"/>
        <v>183</v>
      </c>
      <c r="II22" s="3">
        <f t="shared" si="10"/>
        <v>176</v>
      </c>
      <c r="IJ22" s="3">
        <f t="shared" si="10"/>
        <v>170</v>
      </c>
      <c r="IK22" s="3">
        <f t="shared" si="10"/>
        <v>74</v>
      </c>
      <c r="IL22" s="3">
        <f t="shared" si="10"/>
        <v>75</v>
      </c>
      <c r="IM22" s="3">
        <f t="shared" si="10"/>
        <v>82</v>
      </c>
      <c r="IN22" s="3">
        <f t="shared" si="10"/>
        <v>81</v>
      </c>
      <c r="IO22" s="3">
        <f t="shared" si="10"/>
        <v>77</v>
      </c>
      <c r="IP22" s="3">
        <f t="shared" si="10"/>
        <v>67</v>
      </c>
      <c r="IQ22" s="3">
        <f t="shared" si="11"/>
        <v>67</v>
      </c>
      <c r="IR22" s="3">
        <f t="shared" si="11"/>
        <v>65</v>
      </c>
      <c r="IS22" s="3">
        <f t="shared" si="11"/>
        <v>58</v>
      </c>
      <c r="IT22" s="3">
        <f t="shared" si="11"/>
        <v>57</v>
      </c>
    </row>
    <row r="23" spans="3:254" hidden="1" x14ac:dyDescent="0.3">
      <c r="C23">
        <v>5035</v>
      </c>
      <c r="D23" s="1">
        <f t="shared" si="12"/>
        <v>5493</v>
      </c>
      <c r="E23" s="1">
        <f t="shared" si="12"/>
        <v>2776</v>
      </c>
      <c r="F23" s="1">
        <f t="shared" si="0"/>
        <v>1</v>
      </c>
      <c r="G23" s="1">
        <f t="shared" si="0"/>
        <v>3</v>
      </c>
      <c r="H23" s="1">
        <f t="shared" si="0"/>
        <v>6</v>
      </c>
      <c r="I23" s="1">
        <f t="shared" si="0"/>
        <v>58</v>
      </c>
      <c r="J23" s="1">
        <f t="shared" si="0"/>
        <v>15</v>
      </c>
      <c r="K23" s="1">
        <f t="shared" si="0"/>
        <v>25</v>
      </c>
      <c r="L23" s="1">
        <f t="shared" si="0"/>
        <v>19</v>
      </c>
      <c r="M23" s="1">
        <f t="shared" si="0"/>
        <v>2</v>
      </c>
      <c r="N23" s="1">
        <f t="shared" si="0"/>
        <v>78</v>
      </c>
      <c r="O23" s="1">
        <f t="shared" si="0"/>
        <v>4</v>
      </c>
      <c r="P23" s="1">
        <f t="shared" si="0"/>
        <v>31</v>
      </c>
      <c r="Q23" s="3">
        <f t="shared" si="13"/>
        <v>297</v>
      </c>
      <c r="R23" s="3">
        <f t="shared" si="13"/>
        <v>297</v>
      </c>
      <c r="S23" s="3">
        <f t="shared" si="13"/>
        <v>297</v>
      </c>
      <c r="T23" s="3">
        <f t="shared" si="13"/>
        <v>304</v>
      </c>
      <c r="U23" s="3">
        <f t="shared" si="13"/>
        <v>257</v>
      </c>
      <c r="V23" s="3">
        <f t="shared" si="13"/>
        <v>263</v>
      </c>
      <c r="W23" s="3">
        <f t="shared" si="13"/>
        <v>279</v>
      </c>
      <c r="X23" s="3">
        <f t="shared" si="13"/>
        <v>309</v>
      </c>
      <c r="Y23" s="3">
        <f t="shared" si="13"/>
        <v>309</v>
      </c>
      <c r="Z23" s="3">
        <f t="shared" si="13"/>
        <v>273</v>
      </c>
      <c r="AA23" s="3">
        <f t="shared" si="13"/>
        <v>299</v>
      </c>
      <c r="AB23" s="3">
        <f t="shared" si="13"/>
        <v>275</v>
      </c>
      <c r="AC23" s="3">
        <f t="shared" si="13"/>
        <v>220</v>
      </c>
      <c r="AD23" s="3">
        <f t="shared" si="13"/>
        <v>236</v>
      </c>
      <c r="AE23" s="3">
        <f t="shared" si="13"/>
        <v>254</v>
      </c>
      <c r="AF23" s="3">
        <f t="shared" si="13"/>
        <v>314</v>
      </c>
      <c r="AG23" s="3">
        <f t="shared" si="17"/>
        <v>333</v>
      </c>
      <c r="AH23" s="3">
        <f t="shared" si="17"/>
        <v>355</v>
      </c>
      <c r="AI23" s="3">
        <f t="shared" si="17"/>
        <v>321</v>
      </c>
      <c r="AJ23" s="3">
        <f t="shared" si="17"/>
        <v>307</v>
      </c>
      <c r="AK23" s="3">
        <f t="shared" si="17"/>
        <v>308</v>
      </c>
      <c r="AL23" s="3">
        <f t="shared" si="17"/>
        <v>282</v>
      </c>
      <c r="AM23" s="3">
        <f t="shared" si="17"/>
        <v>259</v>
      </c>
      <c r="AN23" s="3">
        <f t="shared" si="17"/>
        <v>270</v>
      </c>
      <c r="AO23" s="3">
        <f t="shared" si="17"/>
        <v>276</v>
      </c>
      <c r="AP23" s="3">
        <f t="shared" si="17"/>
        <v>297</v>
      </c>
      <c r="AQ23" s="3">
        <f t="shared" si="17"/>
        <v>302</v>
      </c>
      <c r="AR23" s="3">
        <f t="shared" si="17"/>
        <v>234</v>
      </c>
      <c r="AS23" s="3">
        <f t="shared" si="17"/>
        <v>209</v>
      </c>
      <c r="AT23" s="3">
        <f t="shared" si="17"/>
        <v>187</v>
      </c>
      <c r="AU23" s="3">
        <f t="shared" si="17"/>
        <v>231</v>
      </c>
      <c r="AV23" s="3">
        <f t="shared" si="17"/>
        <v>217</v>
      </c>
      <c r="AW23" s="3">
        <f t="shared" si="17"/>
        <v>217</v>
      </c>
      <c r="AX23" s="3">
        <f t="shared" si="17"/>
        <v>245</v>
      </c>
      <c r="AY23" s="3">
        <f t="shared" si="17"/>
        <v>242</v>
      </c>
      <c r="AZ23" s="3">
        <f t="shared" si="17"/>
        <v>235</v>
      </c>
      <c r="BA23" s="3">
        <f t="shared" si="17"/>
        <v>238</v>
      </c>
      <c r="BB23" s="3">
        <f t="shared" si="17"/>
        <v>214</v>
      </c>
      <c r="BC23" s="3">
        <f t="shared" si="17"/>
        <v>190</v>
      </c>
      <c r="BD23" s="3">
        <f t="shared" si="17"/>
        <v>210</v>
      </c>
      <c r="BE23" s="3">
        <f t="shared" si="17"/>
        <v>257</v>
      </c>
      <c r="BF23" s="3">
        <f t="shared" si="17"/>
        <v>292</v>
      </c>
      <c r="BG23" s="3">
        <f t="shared" si="17"/>
        <v>266</v>
      </c>
      <c r="BH23" s="3">
        <f t="shared" si="17"/>
        <v>274</v>
      </c>
      <c r="BI23" s="3">
        <f t="shared" si="17"/>
        <v>279</v>
      </c>
      <c r="BJ23" s="3">
        <f t="shared" si="17"/>
        <v>263</v>
      </c>
      <c r="BK23" s="3">
        <f t="shared" si="17"/>
        <v>265</v>
      </c>
      <c r="BL23" s="3">
        <f t="shared" si="17"/>
        <v>303</v>
      </c>
      <c r="BM23" s="3">
        <f t="shared" si="17"/>
        <v>296</v>
      </c>
      <c r="BN23" s="3">
        <f t="shared" si="17"/>
        <v>333</v>
      </c>
      <c r="BO23" s="3">
        <f t="shared" si="17"/>
        <v>343</v>
      </c>
      <c r="BP23" s="3">
        <f t="shared" si="17"/>
        <v>320</v>
      </c>
      <c r="BQ23" s="3">
        <f t="shared" si="17"/>
        <v>322</v>
      </c>
      <c r="BR23" s="3">
        <f t="shared" si="17"/>
        <v>280</v>
      </c>
      <c r="BS23" s="3">
        <f t="shared" si="17"/>
        <v>281</v>
      </c>
      <c r="BT23" s="3">
        <f t="shared" si="17"/>
        <v>263</v>
      </c>
      <c r="BU23" s="3">
        <f t="shared" si="17"/>
        <v>265</v>
      </c>
      <c r="BV23" s="3">
        <f t="shared" si="17"/>
        <v>253</v>
      </c>
      <c r="BW23" s="3">
        <f t="shared" si="17"/>
        <v>256</v>
      </c>
      <c r="BX23" s="3">
        <f t="shared" si="17"/>
        <v>209</v>
      </c>
      <c r="BY23" s="3">
        <f t="shared" si="17"/>
        <v>207</v>
      </c>
      <c r="BZ23" s="3">
        <f t="shared" si="17"/>
        <v>163</v>
      </c>
      <c r="CA23" s="3">
        <f t="shared" si="17"/>
        <v>154</v>
      </c>
      <c r="CB23" s="3">
        <f t="shared" si="17"/>
        <v>163</v>
      </c>
      <c r="CC23" s="3">
        <f t="shared" si="14"/>
        <v>117</v>
      </c>
      <c r="CD23" s="3">
        <f t="shared" si="14"/>
        <v>105</v>
      </c>
      <c r="CE23" s="3">
        <f t="shared" si="14"/>
        <v>91</v>
      </c>
      <c r="CF23" s="3">
        <f t="shared" si="14"/>
        <v>86</v>
      </c>
      <c r="CG23" s="3">
        <f t="shared" si="14"/>
        <v>87</v>
      </c>
      <c r="CH23" s="3">
        <f t="shared" si="14"/>
        <v>104</v>
      </c>
      <c r="CI23" s="3">
        <f t="shared" si="14"/>
        <v>106</v>
      </c>
      <c r="CJ23" s="3">
        <f t="shared" si="14"/>
        <v>110</v>
      </c>
      <c r="CK23" s="3">
        <f t="shared" si="14"/>
        <v>136</v>
      </c>
      <c r="CL23" s="3">
        <f t="shared" si="14"/>
        <v>159</v>
      </c>
      <c r="CM23" s="3">
        <f t="shared" si="14"/>
        <v>178</v>
      </c>
      <c r="CN23" s="3">
        <f t="shared" si="14"/>
        <v>174</v>
      </c>
      <c r="CO23" s="3">
        <f t="shared" si="14"/>
        <v>169</v>
      </c>
      <c r="CP23" s="3">
        <f t="shared" si="14"/>
        <v>173</v>
      </c>
      <c r="CQ23" s="3">
        <f t="shared" si="14"/>
        <v>172</v>
      </c>
      <c r="CR23" s="3">
        <f t="shared" si="14"/>
        <v>171</v>
      </c>
      <c r="CS23" s="3">
        <f t="shared" si="18"/>
        <v>161</v>
      </c>
      <c r="CT23" s="3">
        <f t="shared" si="18"/>
        <v>132</v>
      </c>
      <c r="CU23" s="3">
        <f t="shared" si="18"/>
        <v>137</v>
      </c>
      <c r="CV23" s="3">
        <f t="shared" si="18"/>
        <v>137</v>
      </c>
      <c r="CW23" s="3">
        <f t="shared" si="18"/>
        <v>114</v>
      </c>
      <c r="CX23" s="3">
        <f t="shared" si="18"/>
        <v>94</v>
      </c>
      <c r="CY23" s="3">
        <f t="shared" si="18"/>
        <v>78</v>
      </c>
      <c r="CZ23" s="3">
        <f t="shared" si="18"/>
        <v>76</v>
      </c>
      <c r="DA23" s="3">
        <f t="shared" si="18"/>
        <v>79</v>
      </c>
      <c r="DB23" s="3">
        <f t="shared" si="18"/>
        <v>94</v>
      </c>
      <c r="DC23" s="3">
        <f t="shared" si="18"/>
        <v>98</v>
      </c>
      <c r="DD23" s="3">
        <f t="shared" si="18"/>
        <v>113</v>
      </c>
      <c r="DE23" s="3">
        <f t="shared" si="18"/>
        <v>143</v>
      </c>
      <c r="DF23" s="3">
        <f t="shared" si="18"/>
        <v>146</v>
      </c>
      <c r="DG23" s="3">
        <f t="shared" si="18"/>
        <v>139</v>
      </c>
      <c r="DH23" s="3">
        <f t="shared" si="18"/>
        <v>155</v>
      </c>
      <c r="DI23" s="3">
        <f t="shared" si="18"/>
        <v>159</v>
      </c>
      <c r="DJ23" s="3">
        <f t="shared" si="18"/>
        <v>151</v>
      </c>
      <c r="DK23" s="3">
        <f t="shared" si="18"/>
        <v>146</v>
      </c>
      <c r="DL23" s="3">
        <f t="shared" si="18"/>
        <v>147</v>
      </c>
      <c r="DM23" s="3">
        <f t="shared" si="18"/>
        <v>200</v>
      </c>
      <c r="DN23" s="3">
        <f t="shared" si="18"/>
        <v>226</v>
      </c>
      <c r="DO23" s="3">
        <f t="shared" si="18"/>
        <v>259</v>
      </c>
      <c r="DP23" s="3">
        <f t="shared" si="18"/>
        <v>245</v>
      </c>
      <c r="DQ23" s="3">
        <f t="shared" si="18"/>
        <v>214</v>
      </c>
      <c r="DR23" s="3">
        <f t="shared" si="18"/>
        <v>219</v>
      </c>
      <c r="DS23" s="3">
        <f t="shared" si="18"/>
        <v>218</v>
      </c>
      <c r="DT23" s="3">
        <f t="shared" si="18"/>
        <v>201</v>
      </c>
      <c r="DU23" s="3">
        <f t="shared" si="18"/>
        <v>236</v>
      </c>
      <c r="DV23" s="3">
        <f t="shared" si="18"/>
        <v>243</v>
      </c>
      <c r="DW23" s="3">
        <f t="shared" si="18"/>
        <v>279</v>
      </c>
      <c r="DX23" s="3">
        <f t="shared" si="18"/>
        <v>279</v>
      </c>
      <c r="DY23" s="3">
        <f t="shared" si="18"/>
        <v>258</v>
      </c>
      <c r="DZ23" s="3">
        <f t="shared" si="18"/>
        <v>262</v>
      </c>
      <c r="EA23" s="3">
        <f t="shared" si="18"/>
        <v>260</v>
      </c>
      <c r="EB23" s="3">
        <f t="shared" si="18"/>
        <v>268</v>
      </c>
      <c r="EC23" s="3">
        <f t="shared" si="18"/>
        <v>270</v>
      </c>
      <c r="ED23" s="3">
        <f t="shared" si="18"/>
        <v>264</v>
      </c>
      <c r="EE23" s="3">
        <f t="shared" si="18"/>
        <v>265</v>
      </c>
      <c r="EF23" s="3">
        <f t="shared" si="18"/>
        <v>291</v>
      </c>
      <c r="EG23" s="3">
        <f t="shared" si="18"/>
        <v>253</v>
      </c>
      <c r="EH23" s="3">
        <f t="shared" si="18"/>
        <v>248</v>
      </c>
      <c r="EI23" s="3">
        <f t="shared" si="18"/>
        <v>213</v>
      </c>
      <c r="EJ23" s="3">
        <f t="shared" si="18"/>
        <v>220</v>
      </c>
      <c r="EK23" s="3">
        <f t="shared" si="18"/>
        <v>189</v>
      </c>
      <c r="EL23" s="3">
        <f t="shared" si="18"/>
        <v>147</v>
      </c>
      <c r="EM23" s="3">
        <f t="shared" si="18"/>
        <v>111</v>
      </c>
      <c r="EN23" s="3">
        <f t="shared" si="18"/>
        <v>163</v>
      </c>
      <c r="EO23" s="3">
        <f t="shared" si="15"/>
        <v>165</v>
      </c>
      <c r="EP23" s="3">
        <f t="shared" si="15"/>
        <v>236</v>
      </c>
      <c r="EQ23" s="3">
        <f t="shared" si="15"/>
        <v>236</v>
      </c>
      <c r="ER23" s="3">
        <f t="shared" si="15"/>
        <v>208</v>
      </c>
      <c r="ES23" s="3">
        <f t="shared" si="15"/>
        <v>210</v>
      </c>
      <c r="ET23" s="3">
        <f t="shared" si="15"/>
        <v>209</v>
      </c>
      <c r="EU23" s="3">
        <f t="shared" si="15"/>
        <v>293</v>
      </c>
      <c r="EV23" s="3">
        <f t="shared" si="15"/>
        <v>332</v>
      </c>
      <c r="EW23" s="3">
        <f t="shared" si="15"/>
        <v>333</v>
      </c>
      <c r="EX23" s="3">
        <f t="shared" si="15"/>
        <v>371</v>
      </c>
      <c r="EY23" s="3">
        <f t="shared" si="15"/>
        <v>389</v>
      </c>
      <c r="EZ23" s="3">
        <f t="shared" si="15"/>
        <v>336</v>
      </c>
      <c r="FA23" s="3">
        <f t="shared" si="15"/>
        <v>336</v>
      </c>
      <c r="FB23" s="3">
        <f t="shared" si="15"/>
        <v>279</v>
      </c>
      <c r="FC23" s="3">
        <f t="shared" si="15"/>
        <v>287</v>
      </c>
      <c r="FD23" s="3">
        <f t="shared" si="15"/>
        <v>310</v>
      </c>
      <c r="FE23" s="3">
        <f t="shared" si="19"/>
        <v>325</v>
      </c>
      <c r="FF23" s="3">
        <f t="shared" si="19"/>
        <v>333</v>
      </c>
      <c r="FG23" s="3">
        <f t="shared" si="19"/>
        <v>282</v>
      </c>
      <c r="FH23" s="3">
        <f t="shared" si="19"/>
        <v>289</v>
      </c>
      <c r="FI23" s="3">
        <f t="shared" si="19"/>
        <v>297</v>
      </c>
      <c r="FJ23" s="3">
        <f t="shared" si="19"/>
        <v>263</v>
      </c>
      <c r="FK23" s="3">
        <f t="shared" si="19"/>
        <v>241</v>
      </c>
      <c r="FL23" s="3">
        <f t="shared" si="19"/>
        <v>238</v>
      </c>
      <c r="FM23" s="3">
        <f t="shared" si="19"/>
        <v>246</v>
      </c>
      <c r="FN23" s="3">
        <f t="shared" si="19"/>
        <v>255</v>
      </c>
      <c r="FO23" s="3">
        <f t="shared" si="19"/>
        <v>245</v>
      </c>
      <c r="FP23" s="3">
        <f t="shared" si="19"/>
        <v>231</v>
      </c>
      <c r="FQ23" s="3">
        <f t="shared" si="19"/>
        <v>226</v>
      </c>
      <c r="FR23" s="3">
        <f t="shared" si="19"/>
        <v>217</v>
      </c>
      <c r="FS23" s="3">
        <f t="shared" si="19"/>
        <v>191</v>
      </c>
      <c r="FT23" s="3">
        <f t="shared" si="19"/>
        <v>142</v>
      </c>
      <c r="FU23" s="3">
        <f t="shared" si="19"/>
        <v>135</v>
      </c>
      <c r="FV23" s="3">
        <f t="shared" si="19"/>
        <v>138</v>
      </c>
      <c r="FW23" s="3">
        <f t="shared" si="19"/>
        <v>142</v>
      </c>
      <c r="FX23" s="3">
        <f t="shared" si="19"/>
        <v>148</v>
      </c>
      <c r="FY23" s="3">
        <f t="shared" si="19"/>
        <v>143</v>
      </c>
      <c r="FZ23" s="3">
        <f t="shared" si="19"/>
        <v>117</v>
      </c>
      <c r="GA23" s="3">
        <f t="shared" si="19"/>
        <v>119</v>
      </c>
      <c r="GB23" s="3">
        <f t="shared" si="19"/>
        <v>115</v>
      </c>
      <c r="GC23" s="3">
        <f t="shared" si="19"/>
        <v>108</v>
      </c>
      <c r="GD23" s="3">
        <f t="shared" si="19"/>
        <v>111</v>
      </c>
      <c r="GE23" s="3">
        <f t="shared" si="19"/>
        <v>109</v>
      </c>
      <c r="GF23" s="3">
        <f t="shared" si="19"/>
        <v>146</v>
      </c>
      <c r="GG23" s="3">
        <f t="shared" si="19"/>
        <v>147</v>
      </c>
      <c r="GH23" s="3">
        <f t="shared" si="19"/>
        <v>144</v>
      </c>
      <c r="GI23" s="3">
        <f t="shared" si="19"/>
        <v>141</v>
      </c>
      <c r="GJ23" s="3">
        <f t="shared" si="19"/>
        <v>135</v>
      </c>
      <c r="GK23" s="3">
        <f t="shared" si="19"/>
        <v>133</v>
      </c>
      <c r="GL23" s="3">
        <f t="shared" si="19"/>
        <v>137</v>
      </c>
      <c r="GM23" s="3">
        <f t="shared" si="19"/>
        <v>154</v>
      </c>
      <c r="GN23" s="3">
        <f t="shared" si="19"/>
        <v>168</v>
      </c>
      <c r="GO23" s="3">
        <f t="shared" si="19"/>
        <v>182</v>
      </c>
      <c r="GP23" s="3">
        <f t="shared" si="19"/>
        <v>193</v>
      </c>
      <c r="GQ23" s="3">
        <f t="shared" si="19"/>
        <v>192</v>
      </c>
      <c r="GR23" s="3">
        <f t="shared" si="19"/>
        <v>156</v>
      </c>
      <c r="GS23" s="3">
        <f t="shared" si="19"/>
        <v>154</v>
      </c>
      <c r="GT23" s="3">
        <f t="shared" si="19"/>
        <v>220</v>
      </c>
      <c r="GU23" s="3">
        <f t="shared" si="19"/>
        <v>229</v>
      </c>
      <c r="GV23" s="3">
        <f t="shared" si="19"/>
        <v>247</v>
      </c>
      <c r="GW23" s="3">
        <f t="shared" si="19"/>
        <v>257</v>
      </c>
      <c r="GX23" s="3">
        <f t="shared" si="19"/>
        <v>261</v>
      </c>
      <c r="GY23" s="3">
        <f t="shared" si="19"/>
        <v>249</v>
      </c>
      <c r="GZ23" s="3">
        <f t="shared" si="19"/>
        <v>237</v>
      </c>
      <c r="HA23" s="3">
        <f t="shared" si="16"/>
        <v>235</v>
      </c>
      <c r="HB23" s="3">
        <f t="shared" si="10"/>
        <v>229</v>
      </c>
      <c r="HC23" s="3">
        <f t="shared" si="10"/>
        <v>230</v>
      </c>
      <c r="HD23" s="3">
        <f t="shared" si="10"/>
        <v>225</v>
      </c>
      <c r="HE23" s="3">
        <f t="shared" si="10"/>
        <v>228</v>
      </c>
      <c r="HF23" s="3">
        <f t="shared" si="10"/>
        <v>194</v>
      </c>
      <c r="HG23" s="3">
        <f t="shared" si="10"/>
        <v>193</v>
      </c>
      <c r="HH23" s="3">
        <f t="shared" si="10"/>
        <v>168</v>
      </c>
      <c r="HI23" s="3">
        <f t="shared" si="10"/>
        <v>158</v>
      </c>
      <c r="HJ23" s="3">
        <f t="shared" si="10"/>
        <v>219</v>
      </c>
      <c r="HK23" s="3">
        <f t="shared" si="10"/>
        <v>213</v>
      </c>
      <c r="HL23" s="3">
        <f t="shared" si="10"/>
        <v>211</v>
      </c>
      <c r="HM23" s="3">
        <f t="shared" si="10"/>
        <v>192</v>
      </c>
      <c r="HN23" s="3">
        <f t="shared" si="10"/>
        <v>187</v>
      </c>
      <c r="HO23" s="3">
        <f t="shared" si="10"/>
        <v>218</v>
      </c>
      <c r="HP23" s="3">
        <f t="shared" si="10"/>
        <v>217</v>
      </c>
      <c r="HQ23" s="3">
        <f t="shared" si="10"/>
        <v>215</v>
      </c>
      <c r="HR23" s="3">
        <f t="shared" si="10"/>
        <v>204</v>
      </c>
      <c r="HS23" s="3">
        <f t="shared" si="10"/>
        <v>213</v>
      </c>
      <c r="HT23" s="3">
        <f t="shared" si="10"/>
        <v>214</v>
      </c>
      <c r="HU23" s="3">
        <f t="shared" si="10"/>
        <v>212</v>
      </c>
      <c r="HV23" s="3">
        <f t="shared" si="10"/>
        <v>146</v>
      </c>
      <c r="HW23" s="3">
        <f t="shared" si="10"/>
        <v>145</v>
      </c>
      <c r="HX23" s="3">
        <f t="shared" si="10"/>
        <v>148</v>
      </c>
      <c r="HY23" s="3">
        <f t="shared" si="10"/>
        <v>149</v>
      </c>
      <c r="HZ23" s="3">
        <f t="shared" si="10"/>
        <v>160</v>
      </c>
      <c r="IA23" s="3">
        <f t="shared" si="10"/>
        <v>127</v>
      </c>
      <c r="IB23" s="3">
        <f t="shared" si="10"/>
        <v>132</v>
      </c>
      <c r="IC23" s="3">
        <f t="shared" si="10"/>
        <v>134</v>
      </c>
      <c r="ID23" s="3">
        <f t="shared" si="10"/>
        <v>172</v>
      </c>
      <c r="IE23" s="3">
        <f t="shared" si="10"/>
        <v>232</v>
      </c>
      <c r="IF23" s="3">
        <f t="shared" si="10"/>
        <v>243</v>
      </c>
      <c r="IG23" s="3">
        <f t="shared" si="10"/>
        <v>248</v>
      </c>
      <c r="IH23" s="3">
        <f t="shared" si="10"/>
        <v>404</v>
      </c>
      <c r="II23" s="3">
        <f t="shared" si="10"/>
        <v>413</v>
      </c>
      <c r="IJ23" s="3">
        <f t="shared" si="10"/>
        <v>474</v>
      </c>
      <c r="IK23" s="3">
        <f t="shared" si="10"/>
        <v>477</v>
      </c>
      <c r="IL23" s="3">
        <f t="shared" si="10"/>
        <v>467</v>
      </c>
      <c r="IM23" s="3">
        <f t="shared" si="10"/>
        <v>464</v>
      </c>
      <c r="IN23" s="3">
        <f t="shared" si="10"/>
        <v>469</v>
      </c>
      <c r="IO23" s="3">
        <f t="shared" si="10"/>
        <v>460</v>
      </c>
      <c r="IP23" s="3">
        <f t="shared" si="10"/>
        <v>412</v>
      </c>
      <c r="IQ23" s="3">
        <f t="shared" si="11"/>
        <v>338</v>
      </c>
      <c r="IR23" s="3">
        <f t="shared" si="11"/>
        <v>327</v>
      </c>
      <c r="IS23" s="3">
        <f t="shared" si="11"/>
        <v>320</v>
      </c>
      <c r="IT23" s="3">
        <f t="shared" si="11"/>
        <v>161</v>
      </c>
    </row>
    <row r="24" spans="3:254" hidden="1" x14ac:dyDescent="0.3">
      <c r="C24">
        <v>5054</v>
      </c>
      <c r="D24" s="1">
        <f t="shared" si="12"/>
        <v>3759</v>
      </c>
      <c r="E24" s="1">
        <f t="shared" si="12"/>
        <v>1325</v>
      </c>
      <c r="F24" s="1">
        <f t="shared" si="0"/>
        <v>4</v>
      </c>
      <c r="G24" s="1">
        <f t="shared" si="0"/>
        <v>0</v>
      </c>
      <c r="H24" s="1">
        <f t="shared" si="0"/>
        <v>1</v>
      </c>
      <c r="I24" s="1">
        <f t="shared" si="0"/>
        <v>2</v>
      </c>
      <c r="J24" s="1">
        <f t="shared" si="0"/>
        <v>3</v>
      </c>
      <c r="K24" s="1">
        <f t="shared" si="0"/>
        <v>6</v>
      </c>
      <c r="L24" s="1">
        <f t="shared" si="0"/>
        <v>4</v>
      </c>
      <c r="M24" s="1">
        <f t="shared" si="0"/>
        <v>2</v>
      </c>
      <c r="N24" s="1">
        <f t="shared" si="0"/>
        <v>4</v>
      </c>
      <c r="O24" s="1">
        <f t="shared" si="0"/>
        <v>1</v>
      </c>
      <c r="P24" s="1">
        <f t="shared" si="0"/>
        <v>0</v>
      </c>
      <c r="Q24" s="3">
        <f t="shared" si="13"/>
        <v>42</v>
      </c>
      <c r="R24" s="3">
        <f t="shared" si="13"/>
        <v>45</v>
      </c>
      <c r="S24" s="3">
        <f t="shared" si="13"/>
        <v>45</v>
      </c>
      <c r="T24" s="3">
        <f t="shared" si="13"/>
        <v>45</v>
      </c>
      <c r="U24" s="3">
        <f t="shared" si="13"/>
        <v>46</v>
      </c>
      <c r="V24" s="3">
        <f t="shared" si="13"/>
        <v>47</v>
      </c>
      <c r="W24" s="3">
        <f t="shared" si="13"/>
        <v>45</v>
      </c>
      <c r="X24" s="3">
        <f t="shared" si="13"/>
        <v>42</v>
      </c>
      <c r="Y24" s="3">
        <f t="shared" si="13"/>
        <v>42</v>
      </c>
      <c r="Z24" s="3">
        <f t="shared" si="13"/>
        <v>43</v>
      </c>
      <c r="AA24" s="3">
        <f t="shared" si="13"/>
        <v>46</v>
      </c>
      <c r="AB24" s="3">
        <f t="shared" si="13"/>
        <v>49</v>
      </c>
      <c r="AC24" s="3">
        <f t="shared" si="13"/>
        <v>35</v>
      </c>
      <c r="AD24" s="3">
        <f t="shared" si="13"/>
        <v>30</v>
      </c>
      <c r="AE24" s="3">
        <f t="shared" si="13"/>
        <v>37</v>
      </c>
      <c r="AF24" s="3">
        <f t="shared" si="13"/>
        <v>44</v>
      </c>
      <c r="AG24" s="3">
        <f t="shared" si="17"/>
        <v>44</v>
      </c>
      <c r="AH24" s="3">
        <f t="shared" si="17"/>
        <v>45</v>
      </c>
      <c r="AI24" s="3">
        <f t="shared" si="17"/>
        <v>59</v>
      </c>
      <c r="AJ24" s="3">
        <f t="shared" si="17"/>
        <v>66</v>
      </c>
      <c r="AK24" s="3">
        <f t="shared" si="17"/>
        <v>66</v>
      </c>
      <c r="AL24" s="3">
        <f t="shared" si="17"/>
        <v>65</v>
      </c>
      <c r="AM24" s="3">
        <f t="shared" si="17"/>
        <v>66</v>
      </c>
      <c r="AN24" s="3">
        <f t="shared" si="17"/>
        <v>63</v>
      </c>
      <c r="AO24" s="3">
        <f t="shared" si="17"/>
        <v>64</v>
      </c>
      <c r="AP24" s="3">
        <f t="shared" si="17"/>
        <v>65</v>
      </c>
      <c r="AQ24" s="3">
        <f t="shared" si="17"/>
        <v>63</v>
      </c>
      <c r="AR24" s="3">
        <f t="shared" si="17"/>
        <v>58</v>
      </c>
      <c r="AS24" s="3">
        <f t="shared" si="17"/>
        <v>55</v>
      </c>
      <c r="AT24" s="3">
        <f t="shared" si="17"/>
        <v>54</v>
      </c>
      <c r="AU24" s="3">
        <f t="shared" si="17"/>
        <v>40</v>
      </c>
      <c r="AV24" s="3">
        <f t="shared" si="17"/>
        <v>37</v>
      </c>
      <c r="AW24" s="3">
        <f t="shared" si="17"/>
        <v>37</v>
      </c>
      <c r="AX24" s="3">
        <f t="shared" si="17"/>
        <v>35</v>
      </c>
      <c r="AY24" s="3">
        <f t="shared" si="17"/>
        <v>33</v>
      </c>
      <c r="AZ24" s="3">
        <f t="shared" si="17"/>
        <v>52</v>
      </c>
      <c r="BA24" s="3">
        <f t="shared" si="17"/>
        <v>54</v>
      </c>
      <c r="BB24" s="3">
        <f t="shared" si="17"/>
        <v>54</v>
      </c>
      <c r="BC24" s="3">
        <f t="shared" si="17"/>
        <v>54</v>
      </c>
      <c r="BD24" s="3">
        <f t="shared" si="17"/>
        <v>56</v>
      </c>
      <c r="BE24" s="3">
        <f t="shared" si="17"/>
        <v>63</v>
      </c>
      <c r="BF24" s="3">
        <f t="shared" si="17"/>
        <v>63</v>
      </c>
      <c r="BG24" s="3">
        <f t="shared" si="17"/>
        <v>63</v>
      </c>
      <c r="BH24" s="3">
        <f t="shared" si="17"/>
        <v>61</v>
      </c>
      <c r="BI24" s="3">
        <f t="shared" si="17"/>
        <v>62</v>
      </c>
      <c r="BJ24" s="3">
        <f t="shared" si="17"/>
        <v>65</v>
      </c>
      <c r="BK24" s="3">
        <f t="shared" si="17"/>
        <v>65</v>
      </c>
      <c r="BL24" s="3">
        <f t="shared" si="17"/>
        <v>47</v>
      </c>
      <c r="BM24" s="3">
        <f t="shared" si="17"/>
        <v>50</v>
      </c>
      <c r="BN24" s="3">
        <f t="shared" si="17"/>
        <v>54</v>
      </c>
      <c r="BO24" s="3">
        <f t="shared" si="17"/>
        <v>50</v>
      </c>
      <c r="BP24" s="3">
        <f t="shared" si="17"/>
        <v>48</v>
      </c>
      <c r="BQ24" s="3">
        <f t="shared" si="17"/>
        <v>43</v>
      </c>
      <c r="BR24" s="3">
        <f t="shared" si="17"/>
        <v>41</v>
      </c>
      <c r="BS24" s="3">
        <f t="shared" si="17"/>
        <v>37</v>
      </c>
      <c r="BT24" s="3">
        <f t="shared" si="17"/>
        <v>38</v>
      </c>
      <c r="BU24" s="3">
        <f t="shared" si="17"/>
        <v>39</v>
      </c>
      <c r="BV24" s="3">
        <f t="shared" si="17"/>
        <v>35</v>
      </c>
      <c r="BW24" s="3">
        <f t="shared" si="17"/>
        <v>32</v>
      </c>
      <c r="BX24" s="3">
        <f t="shared" si="17"/>
        <v>32</v>
      </c>
      <c r="BY24" s="3">
        <f t="shared" si="17"/>
        <v>34</v>
      </c>
      <c r="BZ24" s="3">
        <f t="shared" si="17"/>
        <v>32</v>
      </c>
      <c r="CA24" s="3">
        <f t="shared" si="17"/>
        <v>47</v>
      </c>
      <c r="CB24" s="3">
        <f t="shared" si="17"/>
        <v>52</v>
      </c>
      <c r="CC24" s="3">
        <f t="shared" si="14"/>
        <v>56</v>
      </c>
      <c r="CD24" s="3">
        <f t="shared" si="14"/>
        <v>58</v>
      </c>
      <c r="CE24" s="3">
        <f t="shared" si="14"/>
        <v>64</v>
      </c>
      <c r="CF24" s="3">
        <f t="shared" si="14"/>
        <v>61</v>
      </c>
      <c r="CG24" s="3">
        <f t="shared" si="14"/>
        <v>59</v>
      </c>
      <c r="CH24" s="3">
        <f t="shared" si="14"/>
        <v>60</v>
      </c>
      <c r="CI24" s="3">
        <f t="shared" si="14"/>
        <v>63</v>
      </c>
      <c r="CJ24" s="3">
        <f t="shared" si="14"/>
        <v>65</v>
      </c>
      <c r="CK24" s="3">
        <f t="shared" si="14"/>
        <v>62</v>
      </c>
      <c r="CL24" s="3">
        <f t="shared" si="14"/>
        <v>60</v>
      </c>
      <c r="CM24" s="3">
        <f t="shared" si="14"/>
        <v>46</v>
      </c>
      <c r="CN24" s="3">
        <f t="shared" si="14"/>
        <v>44</v>
      </c>
      <c r="CO24" s="3">
        <f t="shared" si="14"/>
        <v>57</v>
      </c>
      <c r="CP24" s="3">
        <f t="shared" si="14"/>
        <v>59</v>
      </c>
      <c r="CQ24" s="3">
        <f t="shared" si="14"/>
        <v>59</v>
      </c>
      <c r="CR24" s="3">
        <f t="shared" si="14"/>
        <v>62</v>
      </c>
      <c r="CS24" s="3">
        <f t="shared" si="18"/>
        <v>64</v>
      </c>
      <c r="CT24" s="3">
        <f t="shared" si="18"/>
        <v>63</v>
      </c>
      <c r="CU24" s="3">
        <f t="shared" si="18"/>
        <v>70</v>
      </c>
      <c r="CV24" s="3">
        <f t="shared" si="18"/>
        <v>91</v>
      </c>
      <c r="CW24" s="3">
        <f t="shared" si="18"/>
        <v>95</v>
      </c>
      <c r="CX24" s="3">
        <f t="shared" si="18"/>
        <v>99</v>
      </c>
      <c r="CY24" s="3">
        <f t="shared" si="18"/>
        <v>99</v>
      </c>
      <c r="CZ24" s="3">
        <f t="shared" si="18"/>
        <v>101</v>
      </c>
      <c r="DA24" s="3">
        <f t="shared" si="18"/>
        <v>91</v>
      </c>
      <c r="DB24" s="3">
        <f t="shared" si="18"/>
        <v>93</v>
      </c>
      <c r="DC24" s="3">
        <f t="shared" si="18"/>
        <v>93</v>
      </c>
      <c r="DD24" s="3">
        <f t="shared" si="18"/>
        <v>93</v>
      </c>
      <c r="DE24" s="3">
        <f t="shared" si="18"/>
        <v>93</v>
      </c>
      <c r="DF24" s="3">
        <f t="shared" si="18"/>
        <v>96</v>
      </c>
      <c r="DG24" s="3">
        <f t="shared" si="18"/>
        <v>89</v>
      </c>
      <c r="DH24" s="3">
        <f t="shared" si="18"/>
        <v>65</v>
      </c>
      <c r="DI24" s="3">
        <f t="shared" si="18"/>
        <v>56</v>
      </c>
      <c r="DJ24" s="3">
        <f t="shared" si="18"/>
        <v>68</v>
      </c>
      <c r="DK24" s="3">
        <f t="shared" si="18"/>
        <v>71</v>
      </c>
      <c r="DL24" s="3">
        <f t="shared" si="18"/>
        <v>64</v>
      </c>
      <c r="DM24" s="3">
        <f t="shared" si="18"/>
        <v>57</v>
      </c>
      <c r="DN24" s="3">
        <f t="shared" si="18"/>
        <v>54</v>
      </c>
      <c r="DO24" s="3">
        <f t="shared" si="18"/>
        <v>52</v>
      </c>
      <c r="DP24" s="3">
        <f t="shared" si="18"/>
        <v>52</v>
      </c>
      <c r="DQ24" s="3">
        <f t="shared" si="18"/>
        <v>52</v>
      </c>
      <c r="DR24" s="3">
        <f t="shared" si="18"/>
        <v>56</v>
      </c>
      <c r="DS24" s="3">
        <f t="shared" si="18"/>
        <v>54</v>
      </c>
      <c r="DT24" s="3">
        <f t="shared" si="18"/>
        <v>69</v>
      </c>
      <c r="DU24" s="3">
        <f t="shared" si="18"/>
        <v>84</v>
      </c>
      <c r="DV24" s="3">
        <f t="shared" si="18"/>
        <v>65</v>
      </c>
      <c r="DW24" s="3">
        <f t="shared" si="18"/>
        <v>67</v>
      </c>
      <c r="DX24" s="3">
        <f t="shared" si="18"/>
        <v>100</v>
      </c>
      <c r="DY24" s="3">
        <f t="shared" si="18"/>
        <v>109</v>
      </c>
      <c r="DZ24" s="3">
        <f t="shared" si="18"/>
        <v>114</v>
      </c>
      <c r="EA24" s="3">
        <f t="shared" si="18"/>
        <v>112</v>
      </c>
      <c r="EB24" s="3">
        <f t="shared" si="18"/>
        <v>113</v>
      </c>
      <c r="EC24" s="3">
        <f t="shared" si="18"/>
        <v>115</v>
      </c>
      <c r="ED24" s="3">
        <f t="shared" si="18"/>
        <v>111</v>
      </c>
      <c r="EE24" s="3">
        <f t="shared" si="18"/>
        <v>112</v>
      </c>
      <c r="EF24" s="3">
        <f t="shared" si="18"/>
        <v>105</v>
      </c>
      <c r="EG24" s="3">
        <f t="shared" si="18"/>
        <v>93</v>
      </c>
      <c r="EH24" s="3">
        <f t="shared" si="18"/>
        <v>95</v>
      </c>
      <c r="EI24" s="3">
        <f t="shared" si="18"/>
        <v>89</v>
      </c>
      <c r="EJ24" s="3">
        <f t="shared" si="18"/>
        <v>67</v>
      </c>
      <c r="EK24" s="3">
        <f t="shared" si="18"/>
        <v>60</v>
      </c>
      <c r="EL24" s="3">
        <f t="shared" si="18"/>
        <v>51</v>
      </c>
      <c r="EM24" s="3">
        <f t="shared" si="18"/>
        <v>52</v>
      </c>
      <c r="EN24" s="3">
        <f t="shared" si="18"/>
        <v>48</v>
      </c>
      <c r="EO24" s="3">
        <f t="shared" si="15"/>
        <v>51</v>
      </c>
      <c r="EP24" s="3">
        <f t="shared" si="15"/>
        <v>52</v>
      </c>
      <c r="EQ24" s="3">
        <f t="shared" si="15"/>
        <v>69</v>
      </c>
      <c r="ER24" s="3">
        <f t="shared" si="15"/>
        <v>63</v>
      </c>
      <c r="ES24" s="3">
        <f t="shared" si="15"/>
        <v>62</v>
      </c>
      <c r="ET24" s="3">
        <f t="shared" si="15"/>
        <v>66</v>
      </c>
      <c r="EU24" s="3">
        <f t="shared" si="15"/>
        <v>70</v>
      </c>
      <c r="EV24" s="3">
        <f t="shared" si="15"/>
        <v>61</v>
      </c>
      <c r="EW24" s="3">
        <f t="shared" si="15"/>
        <v>64</v>
      </c>
      <c r="EX24" s="3">
        <f t="shared" si="15"/>
        <v>69</v>
      </c>
      <c r="EY24" s="3">
        <f t="shared" si="15"/>
        <v>69</v>
      </c>
      <c r="EZ24" s="3">
        <f t="shared" si="15"/>
        <v>73</v>
      </c>
      <c r="FA24" s="3">
        <f t="shared" si="15"/>
        <v>67</v>
      </c>
      <c r="FB24" s="3">
        <f t="shared" si="15"/>
        <v>70</v>
      </c>
      <c r="FC24" s="3">
        <f t="shared" si="15"/>
        <v>55</v>
      </c>
      <c r="FD24" s="3">
        <f t="shared" si="15"/>
        <v>56</v>
      </c>
      <c r="FE24" s="3">
        <f t="shared" si="19"/>
        <v>56</v>
      </c>
      <c r="FF24" s="3">
        <f t="shared" si="19"/>
        <v>54</v>
      </c>
      <c r="FG24" s="3">
        <f t="shared" si="19"/>
        <v>49</v>
      </c>
      <c r="FH24" s="3">
        <f t="shared" si="19"/>
        <v>51</v>
      </c>
      <c r="FI24" s="3">
        <f t="shared" si="19"/>
        <v>47</v>
      </c>
      <c r="FJ24" s="3">
        <f t="shared" si="19"/>
        <v>54</v>
      </c>
      <c r="FK24" s="3">
        <f t="shared" si="19"/>
        <v>53</v>
      </c>
      <c r="FL24" s="3">
        <f t="shared" si="19"/>
        <v>54</v>
      </c>
      <c r="FM24" s="3">
        <f t="shared" si="19"/>
        <v>59</v>
      </c>
      <c r="FN24" s="3">
        <f t="shared" si="19"/>
        <v>53</v>
      </c>
      <c r="FO24" s="3">
        <f t="shared" si="19"/>
        <v>51</v>
      </c>
      <c r="FP24" s="3">
        <f t="shared" si="19"/>
        <v>49</v>
      </c>
      <c r="FQ24" s="3">
        <f t="shared" si="19"/>
        <v>47</v>
      </c>
      <c r="FR24" s="3">
        <f t="shared" si="19"/>
        <v>45</v>
      </c>
      <c r="FS24" s="3">
        <f t="shared" si="19"/>
        <v>46</v>
      </c>
      <c r="FT24" s="3">
        <f t="shared" si="19"/>
        <v>43</v>
      </c>
      <c r="FU24" s="3">
        <f t="shared" si="19"/>
        <v>44</v>
      </c>
      <c r="FV24" s="3">
        <f t="shared" si="19"/>
        <v>37</v>
      </c>
      <c r="FW24" s="3">
        <f t="shared" si="19"/>
        <v>36</v>
      </c>
      <c r="FX24" s="3">
        <f t="shared" si="19"/>
        <v>32</v>
      </c>
      <c r="FY24" s="3">
        <f t="shared" si="19"/>
        <v>28</v>
      </c>
      <c r="FZ24" s="3">
        <f t="shared" si="19"/>
        <v>30</v>
      </c>
      <c r="GA24" s="3">
        <f t="shared" si="19"/>
        <v>49</v>
      </c>
      <c r="GB24" s="3">
        <f t="shared" si="19"/>
        <v>50</v>
      </c>
      <c r="GC24" s="3">
        <f t="shared" si="19"/>
        <v>50</v>
      </c>
      <c r="GD24" s="3">
        <f t="shared" si="19"/>
        <v>49</v>
      </c>
      <c r="GE24" s="3">
        <f t="shared" si="19"/>
        <v>51</v>
      </c>
      <c r="GF24" s="3">
        <f t="shared" si="19"/>
        <v>55</v>
      </c>
      <c r="GG24" s="3">
        <f t="shared" si="19"/>
        <v>54</v>
      </c>
      <c r="GH24" s="3">
        <f t="shared" si="19"/>
        <v>53</v>
      </c>
      <c r="GI24" s="3">
        <f t="shared" si="19"/>
        <v>56</v>
      </c>
      <c r="GJ24" s="3">
        <f t="shared" si="19"/>
        <v>55</v>
      </c>
      <c r="GK24" s="3">
        <f t="shared" si="19"/>
        <v>66</v>
      </c>
      <c r="GL24" s="3">
        <f t="shared" si="19"/>
        <v>67</v>
      </c>
      <c r="GM24" s="3">
        <f t="shared" si="19"/>
        <v>48</v>
      </c>
      <c r="GN24" s="3">
        <f t="shared" si="19"/>
        <v>94</v>
      </c>
      <c r="GO24" s="3">
        <f t="shared" si="19"/>
        <v>96</v>
      </c>
      <c r="GP24" s="3">
        <f t="shared" si="19"/>
        <v>98</v>
      </c>
      <c r="GQ24" s="3">
        <f t="shared" si="19"/>
        <v>98</v>
      </c>
      <c r="GR24" s="3">
        <f t="shared" si="19"/>
        <v>100</v>
      </c>
      <c r="GS24" s="3">
        <f t="shared" si="19"/>
        <v>101</v>
      </c>
      <c r="GT24" s="3">
        <f t="shared" si="19"/>
        <v>102</v>
      </c>
      <c r="GU24" s="3">
        <f t="shared" si="19"/>
        <v>100</v>
      </c>
      <c r="GV24" s="3">
        <f t="shared" si="19"/>
        <v>103</v>
      </c>
      <c r="GW24" s="3">
        <f t="shared" si="19"/>
        <v>91</v>
      </c>
      <c r="GX24" s="3">
        <f t="shared" si="19"/>
        <v>92</v>
      </c>
      <c r="GY24" s="3">
        <f t="shared" si="19"/>
        <v>91</v>
      </c>
      <c r="GZ24" s="3">
        <f t="shared" si="19"/>
        <v>44</v>
      </c>
      <c r="HA24" s="3">
        <f t="shared" si="16"/>
        <v>41</v>
      </c>
      <c r="HB24" s="3">
        <f t="shared" si="10"/>
        <v>39</v>
      </c>
      <c r="HC24" s="3">
        <f t="shared" si="10"/>
        <v>36</v>
      </c>
      <c r="HD24" s="3">
        <f t="shared" si="10"/>
        <v>33</v>
      </c>
      <c r="HE24" s="3">
        <f t="shared" si="10"/>
        <v>36</v>
      </c>
      <c r="HF24" s="3">
        <f t="shared" si="10"/>
        <v>39</v>
      </c>
      <c r="HG24" s="3">
        <f t="shared" si="10"/>
        <v>41</v>
      </c>
      <c r="HH24" s="3">
        <f t="shared" si="10"/>
        <v>38</v>
      </c>
      <c r="HI24" s="3">
        <f t="shared" si="10"/>
        <v>38</v>
      </c>
      <c r="HJ24" s="3">
        <f t="shared" si="10"/>
        <v>41</v>
      </c>
      <c r="HK24" s="3">
        <f t="shared" ref="HB24:IP26" si="20">SUM(GZ11:HK11)</f>
        <v>45</v>
      </c>
      <c r="HL24" s="3">
        <f t="shared" si="20"/>
        <v>47</v>
      </c>
      <c r="HM24" s="3">
        <f t="shared" si="20"/>
        <v>53</v>
      </c>
      <c r="HN24" s="3">
        <f t="shared" si="20"/>
        <v>54</v>
      </c>
      <c r="HO24" s="3">
        <f t="shared" si="20"/>
        <v>58</v>
      </c>
      <c r="HP24" s="3">
        <f t="shared" si="20"/>
        <v>54</v>
      </c>
      <c r="HQ24" s="3">
        <f t="shared" si="20"/>
        <v>51</v>
      </c>
      <c r="HR24" s="3">
        <f t="shared" si="20"/>
        <v>51</v>
      </c>
      <c r="HS24" s="3">
        <f t="shared" si="20"/>
        <v>49</v>
      </c>
      <c r="HT24" s="3">
        <f t="shared" si="20"/>
        <v>52</v>
      </c>
      <c r="HU24" s="3">
        <f t="shared" si="20"/>
        <v>52</v>
      </c>
      <c r="HV24" s="3">
        <f t="shared" si="20"/>
        <v>44</v>
      </c>
      <c r="HW24" s="3">
        <f t="shared" si="20"/>
        <v>41</v>
      </c>
      <c r="HX24" s="3">
        <f t="shared" si="20"/>
        <v>42</v>
      </c>
      <c r="HY24" s="3">
        <f t="shared" si="20"/>
        <v>40</v>
      </c>
      <c r="HZ24" s="3">
        <f t="shared" si="20"/>
        <v>40</v>
      </c>
      <c r="IA24" s="3">
        <f t="shared" si="20"/>
        <v>42</v>
      </c>
      <c r="IB24" s="3">
        <f t="shared" si="20"/>
        <v>65</v>
      </c>
      <c r="IC24" s="3">
        <f t="shared" si="20"/>
        <v>62</v>
      </c>
      <c r="ID24" s="3">
        <f t="shared" si="20"/>
        <v>56</v>
      </c>
      <c r="IE24" s="3">
        <f t="shared" si="20"/>
        <v>56</v>
      </c>
      <c r="IF24" s="3">
        <f t="shared" si="20"/>
        <v>60</v>
      </c>
      <c r="IG24" s="3">
        <f t="shared" si="20"/>
        <v>61</v>
      </c>
      <c r="IH24" s="3">
        <f t="shared" si="20"/>
        <v>61</v>
      </c>
      <c r="II24" s="3">
        <f t="shared" si="20"/>
        <v>65</v>
      </c>
      <c r="IJ24" s="3">
        <f t="shared" si="20"/>
        <v>63</v>
      </c>
      <c r="IK24" s="3">
        <f t="shared" si="20"/>
        <v>59</v>
      </c>
      <c r="IL24" s="3">
        <f t="shared" si="20"/>
        <v>59</v>
      </c>
      <c r="IM24" s="3">
        <f t="shared" si="20"/>
        <v>54</v>
      </c>
      <c r="IN24" s="3">
        <f t="shared" si="20"/>
        <v>33</v>
      </c>
      <c r="IO24" s="3">
        <f t="shared" si="20"/>
        <v>33</v>
      </c>
      <c r="IP24" s="3">
        <f t="shared" si="20"/>
        <v>35</v>
      </c>
      <c r="IQ24" s="3">
        <f t="shared" si="11"/>
        <v>37</v>
      </c>
      <c r="IR24" s="3">
        <f t="shared" si="11"/>
        <v>30</v>
      </c>
      <c r="IS24" s="3">
        <f t="shared" si="11"/>
        <v>27</v>
      </c>
      <c r="IT24" s="3">
        <f t="shared" si="11"/>
        <v>26</v>
      </c>
    </row>
    <row r="25" spans="3:254" hidden="1" x14ac:dyDescent="0.3">
      <c r="C25">
        <v>5059</v>
      </c>
      <c r="D25" s="1">
        <f t="shared" si="12"/>
        <v>5735</v>
      </c>
      <c r="E25" s="1">
        <f t="shared" si="12"/>
        <v>2504</v>
      </c>
      <c r="F25" s="1">
        <f t="shared" si="0"/>
        <v>6</v>
      </c>
      <c r="G25" s="1">
        <f t="shared" si="0"/>
        <v>34</v>
      </c>
      <c r="H25" s="1">
        <f t="shared" si="0"/>
        <v>3</v>
      </c>
      <c r="I25" s="1">
        <f t="shared" si="0"/>
        <v>10</v>
      </c>
      <c r="J25" s="1">
        <f t="shared" si="0"/>
        <v>2</v>
      </c>
      <c r="K25" s="1">
        <f t="shared" si="0"/>
        <v>13</v>
      </c>
      <c r="L25" s="1">
        <f t="shared" si="0"/>
        <v>5</v>
      </c>
      <c r="M25" s="1">
        <f t="shared" si="0"/>
        <v>10</v>
      </c>
      <c r="N25" s="1">
        <f t="shared" si="0"/>
        <v>33</v>
      </c>
      <c r="O25" s="1">
        <f t="shared" si="0"/>
        <v>3</v>
      </c>
      <c r="P25" s="1">
        <f t="shared" si="0"/>
        <v>48</v>
      </c>
      <c r="Q25" s="3">
        <f t="shared" si="13"/>
        <v>177</v>
      </c>
      <c r="R25" s="3">
        <f t="shared" si="13"/>
        <v>176</v>
      </c>
      <c r="S25" s="3">
        <f t="shared" si="13"/>
        <v>152</v>
      </c>
      <c r="T25" s="3">
        <f t="shared" si="13"/>
        <v>186</v>
      </c>
      <c r="U25" s="3">
        <f t="shared" si="13"/>
        <v>178</v>
      </c>
      <c r="V25" s="3">
        <f t="shared" si="13"/>
        <v>181</v>
      </c>
      <c r="W25" s="3">
        <f t="shared" si="13"/>
        <v>180</v>
      </c>
      <c r="X25" s="3">
        <f t="shared" si="13"/>
        <v>176</v>
      </c>
      <c r="Y25" s="3">
        <f t="shared" si="13"/>
        <v>167</v>
      </c>
      <c r="Z25" s="3">
        <f t="shared" si="13"/>
        <v>149</v>
      </c>
      <c r="AA25" s="3">
        <f t="shared" si="13"/>
        <v>158</v>
      </c>
      <c r="AB25" s="3">
        <f t="shared" si="13"/>
        <v>113</v>
      </c>
      <c r="AC25" s="3">
        <f t="shared" si="13"/>
        <v>107</v>
      </c>
      <c r="AD25" s="3">
        <f t="shared" si="13"/>
        <v>108</v>
      </c>
      <c r="AE25" s="3">
        <f t="shared" si="13"/>
        <v>110</v>
      </c>
      <c r="AF25" s="3">
        <f t="shared" si="13"/>
        <v>78</v>
      </c>
      <c r="AG25" s="3">
        <f t="shared" si="17"/>
        <v>76</v>
      </c>
      <c r="AH25" s="3">
        <f t="shared" si="17"/>
        <v>80</v>
      </c>
      <c r="AI25" s="3">
        <f t="shared" si="17"/>
        <v>72</v>
      </c>
      <c r="AJ25" s="3">
        <f t="shared" si="17"/>
        <v>90</v>
      </c>
      <c r="AK25" s="3">
        <f t="shared" si="17"/>
        <v>93</v>
      </c>
      <c r="AL25" s="3">
        <f t="shared" si="17"/>
        <v>88</v>
      </c>
      <c r="AM25" s="3">
        <f t="shared" si="17"/>
        <v>86</v>
      </c>
      <c r="AN25" s="3">
        <f t="shared" si="17"/>
        <v>104</v>
      </c>
      <c r="AO25" s="3">
        <f t="shared" si="17"/>
        <v>102</v>
      </c>
      <c r="AP25" s="3">
        <f t="shared" si="17"/>
        <v>99</v>
      </c>
      <c r="AQ25" s="3">
        <f t="shared" si="17"/>
        <v>94</v>
      </c>
      <c r="AR25" s="3">
        <f t="shared" si="17"/>
        <v>91</v>
      </c>
      <c r="AS25" s="3">
        <f t="shared" si="17"/>
        <v>103</v>
      </c>
      <c r="AT25" s="3">
        <f t="shared" si="17"/>
        <v>126</v>
      </c>
      <c r="AU25" s="3">
        <f t="shared" si="17"/>
        <v>165</v>
      </c>
      <c r="AV25" s="3">
        <f t="shared" si="17"/>
        <v>159</v>
      </c>
      <c r="AW25" s="3">
        <f t="shared" si="17"/>
        <v>167</v>
      </c>
      <c r="AX25" s="3">
        <f t="shared" si="17"/>
        <v>159</v>
      </c>
      <c r="AY25" s="3">
        <f t="shared" si="17"/>
        <v>184</v>
      </c>
      <c r="AZ25" s="3">
        <f t="shared" si="17"/>
        <v>170</v>
      </c>
      <c r="BA25" s="3">
        <f t="shared" si="17"/>
        <v>171</v>
      </c>
      <c r="BB25" s="3">
        <f t="shared" si="17"/>
        <v>179</v>
      </c>
      <c r="BC25" s="3">
        <f t="shared" si="17"/>
        <v>175</v>
      </c>
      <c r="BD25" s="3">
        <f t="shared" si="17"/>
        <v>177</v>
      </c>
      <c r="BE25" s="3">
        <f t="shared" si="17"/>
        <v>186</v>
      </c>
      <c r="BF25" s="3">
        <f t="shared" si="17"/>
        <v>159</v>
      </c>
      <c r="BG25" s="3">
        <f t="shared" si="17"/>
        <v>120</v>
      </c>
      <c r="BH25" s="3">
        <f t="shared" si="17"/>
        <v>113</v>
      </c>
      <c r="BI25" s="3">
        <f t="shared" si="17"/>
        <v>111</v>
      </c>
      <c r="BJ25" s="3">
        <f t="shared" si="17"/>
        <v>120</v>
      </c>
      <c r="BK25" s="3">
        <f t="shared" si="17"/>
        <v>92</v>
      </c>
      <c r="BL25" s="3">
        <f t="shared" si="17"/>
        <v>93</v>
      </c>
      <c r="BM25" s="3">
        <f t="shared" si="17"/>
        <v>112</v>
      </c>
      <c r="BN25" s="3">
        <f t="shared" si="17"/>
        <v>101</v>
      </c>
      <c r="BO25" s="3">
        <f t="shared" si="17"/>
        <v>102</v>
      </c>
      <c r="BP25" s="3">
        <f t="shared" si="17"/>
        <v>103</v>
      </c>
      <c r="BQ25" s="3">
        <f t="shared" si="17"/>
        <v>86</v>
      </c>
      <c r="BR25" s="3">
        <f t="shared" si="17"/>
        <v>90</v>
      </c>
      <c r="BS25" s="3">
        <f t="shared" si="17"/>
        <v>91</v>
      </c>
      <c r="BT25" s="3">
        <f t="shared" si="17"/>
        <v>118</v>
      </c>
      <c r="BU25" s="3">
        <f t="shared" si="17"/>
        <v>110</v>
      </c>
      <c r="BV25" s="3">
        <f t="shared" si="17"/>
        <v>99</v>
      </c>
      <c r="BW25" s="3">
        <f t="shared" si="17"/>
        <v>95</v>
      </c>
      <c r="BX25" s="3">
        <f t="shared" si="17"/>
        <v>91</v>
      </c>
      <c r="BY25" s="3">
        <f t="shared" si="17"/>
        <v>73</v>
      </c>
      <c r="BZ25" s="3">
        <f t="shared" si="17"/>
        <v>75</v>
      </c>
      <c r="CA25" s="3">
        <f t="shared" si="17"/>
        <v>73</v>
      </c>
      <c r="CB25" s="3">
        <f t="shared" si="17"/>
        <v>89</v>
      </c>
      <c r="CC25" s="3">
        <f t="shared" si="14"/>
        <v>92</v>
      </c>
      <c r="CD25" s="3">
        <f t="shared" si="14"/>
        <v>88</v>
      </c>
      <c r="CE25" s="3">
        <f t="shared" si="14"/>
        <v>88</v>
      </c>
      <c r="CF25" s="3">
        <f t="shared" si="14"/>
        <v>61</v>
      </c>
      <c r="CG25" s="3">
        <f t="shared" si="14"/>
        <v>63</v>
      </c>
      <c r="CH25" s="3">
        <f t="shared" si="14"/>
        <v>68</v>
      </c>
      <c r="CI25" s="3">
        <f t="shared" si="14"/>
        <v>68</v>
      </c>
      <c r="CJ25" s="3">
        <f t="shared" si="14"/>
        <v>67</v>
      </c>
      <c r="CK25" s="3">
        <f t="shared" si="14"/>
        <v>64</v>
      </c>
      <c r="CL25" s="3">
        <f t="shared" si="14"/>
        <v>62</v>
      </c>
      <c r="CM25" s="3">
        <f t="shared" si="14"/>
        <v>61</v>
      </c>
      <c r="CN25" s="3">
        <f t="shared" si="14"/>
        <v>45</v>
      </c>
      <c r="CO25" s="3">
        <f t="shared" si="14"/>
        <v>46</v>
      </c>
      <c r="CP25" s="3">
        <f t="shared" si="14"/>
        <v>62</v>
      </c>
      <c r="CQ25" s="3">
        <f t="shared" si="14"/>
        <v>65</v>
      </c>
      <c r="CR25" s="3">
        <f t="shared" si="14"/>
        <v>62</v>
      </c>
      <c r="CS25" s="3">
        <f t="shared" si="18"/>
        <v>64</v>
      </c>
      <c r="CT25" s="3">
        <f t="shared" si="18"/>
        <v>62</v>
      </c>
      <c r="CU25" s="3">
        <f t="shared" si="18"/>
        <v>67</v>
      </c>
      <c r="CV25" s="3">
        <f t="shared" si="18"/>
        <v>80</v>
      </c>
      <c r="CW25" s="3">
        <f t="shared" si="18"/>
        <v>80</v>
      </c>
      <c r="CX25" s="3">
        <f t="shared" si="18"/>
        <v>106</v>
      </c>
      <c r="CY25" s="3">
        <f t="shared" si="18"/>
        <v>111</v>
      </c>
      <c r="CZ25" s="3">
        <f t="shared" si="18"/>
        <v>108</v>
      </c>
      <c r="DA25" s="3">
        <f t="shared" si="18"/>
        <v>107</v>
      </c>
      <c r="DB25" s="3">
        <f t="shared" si="18"/>
        <v>98</v>
      </c>
      <c r="DC25" s="3">
        <f t="shared" si="18"/>
        <v>97</v>
      </c>
      <c r="DD25" s="3">
        <f t="shared" si="18"/>
        <v>105</v>
      </c>
      <c r="DE25" s="3">
        <f t="shared" si="18"/>
        <v>103</v>
      </c>
      <c r="DF25" s="3">
        <f t="shared" si="18"/>
        <v>111</v>
      </c>
      <c r="DG25" s="3">
        <f t="shared" si="18"/>
        <v>104</v>
      </c>
      <c r="DH25" s="3">
        <f t="shared" si="18"/>
        <v>90</v>
      </c>
      <c r="DI25" s="3">
        <f t="shared" si="18"/>
        <v>92</v>
      </c>
      <c r="DJ25" s="3">
        <f t="shared" si="18"/>
        <v>72</v>
      </c>
      <c r="DK25" s="3">
        <f t="shared" si="18"/>
        <v>71</v>
      </c>
      <c r="DL25" s="3">
        <f t="shared" si="18"/>
        <v>77</v>
      </c>
      <c r="DM25" s="3">
        <f t="shared" si="18"/>
        <v>89</v>
      </c>
      <c r="DN25" s="3">
        <f t="shared" si="18"/>
        <v>83</v>
      </c>
      <c r="DO25" s="3">
        <f t="shared" si="18"/>
        <v>86</v>
      </c>
      <c r="DP25" s="3">
        <f t="shared" si="18"/>
        <v>85</v>
      </c>
      <c r="DQ25" s="3">
        <f t="shared" si="18"/>
        <v>99</v>
      </c>
      <c r="DR25" s="3">
        <f t="shared" si="18"/>
        <v>94</v>
      </c>
      <c r="DS25" s="3">
        <f t="shared" si="18"/>
        <v>101</v>
      </c>
      <c r="DT25" s="3">
        <f t="shared" si="18"/>
        <v>107</v>
      </c>
      <c r="DU25" s="3">
        <f t="shared" si="18"/>
        <v>110</v>
      </c>
      <c r="DV25" s="3">
        <f t="shared" si="18"/>
        <v>113</v>
      </c>
      <c r="DW25" s="3">
        <f t="shared" si="18"/>
        <v>112</v>
      </c>
      <c r="DX25" s="3">
        <f t="shared" si="18"/>
        <v>115</v>
      </c>
      <c r="DY25" s="3">
        <f t="shared" si="18"/>
        <v>103</v>
      </c>
      <c r="DZ25" s="3">
        <f t="shared" si="18"/>
        <v>109</v>
      </c>
      <c r="EA25" s="3">
        <f t="shared" si="18"/>
        <v>133</v>
      </c>
      <c r="EB25" s="3">
        <f t="shared" si="18"/>
        <v>150</v>
      </c>
      <c r="EC25" s="3">
        <f t="shared" si="18"/>
        <v>136</v>
      </c>
      <c r="ED25" s="3">
        <f t="shared" si="18"/>
        <v>134</v>
      </c>
      <c r="EE25" s="3">
        <f t="shared" si="18"/>
        <v>133</v>
      </c>
      <c r="EF25" s="3">
        <f t="shared" si="18"/>
        <v>125</v>
      </c>
      <c r="EG25" s="3">
        <f t="shared" si="18"/>
        <v>121</v>
      </c>
      <c r="EH25" s="3">
        <f t="shared" si="18"/>
        <v>117</v>
      </c>
      <c r="EI25" s="3">
        <f t="shared" si="18"/>
        <v>119</v>
      </c>
      <c r="EJ25" s="3">
        <f t="shared" si="18"/>
        <v>116</v>
      </c>
      <c r="EK25" s="3">
        <f t="shared" si="18"/>
        <v>124</v>
      </c>
      <c r="EL25" s="3">
        <f t="shared" si="18"/>
        <v>140</v>
      </c>
      <c r="EM25" s="3">
        <f t="shared" si="18"/>
        <v>136</v>
      </c>
      <c r="EN25" s="3">
        <f t="shared" si="18"/>
        <v>115</v>
      </c>
      <c r="EO25" s="3">
        <f t="shared" si="15"/>
        <v>116</v>
      </c>
      <c r="EP25" s="3">
        <f t="shared" si="15"/>
        <v>125</v>
      </c>
      <c r="EQ25" s="3">
        <f t="shared" si="15"/>
        <v>152</v>
      </c>
      <c r="ER25" s="3">
        <f t="shared" si="15"/>
        <v>156</v>
      </c>
      <c r="ES25" s="3">
        <f t="shared" si="15"/>
        <v>155</v>
      </c>
      <c r="ET25" s="3">
        <f t="shared" si="15"/>
        <v>154</v>
      </c>
      <c r="EU25" s="3">
        <f t="shared" si="15"/>
        <v>161</v>
      </c>
      <c r="EV25" s="3">
        <f t="shared" si="15"/>
        <v>157</v>
      </c>
      <c r="EW25" s="3">
        <f t="shared" si="15"/>
        <v>167</v>
      </c>
      <c r="EX25" s="3">
        <f t="shared" si="15"/>
        <v>156</v>
      </c>
      <c r="EY25" s="3">
        <f t="shared" si="15"/>
        <v>148</v>
      </c>
      <c r="EZ25" s="3">
        <f t="shared" si="15"/>
        <v>164</v>
      </c>
      <c r="FA25" s="3">
        <f t="shared" si="15"/>
        <v>169</v>
      </c>
      <c r="FB25" s="3">
        <f t="shared" si="15"/>
        <v>168</v>
      </c>
      <c r="FC25" s="3">
        <f t="shared" si="15"/>
        <v>184</v>
      </c>
      <c r="FD25" s="3">
        <f t="shared" si="15"/>
        <v>184</v>
      </c>
      <c r="FE25" s="3">
        <f t="shared" si="19"/>
        <v>190</v>
      </c>
      <c r="FF25" s="3">
        <f t="shared" si="19"/>
        <v>195</v>
      </c>
      <c r="FG25" s="3">
        <f t="shared" si="19"/>
        <v>240</v>
      </c>
      <c r="FH25" s="3">
        <f t="shared" si="19"/>
        <v>252</v>
      </c>
      <c r="FI25" s="3">
        <f t="shared" si="19"/>
        <v>237</v>
      </c>
      <c r="FJ25" s="3">
        <f t="shared" si="19"/>
        <v>231</v>
      </c>
      <c r="FK25" s="3">
        <f t="shared" si="19"/>
        <v>240</v>
      </c>
      <c r="FL25" s="3">
        <f t="shared" si="19"/>
        <v>222</v>
      </c>
      <c r="FM25" s="3">
        <f t="shared" si="19"/>
        <v>217</v>
      </c>
      <c r="FN25" s="3">
        <f t="shared" si="19"/>
        <v>237</v>
      </c>
      <c r="FO25" s="3">
        <f t="shared" si="19"/>
        <v>207</v>
      </c>
      <c r="FP25" s="3">
        <f t="shared" si="19"/>
        <v>215</v>
      </c>
      <c r="FQ25" s="3">
        <f t="shared" si="19"/>
        <v>212</v>
      </c>
      <c r="FR25" s="3">
        <f t="shared" si="19"/>
        <v>220</v>
      </c>
      <c r="FS25" s="3">
        <f t="shared" si="19"/>
        <v>172</v>
      </c>
      <c r="FT25" s="3">
        <f t="shared" si="19"/>
        <v>186</v>
      </c>
      <c r="FU25" s="3">
        <f t="shared" si="19"/>
        <v>189</v>
      </c>
      <c r="FV25" s="3">
        <f t="shared" si="19"/>
        <v>196</v>
      </c>
      <c r="FW25" s="3">
        <f t="shared" si="19"/>
        <v>195</v>
      </c>
      <c r="FX25" s="3">
        <f t="shared" si="19"/>
        <v>203</v>
      </c>
      <c r="FY25" s="3">
        <f t="shared" si="19"/>
        <v>213</v>
      </c>
      <c r="FZ25" s="3">
        <f t="shared" si="19"/>
        <v>185</v>
      </c>
      <c r="GA25" s="3">
        <f t="shared" si="19"/>
        <v>180</v>
      </c>
      <c r="GB25" s="3">
        <f t="shared" si="19"/>
        <v>190</v>
      </c>
      <c r="GC25" s="3">
        <f t="shared" si="19"/>
        <v>228</v>
      </c>
      <c r="GD25" s="3">
        <f t="shared" si="19"/>
        <v>235</v>
      </c>
      <c r="GE25" s="3">
        <f t="shared" si="19"/>
        <v>232</v>
      </c>
      <c r="GF25" s="3">
        <f t="shared" si="19"/>
        <v>231</v>
      </c>
      <c r="GG25" s="3">
        <f t="shared" si="19"/>
        <v>229</v>
      </c>
      <c r="GH25" s="3">
        <f t="shared" si="19"/>
        <v>234</v>
      </c>
      <c r="GI25" s="3">
        <f t="shared" si="19"/>
        <v>218</v>
      </c>
      <c r="GJ25" s="3">
        <f t="shared" si="19"/>
        <v>219</v>
      </c>
      <c r="GK25" s="3">
        <f t="shared" si="19"/>
        <v>216</v>
      </c>
      <c r="GL25" s="3">
        <f t="shared" si="19"/>
        <v>228</v>
      </c>
      <c r="GM25" s="3">
        <f t="shared" si="19"/>
        <v>235</v>
      </c>
      <c r="GN25" s="3">
        <f t="shared" si="19"/>
        <v>217</v>
      </c>
      <c r="GO25" s="3">
        <f t="shared" si="19"/>
        <v>182</v>
      </c>
      <c r="GP25" s="3">
        <f t="shared" si="19"/>
        <v>163</v>
      </c>
      <c r="GQ25" s="3">
        <f t="shared" si="19"/>
        <v>158</v>
      </c>
      <c r="GR25" s="3">
        <f t="shared" si="19"/>
        <v>139</v>
      </c>
      <c r="GS25" s="3">
        <f t="shared" si="19"/>
        <v>137</v>
      </c>
      <c r="GT25" s="3">
        <f t="shared" si="19"/>
        <v>122</v>
      </c>
      <c r="GU25" s="3">
        <f t="shared" si="19"/>
        <v>115</v>
      </c>
      <c r="GV25" s="3">
        <f t="shared" si="19"/>
        <v>108</v>
      </c>
      <c r="GW25" s="3">
        <f t="shared" si="19"/>
        <v>104</v>
      </c>
      <c r="GX25" s="3">
        <f t="shared" si="19"/>
        <v>118</v>
      </c>
      <c r="GY25" s="3">
        <f t="shared" si="19"/>
        <v>105</v>
      </c>
      <c r="GZ25" s="3">
        <f t="shared" si="19"/>
        <v>129</v>
      </c>
      <c r="HA25" s="3">
        <f t="shared" si="16"/>
        <v>130</v>
      </c>
      <c r="HB25" s="3">
        <f t="shared" si="20"/>
        <v>131</v>
      </c>
      <c r="HC25" s="3">
        <f t="shared" si="20"/>
        <v>146</v>
      </c>
      <c r="HD25" s="3">
        <f t="shared" si="20"/>
        <v>141</v>
      </c>
      <c r="HE25" s="3">
        <f t="shared" si="20"/>
        <v>139</v>
      </c>
      <c r="HF25" s="3">
        <f t="shared" si="20"/>
        <v>140</v>
      </c>
      <c r="HG25" s="3">
        <f t="shared" si="20"/>
        <v>138</v>
      </c>
      <c r="HH25" s="3">
        <f t="shared" si="20"/>
        <v>134</v>
      </c>
      <c r="HI25" s="3">
        <f t="shared" si="20"/>
        <v>133</v>
      </c>
      <c r="HJ25" s="3">
        <f t="shared" si="20"/>
        <v>155</v>
      </c>
      <c r="HK25" s="3">
        <f t="shared" si="20"/>
        <v>149</v>
      </c>
      <c r="HL25" s="3">
        <f t="shared" si="20"/>
        <v>126</v>
      </c>
      <c r="HM25" s="3">
        <f t="shared" si="20"/>
        <v>121</v>
      </c>
      <c r="HN25" s="3">
        <f t="shared" si="20"/>
        <v>125</v>
      </c>
      <c r="HO25" s="3">
        <f t="shared" si="20"/>
        <v>114</v>
      </c>
      <c r="HP25" s="3">
        <f t="shared" si="20"/>
        <v>115</v>
      </c>
      <c r="HQ25" s="3">
        <f t="shared" si="20"/>
        <v>118</v>
      </c>
      <c r="HR25" s="3">
        <f t="shared" si="20"/>
        <v>122</v>
      </c>
      <c r="HS25" s="3">
        <f t="shared" si="20"/>
        <v>133</v>
      </c>
      <c r="HT25" s="3">
        <f t="shared" si="20"/>
        <v>140</v>
      </c>
      <c r="HU25" s="3">
        <f t="shared" si="20"/>
        <v>136</v>
      </c>
      <c r="HV25" s="3">
        <f t="shared" si="20"/>
        <v>90</v>
      </c>
      <c r="HW25" s="3">
        <f t="shared" si="20"/>
        <v>92</v>
      </c>
      <c r="HX25" s="3">
        <f t="shared" si="20"/>
        <v>93</v>
      </c>
      <c r="HY25" s="3">
        <f t="shared" si="20"/>
        <v>94</v>
      </c>
      <c r="HZ25" s="3">
        <f t="shared" si="20"/>
        <v>91</v>
      </c>
      <c r="IA25" s="3">
        <f t="shared" si="20"/>
        <v>90</v>
      </c>
      <c r="IB25" s="3">
        <f t="shared" si="20"/>
        <v>117</v>
      </c>
      <c r="IC25" s="3">
        <f t="shared" si="20"/>
        <v>116</v>
      </c>
      <c r="ID25" s="3">
        <f t="shared" si="20"/>
        <v>111</v>
      </c>
      <c r="IE25" s="3">
        <f t="shared" si="20"/>
        <v>102</v>
      </c>
      <c r="IF25" s="3">
        <f t="shared" si="20"/>
        <v>100</v>
      </c>
      <c r="IG25" s="3">
        <f t="shared" si="20"/>
        <v>99</v>
      </c>
      <c r="IH25" s="3">
        <f t="shared" si="20"/>
        <v>130</v>
      </c>
      <c r="II25" s="3">
        <f t="shared" si="20"/>
        <v>130</v>
      </c>
      <c r="IJ25" s="3">
        <f t="shared" si="20"/>
        <v>127</v>
      </c>
      <c r="IK25" s="3">
        <f t="shared" si="20"/>
        <v>127</v>
      </c>
      <c r="IL25" s="3">
        <f t="shared" si="20"/>
        <v>127</v>
      </c>
      <c r="IM25" s="3">
        <f t="shared" si="20"/>
        <v>131</v>
      </c>
      <c r="IN25" s="3">
        <f t="shared" si="20"/>
        <v>102</v>
      </c>
      <c r="IO25" s="3">
        <f t="shared" si="20"/>
        <v>100</v>
      </c>
      <c r="IP25" s="3">
        <f t="shared" si="20"/>
        <v>102</v>
      </c>
      <c r="IQ25" s="3">
        <f t="shared" si="11"/>
        <v>99</v>
      </c>
      <c r="IR25" s="3">
        <f t="shared" si="11"/>
        <v>101</v>
      </c>
      <c r="IS25" s="3">
        <f t="shared" si="11"/>
        <v>99</v>
      </c>
      <c r="IT25" s="3">
        <f t="shared" si="11"/>
        <v>62</v>
      </c>
    </row>
    <row r="26" spans="3:254" x14ac:dyDescent="0.3">
      <c r="C26" t="s">
        <v>253</v>
      </c>
      <c r="D26" s="1">
        <f t="shared" si="12"/>
        <v>23657</v>
      </c>
      <c r="E26" s="1">
        <f t="shared" si="12"/>
        <v>97295</v>
      </c>
      <c r="F26" s="1">
        <f t="shared" si="0"/>
        <v>93</v>
      </c>
      <c r="G26" s="1">
        <f t="shared" si="0"/>
        <v>196</v>
      </c>
      <c r="H26" s="1">
        <f t="shared" si="0"/>
        <v>28</v>
      </c>
      <c r="I26" s="1">
        <f t="shared" si="0"/>
        <v>168</v>
      </c>
      <c r="J26" s="1">
        <f t="shared" si="0"/>
        <v>308</v>
      </c>
      <c r="K26" s="1">
        <f t="shared" si="0"/>
        <v>293</v>
      </c>
      <c r="L26" s="1">
        <f t="shared" si="0"/>
        <v>121</v>
      </c>
      <c r="M26" s="1">
        <f t="shared" si="0"/>
        <v>129</v>
      </c>
      <c r="N26" s="1">
        <f t="shared" si="0"/>
        <v>208</v>
      </c>
      <c r="O26" s="1">
        <f t="shared" si="0"/>
        <v>130</v>
      </c>
      <c r="P26" s="1">
        <f t="shared" si="0"/>
        <v>169</v>
      </c>
      <c r="Q26" s="3">
        <f t="shared" si="13"/>
        <v>1954</v>
      </c>
      <c r="R26" s="3">
        <f t="shared" si="13"/>
        <v>2238</v>
      </c>
      <c r="S26" s="3">
        <f t="shared" si="13"/>
        <v>2304</v>
      </c>
      <c r="T26" s="3">
        <f t="shared" si="13"/>
        <v>2429</v>
      </c>
      <c r="U26" s="3">
        <f t="shared" si="13"/>
        <v>2516</v>
      </c>
      <c r="V26" s="3">
        <f t="shared" si="13"/>
        <v>2407</v>
      </c>
      <c r="W26" s="3">
        <f t="shared" si="13"/>
        <v>2408</v>
      </c>
      <c r="X26" s="3">
        <f t="shared" si="13"/>
        <v>2398</v>
      </c>
      <c r="Y26" s="3">
        <f t="shared" si="13"/>
        <v>2604</v>
      </c>
      <c r="Z26" s="3">
        <f t="shared" si="13"/>
        <v>2645</v>
      </c>
      <c r="AA26" s="3">
        <f t="shared" si="13"/>
        <v>2860</v>
      </c>
      <c r="AB26" s="3">
        <f t="shared" si="13"/>
        <v>2859</v>
      </c>
      <c r="AC26" s="3">
        <f t="shared" si="13"/>
        <v>2949</v>
      </c>
      <c r="AD26" s="3">
        <f t="shared" si="13"/>
        <v>2711</v>
      </c>
      <c r="AE26" s="3">
        <f t="shared" si="13"/>
        <v>2587</v>
      </c>
      <c r="AF26" s="3">
        <f t="shared" si="13"/>
        <v>2985</v>
      </c>
      <c r="AG26" s="3">
        <f t="shared" si="17"/>
        <v>3024</v>
      </c>
      <c r="AH26" s="3">
        <f t="shared" si="17"/>
        <v>3072</v>
      </c>
      <c r="AI26" s="3">
        <f t="shared" si="17"/>
        <v>3034</v>
      </c>
      <c r="AJ26" s="3">
        <f t="shared" si="17"/>
        <v>3389</v>
      </c>
      <c r="AK26" s="3">
        <f t="shared" si="17"/>
        <v>3232</v>
      </c>
      <c r="AL26" s="3">
        <f t="shared" si="17"/>
        <v>3230</v>
      </c>
      <c r="AM26" s="3">
        <f t="shared" si="17"/>
        <v>3084</v>
      </c>
      <c r="AN26" s="3">
        <f t="shared" si="17"/>
        <v>3112</v>
      </c>
      <c r="AO26" s="3">
        <f t="shared" si="17"/>
        <v>3175</v>
      </c>
      <c r="AP26" s="3">
        <f t="shared" si="17"/>
        <v>3270</v>
      </c>
      <c r="AQ26" s="3">
        <f t="shared" si="17"/>
        <v>3306</v>
      </c>
      <c r="AR26" s="3">
        <f t="shared" si="17"/>
        <v>2859</v>
      </c>
      <c r="AS26" s="3">
        <f t="shared" si="17"/>
        <v>2812</v>
      </c>
      <c r="AT26" s="3">
        <f t="shared" si="17"/>
        <v>2690</v>
      </c>
      <c r="AU26" s="3">
        <f t="shared" si="17"/>
        <v>2775</v>
      </c>
      <c r="AV26" s="3">
        <f t="shared" si="17"/>
        <v>2399</v>
      </c>
      <c r="AW26" s="3">
        <f t="shared" si="17"/>
        <v>2346</v>
      </c>
      <c r="AX26" s="3">
        <f t="shared" si="17"/>
        <v>2330</v>
      </c>
      <c r="AY26" s="3">
        <f t="shared" si="17"/>
        <v>2392</v>
      </c>
      <c r="AZ26" s="3">
        <f t="shared" si="17"/>
        <v>2262</v>
      </c>
      <c r="BA26" s="3">
        <f t="shared" si="17"/>
        <v>2059</v>
      </c>
      <c r="BB26" s="3">
        <f t="shared" si="17"/>
        <v>1961</v>
      </c>
      <c r="BC26" s="3">
        <f t="shared" si="17"/>
        <v>1834</v>
      </c>
      <c r="BD26" s="3">
        <f t="shared" si="17"/>
        <v>1880</v>
      </c>
      <c r="BE26" s="3">
        <f t="shared" si="17"/>
        <v>1820</v>
      </c>
      <c r="BF26" s="3">
        <f t="shared" si="17"/>
        <v>1803</v>
      </c>
      <c r="BG26" s="3">
        <f t="shared" si="17"/>
        <v>1519</v>
      </c>
      <c r="BH26" s="3">
        <f t="shared" si="17"/>
        <v>1525</v>
      </c>
      <c r="BI26" s="3">
        <f t="shared" si="17"/>
        <v>1550</v>
      </c>
      <c r="BJ26" s="3">
        <f t="shared" si="17"/>
        <v>1543</v>
      </c>
      <c r="BK26" s="3">
        <f t="shared" si="17"/>
        <v>1486</v>
      </c>
      <c r="BL26" s="3">
        <f t="shared" si="17"/>
        <v>1547</v>
      </c>
      <c r="BM26" s="3">
        <f t="shared" si="17"/>
        <v>1596</v>
      </c>
      <c r="BN26" s="3">
        <f t="shared" si="17"/>
        <v>1619</v>
      </c>
      <c r="BO26" s="3">
        <f t="shared" si="17"/>
        <v>1681</v>
      </c>
      <c r="BP26" s="3">
        <f t="shared" si="17"/>
        <v>1661</v>
      </c>
      <c r="BQ26" s="3">
        <f t="shared" si="17"/>
        <v>1604</v>
      </c>
      <c r="BR26" s="3">
        <f t="shared" si="17"/>
        <v>1569</v>
      </c>
      <c r="BS26" s="3">
        <f t="shared" si="17"/>
        <v>1582</v>
      </c>
      <c r="BT26" s="3">
        <f t="shared" si="17"/>
        <v>1633</v>
      </c>
      <c r="BU26" s="3">
        <f t="shared" si="17"/>
        <v>1531</v>
      </c>
      <c r="BV26" s="3">
        <f t="shared" si="17"/>
        <v>1347</v>
      </c>
      <c r="BW26" s="3">
        <f t="shared" si="17"/>
        <v>1214</v>
      </c>
      <c r="BX26" s="3">
        <f t="shared" si="17"/>
        <v>1106</v>
      </c>
      <c r="BY26" s="3">
        <f t="shared" si="17"/>
        <v>1031</v>
      </c>
      <c r="BZ26" s="3">
        <f t="shared" si="17"/>
        <v>929</v>
      </c>
      <c r="CA26" s="3">
        <f t="shared" si="17"/>
        <v>887</v>
      </c>
      <c r="CB26" s="3">
        <f t="shared" si="17"/>
        <v>1439</v>
      </c>
      <c r="CC26" s="3">
        <f t="shared" si="14"/>
        <v>1368</v>
      </c>
      <c r="CD26" s="3">
        <f t="shared" si="14"/>
        <v>1349</v>
      </c>
      <c r="CE26" s="3">
        <f t="shared" si="14"/>
        <v>1355</v>
      </c>
      <c r="CF26" s="3">
        <f t="shared" si="14"/>
        <v>1252</v>
      </c>
      <c r="CG26" s="3">
        <f t="shared" si="14"/>
        <v>1299</v>
      </c>
      <c r="CH26" s="3">
        <f t="shared" si="14"/>
        <v>1447</v>
      </c>
      <c r="CI26" s="3">
        <f t="shared" si="14"/>
        <v>1470</v>
      </c>
      <c r="CJ26" s="3">
        <f t="shared" si="14"/>
        <v>1616</v>
      </c>
      <c r="CK26" s="3">
        <f t="shared" si="14"/>
        <v>1647</v>
      </c>
      <c r="CL26" s="3">
        <f t="shared" si="14"/>
        <v>1686</v>
      </c>
      <c r="CM26" s="3">
        <f t="shared" si="14"/>
        <v>1701</v>
      </c>
      <c r="CN26" s="3">
        <f t="shared" si="14"/>
        <v>1121</v>
      </c>
      <c r="CO26" s="3">
        <f t="shared" si="14"/>
        <v>1150</v>
      </c>
      <c r="CP26" s="3">
        <f t="shared" si="14"/>
        <v>1231</v>
      </c>
      <c r="CQ26" s="3">
        <f t="shared" si="14"/>
        <v>1280</v>
      </c>
      <c r="CR26" s="3">
        <f t="shared" si="14"/>
        <v>1322</v>
      </c>
      <c r="CS26" s="3">
        <f t="shared" si="18"/>
        <v>1364</v>
      </c>
      <c r="CT26" s="3">
        <f t="shared" si="18"/>
        <v>1364</v>
      </c>
      <c r="CU26" s="3">
        <f t="shared" si="18"/>
        <v>1345</v>
      </c>
      <c r="CV26" s="3">
        <f t="shared" si="18"/>
        <v>1324</v>
      </c>
      <c r="CW26" s="3">
        <f t="shared" si="18"/>
        <v>1481</v>
      </c>
      <c r="CX26" s="3">
        <f t="shared" si="18"/>
        <v>1508</v>
      </c>
      <c r="CY26" s="3">
        <f t="shared" si="18"/>
        <v>1628</v>
      </c>
      <c r="CZ26" s="3">
        <f t="shared" si="18"/>
        <v>1612</v>
      </c>
      <c r="DA26" s="3">
        <f t="shared" si="18"/>
        <v>1729</v>
      </c>
      <c r="DB26" s="3">
        <f t="shared" si="18"/>
        <v>1816</v>
      </c>
      <c r="DC26" s="3">
        <f t="shared" si="18"/>
        <v>1916</v>
      </c>
      <c r="DD26" s="3">
        <f t="shared" si="18"/>
        <v>1937</v>
      </c>
      <c r="DE26" s="3">
        <f t="shared" si="18"/>
        <v>2096</v>
      </c>
      <c r="DF26" s="3">
        <f t="shared" si="18"/>
        <v>2189</v>
      </c>
      <c r="DG26" s="3">
        <f t="shared" si="18"/>
        <v>2258</v>
      </c>
      <c r="DH26" s="3">
        <f t="shared" si="18"/>
        <v>2445</v>
      </c>
      <c r="DI26" s="3">
        <f t="shared" si="18"/>
        <v>2430</v>
      </c>
      <c r="DJ26" s="3">
        <f t="shared" si="18"/>
        <v>2515</v>
      </c>
      <c r="DK26" s="3">
        <f t="shared" si="18"/>
        <v>2422</v>
      </c>
      <c r="DL26" s="3">
        <f t="shared" si="18"/>
        <v>3120</v>
      </c>
      <c r="DM26" s="3">
        <f t="shared" si="18"/>
        <v>3075</v>
      </c>
      <c r="DN26" s="3">
        <f t="shared" si="18"/>
        <v>3045</v>
      </c>
      <c r="DO26" s="3">
        <f t="shared" si="18"/>
        <v>3261</v>
      </c>
      <c r="DP26" s="3">
        <f t="shared" si="18"/>
        <v>3338</v>
      </c>
      <c r="DQ26" s="3">
        <f t="shared" si="18"/>
        <v>3186</v>
      </c>
      <c r="DR26" s="3">
        <f t="shared" si="18"/>
        <v>3072</v>
      </c>
      <c r="DS26" s="3">
        <f t="shared" si="18"/>
        <v>3010</v>
      </c>
      <c r="DT26" s="3">
        <f t="shared" si="18"/>
        <v>2840</v>
      </c>
      <c r="DU26" s="3">
        <f t="shared" si="18"/>
        <v>3230</v>
      </c>
      <c r="DV26" s="3">
        <f t="shared" si="18"/>
        <v>3170</v>
      </c>
      <c r="DW26" s="3">
        <f t="shared" si="18"/>
        <v>3157</v>
      </c>
      <c r="DX26" s="3">
        <f t="shared" si="18"/>
        <v>2565</v>
      </c>
      <c r="DY26" s="3">
        <f t="shared" si="18"/>
        <v>2515</v>
      </c>
      <c r="DZ26" s="3">
        <f t="shared" si="18"/>
        <v>2510</v>
      </c>
      <c r="EA26" s="3">
        <f t="shared" si="18"/>
        <v>2267</v>
      </c>
      <c r="EB26" s="3">
        <f t="shared" si="18"/>
        <v>2350</v>
      </c>
      <c r="EC26" s="3">
        <f t="shared" si="18"/>
        <v>2382</v>
      </c>
      <c r="ED26" s="3">
        <f t="shared" si="18"/>
        <v>2327</v>
      </c>
      <c r="EE26" s="3">
        <f t="shared" si="18"/>
        <v>2509</v>
      </c>
      <c r="EF26" s="3">
        <f t="shared" si="18"/>
        <v>2710</v>
      </c>
      <c r="EG26" s="3">
        <f t="shared" si="18"/>
        <v>2161</v>
      </c>
      <c r="EH26" s="3">
        <f t="shared" si="18"/>
        <v>2342</v>
      </c>
      <c r="EI26" s="3">
        <f t="shared" si="18"/>
        <v>2348</v>
      </c>
      <c r="EJ26" s="3">
        <f t="shared" si="18"/>
        <v>2515</v>
      </c>
      <c r="EK26" s="3">
        <f t="shared" si="18"/>
        <v>2675</v>
      </c>
      <c r="EL26" s="3">
        <f t="shared" si="18"/>
        <v>2658</v>
      </c>
      <c r="EM26" s="3">
        <f t="shared" si="18"/>
        <v>2721</v>
      </c>
      <c r="EN26" s="3">
        <f t="shared" si="18"/>
        <v>2584</v>
      </c>
      <c r="EO26" s="3">
        <f t="shared" si="15"/>
        <v>2632</v>
      </c>
      <c r="EP26" s="3">
        <f t="shared" si="15"/>
        <v>2752</v>
      </c>
      <c r="EQ26" s="3">
        <f t="shared" si="15"/>
        <v>2783</v>
      </c>
      <c r="ER26" s="3">
        <f t="shared" si="15"/>
        <v>2618</v>
      </c>
      <c r="ES26" s="3">
        <f t="shared" si="15"/>
        <v>2689</v>
      </c>
      <c r="ET26" s="3">
        <f t="shared" si="15"/>
        <v>2526</v>
      </c>
      <c r="EU26" s="3">
        <f t="shared" si="15"/>
        <v>2612</v>
      </c>
      <c r="EV26" s="3">
        <f t="shared" si="15"/>
        <v>3024</v>
      </c>
      <c r="EW26" s="3">
        <f t="shared" si="15"/>
        <v>3035</v>
      </c>
      <c r="EX26" s="3">
        <f t="shared" si="15"/>
        <v>3325</v>
      </c>
      <c r="EY26" s="3">
        <f t="shared" si="15"/>
        <v>3417</v>
      </c>
      <c r="EZ26" s="3">
        <f t="shared" si="15"/>
        <v>3511</v>
      </c>
      <c r="FA26" s="3">
        <f t="shared" si="15"/>
        <v>3555</v>
      </c>
      <c r="FB26" s="3">
        <f t="shared" si="15"/>
        <v>3476</v>
      </c>
      <c r="FC26" s="3">
        <f t="shared" si="15"/>
        <v>3563</v>
      </c>
      <c r="FD26" s="3">
        <f t="shared" si="15"/>
        <v>3529</v>
      </c>
      <c r="FE26" s="3">
        <f t="shared" si="19"/>
        <v>3568</v>
      </c>
      <c r="FF26" s="3">
        <f t="shared" si="19"/>
        <v>3577</v>
      </c>
      <c r="FG26" s="3">
        <f t="shared" si="19"/>
        <v>3780</v>
      </c>
      <c r="FH26" s="3">
        <f t="shared" si="19"/>
        <v>3361</v>
      </c>
      <c r="FI26" s="3">
        <f t="shared" si="19"/>
        <v>3440</v>
      </c>
      <c r="FJ26" s="3">
        <f t="shared" si="19"/>
        <v>3204</v>
      </c>
      <c r="FK26" s="3">
        <f t="shared" si="19"/>
        <v>3050</v>
      </c>
      <c r="FL26" s="3">
        <f t="shared" si="19"/>
        <v>2997</v>
      </c>
      <c r="FM26" s="3">
        <f t="shared" si="19"/>
        <v>2915</v>
      </c>
      <c r="FN26" s="3">
        <f t="shared" si="19"/>
        <v>3022</v>
      </c>
      <c r="FO26" s="3">
        <f t="shared" si="19"/>
        <v>3056</v>
      </c>
      <c r="FP26" s="3">
        <f t="shared" si="19"/>
        <v>2963</v>
      </c>
      <c r="FQ26" s="3">
        <f t="shared" si="19"/>
        <v>2910</v>
      </c>
      <c r="FR26" s="3">
        <f t="shared" si="19"/>
        <v>3019</v>
      </c>
      <c r="FS26" s="3">
        <f t="shared" si="19"/>
        <v>2746</v>
      </c>
      <c r="FT26" s="3">
        <f t="shared" si="19"/>
        <v>2659</v>
      </c>
      <c r="FU26" s="3">
        <f t="shared" si="19"/>
        <v>2677</v>
      </c>
      <c r="FV26" s="3">
        <f t="shared" si="19"/>
        <v>2775</v>
      </c>
      <c r="FW26" s="3">
        <f t="shared" si="19"/>
        <v>2706</v>
      </c>
      <c r="FX26" s="3">
        <f t="shared" si="19"/>
        <v>2857</v>
      </c>
      <c r="FY26" s="3">
        <f t="shared" si="19"/>
        <v>2854</v>
      </c>
      <c r="FZ26" s="3">
        <f t="shared" si="19"/>
        <v>2828</v>
      </c>
      <c r="GA26" s="3">
        <f t="shared" si="19"/>
        <v>2703</v>
      </c>
      <c r="GB26" s="3">
        <f t="shared" si="19"/>
        <v>2941</v>
      </c>
      <c r="GC26" s="3">
        <f t="shared" si="19"/>
        <v>3026</v>
      </c>
      <c r="GD26" s="3">
        <f t="shared" si="19"/>
        <v>2889</v>
      </c>
      <c r="GE26" s="3">
        <f t="shared" si="19"/>
        <v>3225</v>
      </c>
      <c r="GF26" s="3">
        <f t="shared" si="19"/>
        <v>3267</v>
      </c>
      <c r="GG26" s="3">
        <f t="shared" si="19"/>
        <v>2992</v>
      </c>
      <c r="GH26" s="3">
        <f t="shared" si="19"/>
        <v>2906</v>
      </c>
      <c r="GI26" s="3">
        <f t="shared" si="19"/>
        <v>3154</v>
      </c>
      <c r="GJ26" s="3">
        <f t="shared" si="19"/>
        <v>3088</v>
      </c>
      <c r="GK26" s="3">
        <f t="shared" si="19"/>
        <v>2984</v>
      </c>
      <c r="GL26" s="3">
        <f t="shared" si="19"/>
        <v>2993</v>
      </c>
      <c r="GM26" s="3">
        <f t="shared" si="19"/>
        <v>3094</v>
      </c>
      <c r="GN26" s="3">
        <f t="shared" si="19"/>
        <v>2931</v>
      </c>
      <c r="GO26" s="3">
        <f t="shared" si="19"/>
        <v>3023</v>
      </c>
      <c r="GP26" s="3">
        <f t="shared" si="19"/>
        <v>2965</v>
      </c>
      <c r="GQ26" s="3">
        <f t="shared" si="19"/>
        <v>2673</v>
      </c>
      <c r="GR26" s="3">
        <f t="shared" si="19"/>
        <v>2578</v>
      </c>
      <c r="GS26" s="3">
        <f t="shared" si="19"/>
        <v>2546</v>
      </c>
      <c r="GT26" s="3">
        <f t="shared" si="19"/>
        <v>2887</v>
      </c>
      <c r="GU26" s="3">
        <f t="shared" si="19"/>
        <v>2775</v>
      </c>
      <c r="GV26" s="3">
        <f t="shared" si="19"/>
        <v>3152</v>
      </c>
      <c r="GW26" s="3">
        <f t="shared" si="19"/>
        <v>3284</v>
      </c>
      <c r="GX26" s="3">
        <f t="shared" si="19"/>
        <v>3195</v>
      </c>
      <c r="GY26" s="3">
        <f t="shared" si="19"/>
        <v>2912</v>
      </c>
      <c r="GZ26" s="3">
        <f t="shared" si="19"/>
        <v>2868</v>
      </c>
      <c r="HA26" s="3">
        <f t="shared" si="16"/>
        <v>2692</v>
      </c>
      <c r="HB26" s="3">
        <f t="shared" si="20"/>
        <v>2817</v>
      </c>
      <c r="HC26" s="3">
        <f t="shared" si="20"/>
        <v>2801</v>
      </c>
      <c r="HD26" s="3">
        <f t="shared" si="20"/>
        <v>3380</v>
      </c>
      <c r="HE26" s="3">
        <f t="shared" si="20"/>
        <v>3730</v>
      </c>
      <c r="HF26" s="3">
        <f t="shared" si="20"/>
        <v>3352</v>
      </c>
      <c r="HG26" s="3">
        <f t="shared" si="20"/>
        <v>3237</v>
      </c>
      <c r="HH26" s="3">
        <f t="shared" si="20"/>
        <v>2748</v>
      </c>
      <c r="HI26" s="3">
        <f t="shared" si="20"/>
        <v>2738</v>
      </c>
      <c r="HJ26" s="3">
        <f t="shared" si="20"/>
        <v>2895</v>
      </c>
      <c r="HK26" s="3">
        <f t="shared" si="20"/>
        <v>2968</v>
      </c>
      <c r="HL26" s="3">
        <f t="shared" si="20"/>
        <v>3009</v>
      </c>
      <c r="HM26" s="3">
        <f t="shared" si="20"/>
        <v>2961</v>
      </c>
      <c r="HN26" s="3">
        <f t="shared" si="20"/>
        <v>2874</v>
      </c>
      <c r="HO26" s="3">
        <f t="shared" si="20"/>
        <v>3042</v>
      </c>
      <c r="HP26" s="3">
        <f t="shared" si="20"/>
        <v>2703</v>
      </c>
      <c r="HQ26" s="3">
        <f t="shared" si="20"/>
        <v>2481</v>
      </c>
      <c r="HR26" s="3">
        <f t="shared" si="20"/>
        <v>2470</v>
      </c>
      <c r="HS26" s="3">
        <f t="shared" si="20"/>
        <v>2427</v>
      </c>
      <c r="HT26" s="3">
        <f t="shared" si="20"/>
        <v>2486</v>
      </c>
      <c r="HU26" s="3">
        <f t="shared" si="20"/>
        <v>2580</v>
      </c>
      <c r="HV26" s="3">
        <f t="shared" si="20"/>
        <v>2802</v>
      </c>
      <c r="HW26" s="3">
        <f t="shared" si="20"/>
        <v>2793</v>
      </c>
      <c r="HX26" s="3">
        <f t="shared" si="20"/>
        <v>2821</v>
      </c>
      <c r="HY26" s="3">
        <f t="shared" si="20"/>
        <v>3003</v>
      </c>
      <c r="HZ26" s="3">
        <f t="shared" si="20"/>
        <v>3047</v>
      </c>
      <c r="IA26" s="3">
        <f t="shared" si="20"/>
        <v>3075</v>
      </c>
      <c r="IB26" s="3">
        <f t="shared" si="20"/>
        <v>3096</v>
      </c>
      <c r="IC26" s="3">
        <f t="shared" si="20"/>
        <v>3077</v>
      </c>
      <c r="ID26" s="3">
        <f t="shared" si="20"/>
        <v>3199</v>
      </c>
      <c r="IE26" s="3">
        <f t="shared" si="20"/>
        <v>3385</v>
      </c>
      <c r="IF26" s="3">
        <f t="shared" si="20"/>
        <v>3448</v>
      </c>
      <c r="IG26" s="3">
        <f t="shared" si="20"/>
        <v>3476</v>
      </c>
      <c r="IH26" s="3">
        <f t="shared" si="20"/>
        <v>3320</v>
      </c>
      <c r="II26" s="3">
        <f t="shared" si="20"/>
        <v>3281</v>
      </c>
      <c r="IJ26" s="3">
        <f t="shared" si="20"/>
        <v>3242</v>
      </c>
      <c r="IK26" s="3">
        <f t="shared" si="20"/>
        <v>3092</v>
      </c>
      <c r="IL26" s="3">
        <f t="shared" si="20"/>
        <v>3090</v>
      </c>
      <c r="IM26" s="3">
        <f t="shared" si="20"/>
        <v>2881</v>
      </c>
      <c r="IN26" s="3">
        <f t="shared" si="20"/>
        <v>2774</v>
      </c>
      <c r="IO26" s="3">
        <f t="shared" si="20"/>
        <v>2710</v>
      </c>
      <c r="IP26" s="3">
        <f t="shared" si="20"/>
        <v>2593</v>
      </c>
      <c r="IQ26" s="3">
        <f t="shared" si="11"/>
        <v>3455</v>
      </c>
      <c r="IR26" s="3">
        <f t="shared" si="11"/>
        <v>3440</v>
      </c>
      <c r="IS26" s="3">
        <f t="shared" si="11"/>
        <v>3294</v>
      </c>
      <c r="IT26" s="3">
        <f t="shared" si="11"/>
        <v>3004</v>
      </c>
    </row>
    <row r="27" spans="3:254" x14ac:dyDescent="0.3">
      <c r="C27" t="s">
        <v>254</v>
      </c>
      <c r="D27" s="1">
        <f>D26-D18</f>
        <v>22865</v>
      </c>
      <c r="E27" s="1">
        <f t="shared" ref="E27:BP27" si="21">E26-E18</f>
        <v>14705</v>
      </c>
      <c r="F27" s="1">
        <f t="shared" si="21"/>
        <v>21</v>
      </c>
      <c r="G27" s="1">
        <f t="shared" si="21"/>
        <v>54</v>
      </c>
      <c r="H27" s="1">
        <f t="shared" si="21"/>
        <v>22</v>
      </c>
      <c r="I27" s="1">
        <f t="shared" si="21"/>
        <v>111</v>
      </c>
      <c r="J27" s="1">
        <f t="shared" si="21"/>
        <v>67</v>
      </c>
      <c r="K27" s="1">
        <f t="shared" si="21"/>
        <v>55</v>
      </c>
      <c r="L27" s="1">
        <f t="shared" si="21"/>
        <v>43</v>
      </c>
      <c r="M27" s="1">
        <f t="shared" si="21"/>
        <v>23</v>
      </c>
      <c r="N27" s="1">
        <f t="shared" si="21"/>
        <v>130</v>
      </c>
      <c r="O27" s="1">
        <f t="shared" si="21"/>
        <v>33</v>
      </c>
      <c r="P27" s="1">
        <f t="shared" si="21"/>
        <v>107</v>
      </c>
      <c r="Q27" s="1">
        <f t="shared" si="21"/>
        <v>753</v>
      </c>
      <c r="R27" s="1">
        <f t="shared" si="21"/>
        <v>808</v>
      </c>
      <c r="S27" s="1">
        <f t="shared" si="21"/>
        <v>795</v>
      </c>
      <c r="T27" s="1">
        <f t="shared" si="21"/>
        <v>840</v>
      </c>
      <c r="U27" s="1">
        <f t="shared" si="21"/>
        <v>758</v>
      </c>
      <c r="V27" s="1">
        <f t="shared" si="21"/>
        <v>743</v>
      </c>
      <c r="W27" s="1">
        <f t="shared" si="21"/>
        <v>791</v>
      </c>
      <c r="X27" s="1">
        <f t="shared" si="21"/>
        <v>821</v>
      </c>
      <c r="Y27" s="1">
        <f t="shared" si="21"/>
        <v>832</v>
      </c>
      <c r="Z27" s="1">
        <f t="shared" si="21"/>
        <v>815</v>
      </c>
      <c r="AA27" s="1">
        <f t="shared" si="21"/>
        <v>839</v>
      </c>
      <c r="AB27" s="1">
        <f t="shared" si="21"/>
        <v>752</v>
      </c>
      <c r="AC27" s="1">
        <f t="shared" si="21"/>
        <v>701</v>
      </c>
      <c r="AD27" s="1">
        <f t="shared" si="21"/>
        <v>674</v>
      </c>
      <c r="AE27" s="1">
        <f t="shared" si="21"/>
        <v>675</v>
      </c>
      <c r="AF27" s="1">
        <f t="shared" si="21"/>
        <v>783</v>
      </c>
      <c r="AG27" s="1">
        <f t="shared" si="21"/>
        <v>799</v>
      </c>
      <c r="AH27" s="1">
        <f t="shared" si="21"/>
        <v>841</v>
      </c>
      <c r="AI27" s="1">
        <f t="shared" si="21"/>
        <v>844</v>
      </c>
      <c r="AJ27" s="1">
        <f t="shared" si="21"/>
        <v>858</v>
      </c>
      <c r="AK27" s="1">
        <f t="shared" si="21"/>
        <v>848</v>
      </c>
      <c r="AL27" s="1">
        <f t="shared" si="21"/>
        <v>794</v>
      </c>
      <c r="AM27" s="1">
        <f t="shared" si="21"/>
        <v>776</v>
      </c>
      <c r="AN27" s="1">
        <f t="shared" si="21"/>
        <v>822</v>
      </c>
      <c r="AO27" s="1">
        <f t="shared" si="21"/>
        <v>813</v>
      </c>
      <c r="AP27" s="1">
        <f t="shared" si="21"/>
        <v>841</v>
      </c>
      <c r="AQ27" s="1">
        <f t="shared" si="21"/>
        <v>839</v>
      </c>
      <c r="AR27" s="1">
        <f t="shared" si="21"/>
        <v>687</v>
      </c>
      <c r="AS27" s="1">
        <f t="shared" si="21"/>
        <v>670</v>
      </c>
      <c r="AT27" s="1">
        <f t="shared" si="21"/>
        <v>648</v>
      </c>
      <c r="AU27" s="1">
        <f t="shared" si="21"/>
        <v>705</v>
      </c>
      <c r="AV27" s="1">
        <f t="shared" si="21"/>
        <v>685</v>
      </c>
      <c r="AW27" s="1">
        <f t="shared" si="21"/>
        <v>721</v>
      </c>
      <c r="AX27" s="1">
        <f t="shared" si="21"/>
        <v>741</v>
      </c>
      <c r="AY27" s="1">
        <f t="shared" si="21"/>
        <v>763</v>
      </c>
      <c r="AZ27" s="1">
        <f t="shared" si="21"/>
        <v>742</v>
      </c>
      <c r="BA27" s="1">
        <f t="shared" si="21"/>
        <v>739</v>
      </c>
      <c r="BB27" s="1">
        <f t="shared" si="21"/>
        <v>692</v>
      </c>
      <c r="BC27" s="1">
        <f t="shared" si="21"/>
        <v>673</v>
      </c>
      <c r="BD27" s="1">
        <f t="shared" si="21"/>
        <v>758</v>
      </c>
      <c r="BE27" s="1">
        <f t="shared" si="21"/>
        <v>836</v>
      </c>
      <c r="BF27" s="1">
        <f t="shared" si="21"/>
        <v>853</v>
      </c>
      <c r="BG27" s="1">
        <f t="shared" si="21"/>
        <v>731</v>
      </c>
      <c r="BH27" s="1">
        <f t="shared" si="21"/>
        <v>713</v>
      </c>
      <c r="BI27" s="1">
        <f t="shared" si="21"/>
        <v>714</v>
      </c>
      <c r="BJ27" s="1">
        <f t="shared" si="21"/>
        <v>693</v>
      </c>
      <c r="BK27" s="1">
        <f t="shared" si="21"/>
        <v>666</v>
      </c>
      <c r="BL27" s="1">
        <f t="shared" si="21"/>
        <v>726</v>
      </c>
      <c r="BM27" s="1">
        <f t="shared" si="21"/>
        <v>744</v>
      </c>
      <c r="BN27" s="1">
        <f t="shared" si="21"/>
        <v>791</v>
      </c>
      <c r="BO27" s="1">
        <f t="shared" si="21"/>
        <v>815</v>
      </c>
      <c r="BP27" s="1">
        <f t="shared" si="21"/>
        <v>756</v>
      </c>
      <c r="BQ27" s="1">
        <f t="shared" ref="BQ27:EB27" si="22">BQ26-BQ18</f>
        <v>735</v>
      </c>
      <c r="BR27" s="1">
        <f t="shared" si="22"/>
        <v>680</v>
      </c>
      <c r="BS27" s="1">
        <f t="shared" si="22"/>
        <v>682</v>
      </c>
      <c r="BT27" s="1">
        <f t="shared" si="22"/>
        <v>728</v>
      </c>
      <c r="BU27" s="1">
        <f t="shared" si="22"/>
        <v>693</v>
      </c>
      <c r="BV27" s="1">
        <f t="shared" si="22"/>
        <v>670</v>
      </c>
      <c r="BW27" s="1">
        <f t="shared" si="22"/>
        <v>659</v>
      </c>
      <c r="BX27" s="1">
        <f t="shared" si="22"/>
        <v>566</v>
      </c>
      <c r="BY27" s="1">
        <f t="shared" si="22"/>
        <v>543</v>
      </c>
      <c r="BZ27" s="1">
        <f t="shared" si="22"/>
        <v>491</v>
      </c>
      <c r="CA27" s="1">
        <f t="shared" si="22"/>
        <v>496</v>
      </c>
      <c r="CB27" s="1">
        <f t="shared" si="22"/>
        <v>500</v>
      </c>
      <c r="CC27" s="1">
        <f t="shared" si="22"/>
        <v>462</v>
      </c>
      <c r="CD27" s="1">
        <f t="shared" si="22"/>
        <v>465</v>
      </c>
      <c r="CE27" s="1">
        <f t="shared" si="22"/>
        <v>456</v>
      </c>
      <c r="CF27" s="1">
        <f t="shared" si="22"/>
        <v>386</v>
      </c>
      <c r="CG27" s="1">
        <f t="shared" si="22"/>
        <v>402</v>
      </c>
      <c r="CH27" s="1">
        <f t="shared" si="22"/>
        <v>444</v>
      </c>
      <c r="CI27" s="1">
        <f t="shared" si="22"/>
        <v>477</v>
      </c>
      <c r="CJ27" s="1">
        <f t="shared" si="22"/>
        <v>496</v>
      </c>
      <c r="CK27" s="1">
        <f t="shared" si="22"/>
        <v>524</v>
      </c>
      <c r="CL27" s="1">
        <f t="shared" si="22"/>
        <v>561</v>
      </c>
      <c r="CM27" s="1">
        <f t="shared" si="22"/>
        <v>553</v>
      </c>
      <c r="CN27" s="1">
        <f t="shared" si="22"/>
        <v>571</v>
      </c>
      <c r="CO27" s="1">
        <f t="shared" si="22"/>
        <v>571</v>
      </c>
      <c r="CP27" s="1">
        <f t="shared" si="22"/>
        <v>605</v>
      </c>
      <c r="CQ27" s="1">
        <f t="shared" si="22"/>
        <v>616</v>
      </c>
      <c r="CR27" s="1">
        <f t="shared" si="22"/>
        <v>626</v>
      </c>
      <c r="CS27" s="1">
        <f t="shared" si="22"/>
        <v>640</v>
      </c>
      <c r="CT27" s="1">
        <f t="shared" si="22"/>
        <v>592</v>
      </c>
      <c r="CU27" s="1">
        <f t="shared" si="22"/>
        <v>590</v>
      </c>
      <c r="CV27" s="1">
        <f t="shared" si="22"/>
        <v>631</v>
      </c>
      <c r="CW27" s="1">
        <f t="shared" si="22"/>
        <v>617</v>
      </c>
      <c r="CX27" s="1">
        <f t="shared" si="22"/>
        <v>617</v>
      </c>
      <c r="CY27" s="1">
        <f t="shared" si="22"/>
        <v>604</v>
      </c>
      <c r="CZ27" s="1">
        <f t="shared" si="22"/>
        <v>591</v>
      </c>
      <c r="DA27" s="1">
        <f t="shared" si="22"/>
        <v>735</v>
      </c>
      <c r="DB27" s="1">
        <f t="shared" si="22"/>
        <v>811</v>
      </c>
      <c r="DC27" s="1">
        <f t="shared" si="22"/>
        <v>816</v>
      </c>
      <c r="DD27" s="1">
        <f t="shared" si="22"/>
        <v>833</v>
      </c>
      <c r="DE27" s="1">
        <f t="shared" si="22"/>
        <v>847</v>
      </c>
      <c r="DF27" s="1">
        <f t="shared" si="22"/>
        <v>901</v>
      </c>
      <c r="DG27" s="1">
        <f t="shared" si="22"/>
        <v>882</v>
      </c>
      <c r="DH27" s="1">
        <f t="shared" si="22"/>
        <v>842</v>
      </c>
      <c r="DI27" s="1">
        <f t="shared" si="22"/>
        <v>829</v>
      </c>
      <c r="DJ27" s="1">
        <f t="shared" si="22"/>
        <v>805</v>
      </c>
      <c r="DK27" s="1">
        <f t="shared" si="22"/>
        <v>824</v>
      </c>
      <c r="DL27" s="1">
        <f t="shared" si="22"/>
        <v>801</v>
      </c>
      <c r="DM27" s="1">
        <f t="shared" si="22"/>
        <v>730</v>
      </c>
      <c r="DN27" s="1">
        <f t="shared" si="22"/>
        <v>708</v>
      </c>
      <c r="DO27" s="1">
        <f t="shared" si="22"/>
        <v>741</v>
      </c>
      <c r="DP27" s="1">
        <f t="shared" si="22"/>
        <v>735</v>
      </c>
      <c r="DQ27" s="1">
        <f t="shared" si="22"/>
        <v>698</v>
      </c>
      <c r="DR27" s="1">
        <f t="shared" si="22"/>
        <v>683</v>
      </c>
      <c r="DS27" s="1">
        <f t="shared" si="22"/>
        <v>695</v>
      </c>
      <c r="DT27" s="1">
        <f t="shared" si="22"/>
        <v>735</v>
      </c>
      <c r="DU27" s="1">
        <f t="shared" si="22"/>
        <v>803</v>
      </c>
      <c r="DV27" s="1">
        <f t="shared" si="22"/>
        <v>823</v>
      </c>
      <c r="DW27" s="1">
        <f t="shared" si="22"/>
        <v>830</v>
      </c>
      <c r="DX27" s="1">
        <f t="shared" si="22"/>
        <v>920</v>
      </c>
      <c r="DY27" s="1">
        <f t="shared" si="22"/>
        <v>872</v>
      </c>
      <c r="DZ27" s="1">
        <f t="shared" si="22"/>
        <v>839</v>
      </c>
      <c r="EA27" s="1">
        <f t="shared" si="22"/>
        <v>864</v>
      </c>
      <c r="EB27" s="1">
        <f t="shared" si="22"/>
        <v>888</v>
      </c>
      <c r="EC27" s="1">
        <f t="shared" ref="EC27:GN27" si="23">EC26-EC18</f>
        <v>887</v>
      </c>
      <c r="ED27" s="1">
        <f t="shared" si="23"/>
        <v>875</v>
      </c>
      <c r="EE27" s="1">
        <f t="shared" si="23"/>
        <v>872</v>
      </c>
      <c r="EF27" s="1">
        <f t="shared" si="23"/>
        <v>843</v>
      </c>
      <c r="EG27" s="1">
        <f t="shared" si="23"/>
        <v>777</v>
      </c>
      <c r="EH27" s="1">
        <f t="shared" si="23"/>
        <v>748</v>
      </c>
      <c r="EI27" s="1">
        <f t="shared" si="23"/>
        <v>736</v>
      </c>
      <c r="EJ27" s="1">
        <f t="shared" si="23"/>
        <v>671</v>
      </c>
      <c r="EK27" s="1">
        <f t="shared" si="23"/>
        <v>655</v>
      </c>
      <c r="EL27" s="1">
        <f t="shared" si="23"/>
        <v>674</v>
      </c>
      <c r="EM27" s="1">
        <f t="shared" si="23"/>
        <v>659</v>
      </c>
      <c r="EN27" s="1">
        <f t="shared" si="23"/>
        <v>680</v>
      </c>
      <c r="EO27" s="1">
        <f t="shared" si="23"/>
        <v>683</v>
      </c>
      <c r="EP27" s="1">
        <f t="shared" si="23"/>
        <v>773</v>
      </c>
      <c r="EQ27" s="1">
        <f t="shared" si="23"/>
        <v>804</v>
      </c>
      <c r="ER27" s="1">
        <f t="shared" si="23"/>
        <v>807</v>
      </c>
      <c r="ES27" s="1">
        <f t="shared" si="23"/>
        <v>804</v>
      </c>
      <c r="ET27" s="1">
        <f t="shared" si="23"/>
        <v>815</v>
      </c>
      <c r="EU27" s="1">
        <f t="shared" si="23"/>
        <v>922</v>
      </c>
      <c r="EV27" s="1">
        <f t="shared" si="23"/>
        <v>946</v>
      </c>
      <c r="EW27" s="1">
        <f t="shared" si="23"/>
        <v>991</v>
      </c>
      <c r="EX27" s="1">
        <f t="shared" si="23"/>
        <v>1037</v>
      </c>
      <c r="EY27" s="1">
        <f t="shared" si="23"/>
        <v>1050</v>
      </c>
      <c r="EZ27" s="1">
        <f t="shared" si="23"/>
        <v>1014</v>
      </c>
      <c r="FA27" s="1">
        <f t="shared" si="23"/>
        <v>1018</v>
      </c>
      <c r="FB27" s="1">
        <f t="shared" si="23"/>
        <v>943</v>
      </c>
      <c r="FC27" s="1">
        <f t="shared" si="23"/>
        <v>1059</v>
      </c>
      <c r="FD27" s="1">
        <f t="shared" si="23"/>
        <v>1075</v>
      </c>
      <c r="FE27" s="1">
        <f t="shared" si="23"/>
        <v>1105</v>
      </c>
      <c r="FF27" s="1">
        <f t="shared" si="23"/>
        <v>1099</v>
      </c>
      <c r="FG27" s="1">
        <f t="shared" si="23"/>
        <v>1057</v>
      </c>
      <c r="FH27" s="1">
        <f t="shared" si="23"/>
        <v>1074</v>
      </c>
      <c r="FI27" s="1">
        <f t="shared" si="23"/>
        <v>1157</v>
      </c>
      <c r="FJ27" s="1">
        <f t="shared" si="23"/>
        <v>1091</v>
      </c>
      <c r="FK27" s="1">
        <f t="shared" si="23"/>
        <v>1053</v>
      </c>
      <c r="FL27" s="1">
        <f t="shared" si="23"/>
        <v>1034</v>
      </c>
      <c r="FM27" s="1">
        <f t="shared" si="23"/>
        <v>1052</v>
      </c>
      <c r="FN27" s="1">
        <f t="shared" si="23"/>
        <v>1061</v>
      </c>
      <c r="FO27" s="1">
        <f t="shared" si="23"/>
        <v>931</v>
      </c>
      <c r="FP27" s="1">
        <f t="shared" si="23"/>
        <v>909</v>
      </c>
      <c r="FQ27" s="1">
        <f t="shared" si="23"/>
        <v>905</v>
      </c>
      <c r="FR27" s="1">
        <f t="shared" si="23"/>
        <v>915</v>
      </c>
      <c r="FS27" s="1">
        <f t="shared" si="23"/>
        <v>862</v>
      </c>
      <c r="FT27" s="1">
        <f t="shared" si="23"/>
        <v>826</v>
      </c>
      <c r="FU27" s="1">
        <f t="shared" si="23"/>
        <v>688</v>
      </c>
      <c r="FV27" s="1">
        <f t="shared" si="23"/>
        <v>741</v>
      </c>
      <c r="FW27" s="1">
        <f t="shared" si="23"/>
        <v>756</v>
      </c>
      <c r="FX27" s="1">
        <f t="shared" si="23"/>
        <v>783</v>
      </c>
      <c r="FY27" s="1">
        <f t="shared" si="23"/>
        <v>786</v>
      </c>
      <c r="FZ27" s="1">
        <f t="shared" si="23"/>
        <v>739</v>
      </c>
      <c r="GA27" s="1">
        <f t="shared" si="23"/>
        <v>801</v>
      </c>
      <c r="GB27" s="1">
        <f t="shared" si="23"/>
        <v>805</v>
      </c>
      <c r="GC27" s="1">
        <f t="shared" si="23"/>
        <v>832</v>
      </c>
      <c r="GD27" s="1">
        <f t="shared" si="23"/>
        <v>832</v>
      </c>
      <c r="GE27" s="1">
        <f t="shared" si="23"/>
        <v>838</v>
      </c>
      <c r="GF27" s="1">
        <f t="shared" si="23"/>
        <v>903</v>
      </c>
      <c r="GG27" s="1">
        <f t="shared" si="23"/>
        <v>904</v>
      </c>
      <c r="GH27" s="1">
        <f t="shared" si="23"/>
        <v>832</v>
      </c>
      <c r="GI27" s="1">
        <f t="shared" si="23"/>
        <v>807</v>
      </c>
      <c r="GJ27" s="1">
        <f t="shared" si="23"/>
        <v>803</v>
      </c>
      <c r="GK27" s="1">
        <f t="shared" si="23"/>
        <v>791</v>
      </c>
      <c r="GL27" s="1">
        <f t="shared" si="23"/>
        <v>803</v>
      </c>
      <c r="GM27" s="1">
        <f t="shared" si="23"/>
        <v>754</v>
      </c>
      <c r="GN27" s="1">
        <f t="shared" si="23"/>
        <v>842</v>
      </c>
      <c r="GO27" s="1">
        <f t="shared" ref="GO27:IP27" si="24">GO26-GO18</f>
        <v>853</v>
      </c>
      <c r="GP27" s="1">
        <f t="shared" si="24"/>
        <v>855</v>
      </c>
      <c r="GQ27" s="1">
        <f t="shared" si="24"/>
        <v>845</v>
      </c>
      <c r="GR27" s="1">
        <f t="shared" si="24"/>
        <v>779</v>
      </c>
      <c r="GS27" s="1">
        <f t="shared" si="24"/>
        <v>779</v>
      </c>
      <c r="GT27" s="1">
        <f t="shared" si="24"/>
        <v>820</v>
      </c>
      <c r="GU27" s="1">
        <f t="shared" si="24"/>
        <v>817</v>
      </c>
      <c r="GV27" s="1">
        <f t="shared" si="24"/>
        <v>810</v>
      </c>
      <c r="GW27" s="1">
        <f t="shared" si="24"/>
        <v>808</v>
      </c>
      <c r="GX27" s="1">
        <f t="shared" si="24"/>
        <v>821</v>
      </c>
      <c r="GY27" s="1">
        <f t="shared" si="24"/>
        <v>785</v>
      </c>
      <c r="GZ27" s="1">
        <f t="shared" si="24"/>
        <v>737</v>
      </c>
      <c r="HA27" s="1">
        <f t="shared" si="24"/>
        <v>698</v>
      </c>
      <c r="HB27" s="1">
        <f t="shared" si="24"/>
        <v>691</v>
      </c>
      <c r="HC27" s="1">
        <f t="shared" si="24"/>
        <v>677</v>
      </c>
      <c r="HD27" s="1">
        <f t="shared" si="24"/>
        <v>657</v>
      </c>
      <c r="HE27" s="1">
        <f t="shared" si="24"/>
        <v>666</v>
      </c>
      <c r="HF27" s="1">
        <f t="shared" si="24"/>
        <v>705</v>
      </c>
      <c r="HG27" s="1">
        <f t="shared" si="24"/>
        <v>722</v>
      </c>
      <c r="HH27" s="1">
        <f t="shared" si="24"/>
        <v>693</v>
      </c>
      <c r="HI27" s="1">
        <f t="shared" si="24"/>
        <v>732</v>
      </c>
      <c r="HJ27" s="1">
        <f t="shared" si="24"/>
        <v>896</v>
      </c>
      <c r="HK27" s="1">
        <f t="shared" si="24"/>
        <v>963</v>
      </c>
      <c r="HL27" s="1">
        <f t="shared" si="24"/>
        <v>906</v>
      </c>
      <c r="HM27" s="1">
        <f t="shared" si="24"/>
        <v>887</v>
      </c>
      <c r="HN27" s="1">
        <f t="shared" si="24"/>
        <v>892</v>
      </c>
      <c r="HO27" s="1">
        <f t="shared" si="24"/>
        <v>921</v>
      </c>
      <c r="HP27" s="1">
        <f t="shared" si="24"/>
        <v>926</v>
      </c>
      <c r="HQ27" s="1">
        <f t="shared" si="24"/>
        <v>906</v>
      </c>
      <c r="HR27" s="1">
        <f t="shared" si="24"/>
        <v>848</v>
      </c>
      <c r="HS27" s="1">
        <f t="shared" si="24"/>
        <v>835</v>
      </c>
      <c r="HT27" s="1">
        <f t="shared" si="24"/>
        <v>870</v>
      </c>
      <c r="HU27" s="1">
        <f t="shared" si="24"/>
        <v>809</v>
      </c>
      <c r="HV27" s="1">
        <f t="shared" si="24"/>
        <v>624</v>
      </c>
      <c r="HW27" s="1">
        <f t="shared" si="24"/>
        <v>578</v>
      </c>
      <c r="HX27" s="1">
        <f t="shared" si="24"/>
        <v>593</v>
      </c>
      <c r="HY27" s="1">
        <f t="shared" si="24"/>
        <v>686</v>
      </c>
      <c r="HZ27" s="1">
        <f t="shared" si="24"/>
        <v>674</v>
      </c>
      <c r="IA27" s="1">
        <f t="shared" si="24"/>
        <v>633</v>
      </c>
      <c r="IB27" s="1">
        <f t="shared" si="24"/>
        <v>716</v>
      </c>
      <c r="IC27" s="1">
        <f t="shared" si="24"/>
        <v>719</v>
      </c>
      <c r="ID27" s="1">
        <f t="shared" si="24"/>
        <v>753</v>
      </c>
      <c r="IE27" s="1">
        <f t="shared" si="24"/>
        <v>803</v>
      </c>
      <c r="IF27" s="1">
        <f t="shared" si="24"/>
        <v>787</v>
      </c>
      <c r="IG27" s="1">
        <f t="shared" si="24"/>
        <v>796</v>
      </c>
      <c r="IH27" s="1">
        <f t="shared" si="24"/>
        <v>969</v>
      </c>
      <c r="II27" s="1">
        <f t="shared" si="24"/>
        <v>996</v>
      </c>
      <c r="IJ27" s="1">
        <f t="shared" si="24"/>
        <v>1047</v>
      </c>
      <c r="IK27" s="1">
        <f t="shared" si="24"/>
        <v>947</v>
      </c>
      <c r="IL27" s="1">
        <f t="shared" si="24"/>
        <v>940</v>
      </c>
      <c r="IM27" s="1">
        <f t="shared" si="24"/>
        <v>940</v>
      </c>
      <c r="IN27" s="1">
        <f t="shared" si="24"/>
        <v>839</v>
      </c>
      <c r="IO27" s="1">
        <f t="shared" si="24"/>
        <v>820</v>
      </c>
      <c r="IP27" s="1">
        <f t="shared" si="24"/>
        <v>749</v>
      </c>
      <c r="IQ27" s="1">
        <f t="shared" ref="IQ27:IT27" si="25">IQ26-IQ18</f>
        <v>677</v>
      </c>
      <c r="IR27" s="1">
        <f t="shared" si="25"/>
        <v>654</v>
      </c>
      <c r="IS27" s="1">
        <f t="shared" si="25"/>
        <v>627</v>
      </c>
      <c r="IT27" s="1">
        <f t="shared" si="25"/>
        <v>423</v>
      </c>
    </row>
    <row r="29" spans="3:254" x14ac:dyDescent="0.3">
      <c r="Q29" s="1" t="str">
        <f>Q17</f>
        <v/>
      </c>
      <c r="R29" s="1">
        <f t="shared" ref="R29:CC29" si="26">R17</f>
        <v>2004</v>
      </c>
      <c r="S29" s="1" t="str">
        <f t="shared" si="26"/>
        <v/>
      </c>
      <c r="T29" s="1" t="str">
        <f t="shared" si="26"/>
        <v/>
      </c>
      <c r="U29" s="1" t="str">
        <f t="shared" si="26"/>
        <v/>
      </c>
      <c r="V29" s="1" t="str">
        <f t="shared" si="26"/>
        <v/>
      </c>
      <c r="W29" s="1" t="str">
        <f t="shared" si="26"/>
        <v/>
      </c>
      <c r="X29" s="1" t="str">
        <f t="shared" si="26"/>
        <v/>
      </c>
      <c r="Y29" s="1" t="str">
        <f t="shared" si="26"/>
        <v/>
      </c>
      <c r="Z29" s="1" t="str">
        <f t="shared" si="26"/>
        <v/>
      </c>
      <c r="AA29" s="1" t="str">
        <f t="shared" si="26"/>
        <v/>
      </c>
      <c r="AB29" s="1" t="str">
        <f t="shared" si="26"/>
        <v/>
      </c>
      <c r="AC29" s="1" t="str">
        <f t="shared" si="26"/>
        <v/>
      </c>
      <c r="AD29" s="1">
        <f t="shared" si="26"/>
        <v>2005</v>
      </c>
      <c r="AE29" s="1" t="str">
        <f t="shared" si="26"/>
        <v/>
      </c>
      <c r="AF29" s="1" t="str">
        <f t="shared" si="26"/>
        <v/>
      </c>
      <c r="AG29" s="1" t="str">
        <f t="shared" si="26"/>
        <v/>
      </c>
      <c r="AH29" s="1" t="str">
        <f t="shared" si="26"/>
        <v/>
      </c>
      <c r="AI29" s="1" t="str">
        <f t="shared" si="26"/>
        <v/>
      </c>
      <c r="AJ29" s="1" t="str">
        <f t="shared" si="26"/>
        <v/>
      </c>
      <c r="AK29" s="1" t="str">
        <f t="shared" si="26"/>
        <v/>
      </c>
      <c r="AL29" s="1" t="str">
        <f t="shared" si="26"/>
        <v/>
      </c>
      <c r="AM29" s="1" t="str">
        <f t="shared" si="26"/>
        <v/>
      </c>
      <c r="AN29" s="1" t="str">
        <f t="shared" si="26"/>
        <v/>
      </c>
      <c r="AO29" s="1" t="str">
        <f t="shared" si="26"/>
        <v/>
      </c>
      <c r="AP29" s="1">
        <f t="shared" si="26"/>
        <v>2006</v>
      </c>
      <c r="AQ29" s="1" t="str">
        <f t="shared" si="26"/>
        <v/>
      </c>
      <c r="AR29" s="1" t="str">
        <f t="shared" si="26"/>
        <v/>
      </c>
      <c r="AS29" s="1" t="str">
        <f t="shared" si="26"/>
        <v/>
      </c>
      <c r="AT29" s="1" t="str">
        <f t="shared" si="26"/>
        <v/>
      </c>
      <c r="AU29" s="1" t="str">
        <f t="shared" si="26"/>
        <v/>
      </c>
      <c r="AV29" s="1" t="str">
        <f t="shared" si="26"/>
        <v/>
      </c>
      <c r="AW29" s="1" t="str">
        <f t="shared" si="26"/>
        <v/>
      </c>
      <c r="AX29" s="1" t="str">
        <f t="shared" si="26"/>
        <v/>
      </c>
      <c r="AY29" s="1" t="str">
        <f t="shared" si="26"/>
        <v/>
      </c>
      <c r="AZ29" s="1" t="str">
        <f t="shared" si="26"/>
        <v/>
      </c>
      <c r="BA29" s="1" t="str">
        <f t="shared" si="26"/>
        <v/>
      </c>
      <c r="BB29" s="1">
        <f t="shared" si="26"/>
        <v>2007</v>
      </c>
      <c r="BC29" s="1" t="str">
        <f t="shared" si="26"/>
        <v/>
      </c>
      <c r="BD29" s="1" t="str">
        <f t="shared" si="26"/>
        <v/>
      </c>
      <c r="BE29" s="1" t="str">
        <f t="shared" si="26"/>
        <v/>
      </c>
      <c r="BF29" s="1" t="str">
        <f t="shared" si="26"/>
        <v/>
      </c>
      <c r="BG29" s="1" t="str">
        <f t="shared" si="26"/>
        <v/>
      </c>
      <c r="BH29" s="1" t="str">
        <f t="shared" si="26"/>
        <v/>
      </c>
      <c r="BI29" s="1" t="str">
        <f t="shared" si="26"/>
        <v/>
      </c>
      <c r="BJ29" s="1" t="str">
        <f t="shared" si="26"/>
        <v/>
      </c>
      <c r="BK29" s="1" t="str">
        <f t="shared" si="26"/>
        <v/>
      </c>
      <c r="BL29" s="1" t="str">
        <f t="shared" si="26"/>
        <v/>
      </c>
      <c r="BM29" s="1" t="str">
        <f t="shared" si="26"/>
        <v/>
      </c>
      <c r="BN29" s="1">
        <f t="shared" si="26"/>
        <v>2008</v>
      </c>
      <c r="BO29" s="1" t="str">
        <f t="shared" si="26"/>
        <v/>
      </c>
      <c r="BP29" s="1" t="str">
        <f t="shared" si="26"/>
        <v/>
      </c>
      <c r="BQ29" s="1" t="str">
        <f t="shared" si="26"/>
        <v/>
      </c>
      <c r="BR29" s="1" t="str">
        <f t="shared" si="26"/>
        <v/>
      </c>
      <c r="BS29" s="1" t="str">
        <f t="shared" si="26"/>
        <v/>
      </c>
      <c r="BT29" s="1" t="str">
        <f t="shared" si="26"/>
        <v/>
      </c>
      <c r="BU29" s="1" t="str">
        <f t="shared" si="26"/>
        <v/>
      </c>
      <c r="BV29" s="1" t="str">
        <f t="shared" si="26"/>
        <v/>
      </c>
      <c r="BW29" s="1" t="str">
        <f t="shared" si="26"/>
        <v/>
      </c>
      <c r="BX29" s="1" t="str">
        <f t="shared" si="26"/>
        <v/>
      </c>
      <c r="BY29" s="1" t="str">
        <f t="shared" si="26"/>
        <v/>
      </c>
      <c r="BZ29" s="1">
        <f t="shared" si="26"/>
        <v>2009</v>
      </c>
      <c r="CA29" s="1" t="str">
        <f t="shared" si="26"/>
        <v/>
      </c>
      <c r="CB29" s="1" t="str">
        <f t="shared" si="26"/>
        <v/>
      </c>
      <c r="CC29" s="1" t="str">
        <f t="shared" si="26"/>
        <v/>
      </c>
      <c r="CD29" s="1" t="str">
        <f t="shared" ref="CD29:EO29" si="27">CD17</f>
        <v/>
      </c>
      <c r="CE29" s="1" t="str">
        <f t="shared" si="27"/>
        <v/>
      </c>
      <c r="CF29" s="1" t="str">
        <f t="shared" si="27"/>
        <v/>
      </c>
      <c r="CG29" s="1" t="str">
        <f t="shared" si="27"/>
        <v/>
      </c>
      <c r="CH29" s="1" t="str">
        <f t="shared" si="27"/>
        <v/>
      </c>
      <c r="CI29" s="1" t="str">
        <f t="shared" si="27"/>
        <v/>
      </c>
      <c r="CJ29" s="1" t="str">
        <f t="shared" si="27"/>
        <v/>
      </c>
      <c r="CK29" s="1" t="str">
        <f t="shared" si="27"/>
        <v/>
      </c>
      <c r="CL29" s="1">
        <f t="shared" si="27"/>
        <v>2010</v>
      </c>
      <c r="CM29" s="1" t="str">
        <f t="shared" si="27"/>
        <v/>
      </c>
      <c r="CN29" s="1" t="str">
        <f t="shared" si="27"/>
        <v/>
      </c>
      <c r="CO29" s="1" t="str">
        <f t="shared" si="27"/>
        <v/>
      </c>
      <c r="CP29" s="1" t="str">
        <f t="shared" si="27"/>
        <v/>
      </c>
      <c r="CQ29" s="1" t="str">
        <f t="shared" si="27"/>
        <v/>
      </c>
      <c r="CR29" s="1" t="str">
        <f t="shared" si="27"/>
        <v/>
      </c>
      <c r="CS29" s="1" t="str">
        <f t="shared" si="27"/>
        <v/>
      </c>
      <c r="CT29" s="1" t="str">
        <f t="shared" si="27"/>
        <v/>
      </c>
      <c r="CU29" s="1" t="str">
        <f t="shared" si="27"/>
        <v/>
      </c>
      <c r="CV29" s="1" t="str">
        <f t="shared" si="27"/>
        <v/>
      </c>
      <c r="CW29" s="1" t="str">
        <f t="shared" si="27"/>
        <v/>
      </c>
      <c r="CX29" s="1">
        <f t="shared" si="27"/>
        <v>2011</v>
      </c>
      <c r="CY29" s="1" t="str">
        <f t="shared" si="27"/>
        <v/>
      </c>
      <c r="CZ29" s="1" t="str">
        <f t="shared" si="27"/>
        <v/>
      </c>
      <c r="DA29" s="1" t="str">
        <f t="shared" si="27"/>
        <v/>
      </c>
      <c r="DB29" s="1" t="str">
        <f t="shared" si="27"/>
        <v/>
      </c>
      <c r="DC29" s="1" t="str">
        <f t="shared" si="27"/>
        <v/>
      </c>
      <c r="DD29" s="1" t="str">
        <f t="shared" si="27"/>
        <v/>
      </c>
      <c r="DE29" s="1" t="str">
        <f t="shared" si="27"/>
        <v/>
      </c>
      <c r="DF29" s="1" t="str">
        <f t="shared" si="27"/>
        <v/>
      </c>
      <c r="DG29" s="1" t="str">
        <f t="shared" si="27"/>
        <v/>
      </c>
      <c r="DH29" s="1" t="str">
        <f t="shared" si="27"/>
        <v/>
      </c>
      <c r="DI29" s="1" t="str">
        <f t="shared" si="27"/>
        <v/>
      </c>
      <c r="DJ29" s="1">
        <f t="shared" si="27"/>
        <v>2012</v>
      </c>
      <c r="DK29" s="1" t="str">
        <f t="shared" si="27"/>
        <v/>
      </c>
      <c r="DL29" s="1" t="str">
        <f t="shared" si="27"/>
        <v/>
      </c>
      <c r="DM29" s="1" t="str">
        <f t="shared" si="27"/>
        <v/>
      </c>
      <c r="DN29" s="1" t="str">
        <f t="shared" si="27"/>
        <v/>
      </c>
      <c r="DO29" s="1" t="str">
        <f t="shared" si="27"/>
        <v/>
      </c>
      <c r="DP29" s="1" t="str">
        <f t="shared" si="27"/>
        <v/>
      </c>
      <c r="DQ29" s="1" t="str">
        <f t="shared" si="27"/>
        <v/>
      </c>
      <c r="DR29" s="1" t="str">
        <f t="shared" si="27"/>
        <v/>
      </c>
      <c r="DS29" s="1" t="str">
        <f t="shared" si="27"/>
        <v/>
      </c>
      <c r="DT29" s="1" t="str">
        <f t="shared" si="27"/>
        <v/>
      </c>
      <c r="DU29" s="1" t="str">
        <f t="shared" si="27"/>
        <v/>
      </c>
      <c r="DV29" s="1">
        <f t="shared" si="27"/>
        <v>2013</v>
      </c>
      <c r="DW29" s="1" t="str">
        <f t="shared" si="27"/>
        <v/>
      </c>
      <c r="DX29" s="1" t="str">
        <f t="shared" si="27"/>
        <v/>
      </c>
      <c r="DY29" s="1" t="str">
        <f t="shared" si="27"/>
        <v/>
      </c>
      <c r="DZ29" s="1" t="str">
        <f t="shared" si="27"/>
        <v/>
      </c>
      <c r="EA29" s="1" t="str">
        <f t="shared" si="27"/>
        <v/>
      </c>
      <c r="EB29" s="1" t="str">
        <f t="shared" si="27"/>
        <v/>
      </c>
      <c r="EC29" s="1" t="str">
        <f t="shared" si="27"/>
        <v/>
      </c>
      <c r="ED29" s="1" t="str">
        <f t="shared" si="27"/>
        <v/>
      </c>
      <c r="EE29" s="1" t="str">
        <f t="shared" si="27"/>
        <v/>
      </c>
      <c r="EF29" s="1" t="str">
        <f t="shared" si="27"/>
        <v/>
      </c>
      <c r="EG29" s="1" t="str">
        <f t="shared" si="27"/>
        <v/>
      </c>
      <c r="EH29" s="1">
        <f t="shared" si="27"/>
        <v>2014</v>
      </c>
      <c r="EI29" s="1" t="str">
        <f t="shared" si="27"/>
        <v/>
      </c>
      <c r="EJ29" s="1" t="str">
        <f t="shared" si="27"/>
        <v/>
      </c>
      <c r="EK29" s="1" t="str">
        <f t="shared" si="27"/>
        <v/>
      </c>
      <c r="EL29" s="1" t="str">
        <f t="shared" si="27"/>
        <v/>
      </c>
      <c r="EM29" s="1" t="str">
        <f t="shared" si="27"/>
        <v/>
      </c>
      <c r="EN29" s="1" t="str">
        <f t="shared" si="27"/>
        <v/>
      </c>
      <c r="EO29" s="1" t="str">
        <f t="shared" si="27"/>
        <v/>
      </c>
      <c r="EP29" s="1" t="str">
        <f t="shared" ref="EP29:HA29" si="28">EP17</f>
        <v/>
      </c>
      <c r="EQ29" s="1" t="str">
        <f t="shared" si="28"/>
        <v/>
      </c>
      <c r="ER29" s="1" t="str">
        <f t="shared" si="28"/>
        <v/>
      </c>
      <c r="ES29" s="1" t="str">
        <f t="shared" si="28"/>
        <v/>
      </c>
      <c r="ET29" s="1">
        <f t="shared" si="28"/>
        <v>2015</v>
      </c>
      <c r="EU29" s="1" t="str">
        <f t="shared" si="28"/>
        <v/>
      </c>
      <c r="EV29" s="1" t="str">
        <f t="shared" si="28"/>
        <v/>
      </c>
      <c r="EW29" s="1" t="str">
        <f t="shared" si="28"/>
        <v/>
      </c>
      <c r="EX29" s="1" t="str">
        <f t="shared" si="28"/>
        <v/>
      </c>
      <c r="EY29" s="1" t="str">
        <f t="shared" si="28"/>
        <v/>
      </c>
      <c r="EZ29" s="1" t="str">
        <f t="shared" si="28"/>
        <v/>
      </c>
      <c r="FA29" s="1" t="str">
        <f t="shared" si="28"/>
        <v/>
      </c>
      <c r="FB29" s="1" t="str">
        <f t="shared" si="28"/>
        <v/>
      </c>
      <c r="FC29" s="1" t="str">
        <f t="shared" si="28"/>
        <v/>
      </c>
      <c r="FD29" s="1" t="str">
        <f t="shared" si="28"/>
        <v/>
      </c>
      <c r="FE29" s="1" t="str">
        <f t="shared" si="28"/>
        <v/>
      </c>
      <c r="FF29" s="1">
        <f t="shared" si="28"/>
        <v>2016</v>
      </c>
      <c r="FG29" s="1" t="str">
        <f t="shared" si="28"/>
        <v/>
      </c>
      <c r="FH29" s="1" t="str">
        <f t="shared" si="28"/>
        <v/>
      </c>
      <c r="FI29" s="1" t="str">
        <f t="shared" si="28"/>
        <v/>
      </c>
      <c r="FJ29" s="1" t="str">
        <f t="shared" si="28"/>
        <v/>
      </c>
      <c r="FK29" s="1" t="str">
        <f t="shared" si="28"/>
        <v/>
      </c>
      <c r="FL29" s="1" t="str">
        <f t="shared" si="28"/>
        <v/>
      </c>
      <c r="FM29" s="1" t="str">
        <f t="shared" si="28"/>
        <v/>
      </c>
      <c r="FN29" s="1" t="str">
        <f t="shared" si="28"/>
        <v/>
      </c>
      <c r="FO29" s="1" t="str">
        <f t="shared" si="28"/>
        <v/>
      </c>
      <c r="FP29" s="1" t="str">
        <f t="shared" si="28"/>
        <v/>
      </c>
      <c r="FQ29" s="1" t="str">
        <f t="shared" si="28"/>
        <v/>
      </c>
      <c r="FR29" s="1">
        <f t="shared" si="28"/>
        <v>2017</v>
      </c>
      <c r="FS29" s="1" t="str">
        <f t="shared" si="28"/>
        <v/>
      </c>
      <c r="FT29" s="1" t="str">
        <f t="shared" si="28"/>
        <v/>
      </c>
      <c r="FU29" s="1" t="str">
        <f t="shared" si="28"/>
        <v/>
      </c>
      <c r="FV29" s="1" t="str">
        <f t="shared" si="28"/>
        <v/>
      </c>
      <c r="FW29" s="1" t="str">
        <f t="shared" si="28"/>
        <v/>
      </c>
      <c r="FX29" s="1" t="str">
        <f t="shared" si="28"/>
        <v/>
      </c>
      <c r="FY29" s="1" t="str">
        <f t="shared" si="28"/>
        <v/>
      </c>
      <c r="FZ29" s="1" t="str">
        <f t="shared" si="28"/>
        <v/>
      </c>
      <c r="GA29" s="1" t="str">
        <f t="shared" si="28"/>
        <v/>
      </c>
      <c r="GB29" s="1" t="str">
        <f t="shared" si="28"/>
        <v/>
      </c>
      <c r="GC29" s="1" t="str">
        <f t="shared" si="28"/>
        <v/>
      </c>
      <c r="GD29" s="1">
        <f t="shared" si="28"/>
        <v>2018</v>
      </c>
      <c r="GE29" s="1" t="str">
        <f t="shared" si="28"/>
        <v/>
      </c>
      <c r="GF29" s="1" t="str">
        <f t="shared" si="28"/>
        <v/>
      </c>
      <c r="GG29" s="1" t="str">
        <f t="shared" si="28"/>
        <v/>
      </c>
      <c r="GH29" s="1" t="str">
        <f t="shared" si="28"/>
        <v/>
      </c>
      <c r="GI29" s="1" t="str">
        <f t="shared" si="28"/>
        <v/>
      </c>
      <c r="GJ29" s="1" t="str">
        <f t="shared" si="28"/>
        <v/>
      </c>
      <c r="GK29" s="1" t="str">
        <f t="shared" si="28"/>
        <v/>
      </c>
      <c r="GL29" s="1" t="str">
        <f t="shared" si="28"/>
        <v/>
      </c>
      <c r="GM29" s="1" t="str">
        <f t="shared" si="28"/>
        <v/>
      </c>
      <c r="GN29" s="1" t="str">
        <f t="shared" si="28"/>
        <v/>
      </c>
      <c r="GO29" s="1" t="str">
        <f t="shared" si="28"/>
        <v/>
      </c>
      <c r="GP29" s="1">
        <f t="shared" si="28"/>
        <v>2019</v>
      </c>
      <c r="GQ29" s="1" t="str">
        <f t="shared" si="28"/>
        <v/>
      </c>
      <c r="GR29" s="1" t="str">
        <f t="shared" si="28"/>
        <v/>
      </c>
      <c r="GS29" s="1" t="str">
        <f t="shared" si="28"/>
        <v/>
      </c>
      <c r="GT29" s="1" t="str">
        <f t="shared" si="28"/>
        <v/>
      </c>
      <c r="GU29" s="1" t="str">
        <f t="shared" si="28"/>
        <v/>
      </c>
      <c r="GV29" s="1" t="str">
        <f t="shared" si="28"/>
        <v/>
      </c>
      <c r="GW29" s="1" t="str">
        <f t="shared" si="28"/>
        <v/>
      </c>
      <c r="GX29" s="1" t="str">
        <f t="shared" si="28"/>
        <v/>
      </c>
      <c r="GY29" s="1" t="str">
        <f t="shared" si="28"/>
        <v/>
      </c>
      <c r="GZ29" s="1" t="str">
        <f t="shared" si="28"/>
        <v/>
      </c>
      <c r="HA29" s="1" t="str">
        <f t="shared" si="28"/>
        <v/>
      </c>
      <c r="HB29" s="1">
        <f t="shared" ref="HB29:IP29" si="29">HB17</f>
        <v>2020</v>
      </c>
      <c r="HC29" s="1" t="str">
        <f t="shared" si="29"/>
        <v/>
      </c>
      <c r="HD29" s="1" t="str">
        <f t="shared" si="29"/>
        <v/>
      </c>
      <c r="HE29" s="1" t="str">
        <f t="shared" si="29"/>
        <v/>
      </c>
      <c r="HF29" s="1" t="str">
        <f t="shared" si="29"/>
        <v/>
      </c>
      <c r="HG29" s="1" t="str">
        <f t="shared" si="29"/>
        <v/>
      </c>
      <c r="HH29" s="1" t="str">
        <f t="shared" si="29"/>
        <v/>
      </c>
      <c r="HI29" s="1" t="str">
        <f t="shared" si="29"/>
        <v/>
      </c>
      <c r="HJ29" s="1" t="str">
        <f t="shared" si="29"/>
        <v/>
      </c>
      <c r="HK29" s="1" t="str">
        <f t="shared" si="29"/>
        <v/>
      </c>
      <c r="HL29" s="1" t="str">
        <f t="shared" si="29"/>
        <v/>
      </c>
      <c r="HM29" s="1" t="str">
        <f t="shared" si="29"/>
        <v/>
      </c>
      <c r="HN29" s="1">
        <f t="shared" si="29"/>
        <v>2021</v>
      </c>
      <c r="HO29" s="1" t="str">
        <f t="shared" si="29"/>
        <v/>
      </c>
      <c r="HP29" s="1" t="str">
        <f t="shared" si="29"/>
        <v/>
      </c>
      <c r="HQ29" s="1" t="str">
        <f t="shared" si="29"/>
        <v/>
      </c>
      <c r="HR29" s="1" t="str">
        <f t="shared" si="29"/>
        <v/>
      </c>
      <c r="HS29" s="1" t="str">
        <f t="shared" si="29"/>
        <v/>
      </c>
      <c r="HT29" s="1" t="str">
        <f t="shared" si="29"/>
        <v/>
      </c>
      <c r="HU29" s="1" t="str">
        <f t="shared" si="29"/>
        <v/>
      </c>
      <c r="HV29" s="1" t="str">
        <f t="shared" si="29"/>
        <v/>
      </c>
      <c r="HW29" s="1" t="str">
        <f t="shared" si="29"/>
        <v/>
      </c>
      <c r="HX29" s="1" t="str">
        <f t="shared" si="29"/>
        <v/>
      </c>
      <c r="HY29" s="1" t="str">
        <f t="shared" si="29"/>
        <v/>
      </c>
      <c r="HZ29" s="1">
        <f t="shared" si="29"/>
        <v>2022</v>
      </c>
      <c r="IA29" s="1" t="str">
        <f t="shared" si="29"/>
        <v/>
      </c>
      <c r="IB29" s="1" t="str">
        <f t="shared" si="29"/>
        <v/>
      </c>
      <c r="IC29" s="1" t="str">
        <f t="shared" si="29"/>
        <v/>
      </c>
      <c r="ID29" s="1" t="str">
        <f t="shared" si="29"/>
        <v/>
      </c>
      <c r="IE29" s="1" t="str">
        <f t="shared" si="29"/>
        <v/>
      </c>
      <c r="IF29" s="1" t="str">
        <f t="shared" si="29"/>
        <v/>
      </c>
      <c r="IG29" s="1" t="str">
        <f t="shared" si="29"/>
        <v/>
      </c>
      <c r="IH29" s="1" t="str">
        <f t="shared" si="29"/>
        <v/>
      </c>
      <c r="II29" s="1" t="str">
        <f t="shared" si="29"/>
        <v/>
      </c>
      <c r="IJ29" s="1" t="str">
        <f t="shared" si="29"/>
        <v/>
      </c>
      <c r="IK29" s="1" t="str">
        <f t="shared" si="29"/>
        <v/>
      </c>
      <c r="IL29" s="1">
        <f t="shared" si="29"/>
        <v>2023</v>
      </c>
      <c r="IM29" s="1" t="str">
        <f t="shared" si="29"/>
        <v/>
      </c>
      <c r="IN29" s="1" t="str">
        <f t="shared" si="29"/>
        <v/>
      </c>
      <c r="IO29" s="1" t="str">
        <f t="shared" si="29"/>
        <v/>
      </c>
      <c r="IP29" s="1" t="str">
        <f t="shared" si="29"/>
        <v/>
      </c>
      <c r="IQ29" s="1" t="str">
        <f t="shared" ref="IQ29:IT29" si="30">IQ17</f>
        <v/>
      </c>
      <c r="IR29" s="1" t="str">
        <f t="shared" si="30"/>
        <v/>
      </c>
      <c r="IS29" s="1" t="str">
        <f t="shared" si="30"/>
        <v/>
      </c>
      <c r="IT29" s="1" t="str">
        <f t="shared" si="30"/>
        <v/>
      </c>
    </row>
    <row r="30" spans="3:254" x14ac:dyDescent="0.3">
      <c r="C30" t="s">
        <v>261</v>
      </c>
      <c r="Q30" s="10">
        <f>Q5</f>
        <v>24</v>
      </c>
      <c r="R30" s="10">
        <f t="shared" ref="R30:CC30" si="31">R5</f>
        <v>301</v>
      </c>
      <c r="S30" s="10">
        <f t="shared" si="31"/>
        <v>221</v>
      </c>
      <c r="T30" s="10">
        <f t="shared" si="31"/>
        <v>86</v>
      </c>
      <c r="U30" s="10">
        <f t="shared" si="31"/>
        <v>226</v>
      </c>
      <c r="V30" s="10">
        <f t="shared" si="31"/>
        <v>147</v>
      </c>
      <c r="W30" s="10">
        <f t="shared" si="31"/>
        <v>191</v>
      </c>
      <c r="X30" s="10">
        <f t="shared" si="31"/>
        <v>38</v>
      </c>
      <c r="Y30" s="10">
        <f t="shared" si="31"/>
        <v>301</v>
      </c>
      <c r="Z30" s="10">
        <f t="shared" si="31"/>
        <v>136</v>
      </c>
      <c r="AA30" s="10">
        <f t="shared" si="31"/>
        <v>288</v>
      </c>
      <c r="AB30" s="10">
        <f t="shared" si="31"/>
        <v>148</v>
      </c>
      <c r="AC30" s="10">
        <f t="shared" si="31"/>
        <v>165</v>
      </c>
      <c r="AD30" s="10">
        <f t="shared" si="31"/>
        <v>90</v>
      </c>
      <c r="AE30" s="10">
        <f t="shared" si="31"/>
        <v>96</v>
      </c>
      <c r="AF30" s="10">
        <f t="shared" si="31"/>
        <v>376</v>
      </c>
      <c r="AG30" s="10">
        <f t="shared" si="31"/>
        <v>249</v>
      </c>
      <c r="AH30" s="10">
        <f t="shared" si="31"/>
        <v>153</v>
      </c>
      <c r="AI30" s="10">
        <f t="shared" si="31"/>
        <v>150</v>
      </c>
      <c r="AJ30" s="10">
        <f t="shared" si="31"/>
        <v>379</v>
      </c>
      <c r="AK30" s="10">
        <f t="shared" si="31"/>
        <v>154</v>
      </c>
      <c r="AL30" s="10">
        <f t="shared" si="31"/>
        <v>188</v>
      </c>
      <c r="AM30" s="10">
        <f t="shared" si="31"/>
        <v>160</v>
      </c>
      <c r="AN30" s="10">
        <f t="shared" si="31"/>
        <v>130</v>
      </c>
      <c r="AO30" s="10">
        <f t="shared" si="31"/>
        <v>237</v>
      </c>
      <c r="AP30" s="10">
        <f t="shared" si="31"/>
        <v>157</v>
      </c>
      <c r="AQ30" s="10">
        <f t="shared" si="31"/>
        <v>134</v>
      </c>
      <c r="AR30" s="10">
        <f t="shared" si="31"/>
        <v>81</v>
      </c>
      <c r="AS30" s="10">
        <f t="shared" si="31"/>
        <v>219</v>
      </c>
      <c r="AT30" s="10">
        <f t="shared" si="31"/>
        <v>53</v>
      </c>
      <c r="AU30" s="10">
        <f t="shared" si="31"/>
        <v>178</v>
      </c>
      <c r="AV30" s="10">
        <f t="shared" si="31"/>
        <v>23</v>
      </c>
      <c r="AW30" s="10">
        <f t="shared" si="31"/>
        <v>65</v>
      </c>
      <c r="AX30" s="10">
        <f t="shared" si="31"/>
        <v>152</v>
      </c>
      <c r="AY30" s="10">
        <f t="shared" si="31"/>
        <v>200</v>
      </c>
      <c r="AZ30" s="10">
        <f t="shared" si="31"/>
        <v>21</v>
      </c>
      <c r="BA30" s="10">
        <f t="shared" si="31"/>
        <v>37</v>
      </c>
      <c r="BB30" s="10">
        <f t="shared" si="31"/>
        <v>106</v>
      </c>
      <c r="BC30" s="10">
        <f t="shared" si="31"/>
        <v>26</v>
      </c>
      <c r="BD30" s="10">
        <f t="shared" si="31"/>
        <v>42</v>
      </c>
      <c r="BE30" s="10">
        <f t="shared" si="31"/>
        <v>81</v>
      </c>
      <c r="BF30" s="10">
        <f t="shared" si="31"/>
        <v>19</v>
      </c>
      <c r="BG30" s="10">
        <f t="shared" si="31"/>
        <v>16</v>
      </c>
      <c r="BH30" s="10">
        <f t="shared" si="31"/>
        <v>47</v>
      </c>
      <c r="BI30" s="10">
        <f t="shared" si="31"/>
        <v>89</v>
      </c>
      <c r="BJ30" s="10">
        <f t="shared" si="31"/>
        <v>166</v>
      </c>
      <c r="BK30" s="10">
        <f t="shared" si="31"/>
        <v>170</v>
      </c>
      <c r="BL30" s="10">
        <f t="shared" si="31"/>
        <v>22</v>
      </c>
      <c r="BM30" s="10">
        <f t="shared" si="31"/>
        <v>68</v>
      </c>
      <c r="BN30" s="10">
        <f t="shared" si="31"/>
        <v>82</v>
      </c>
      <c r="BO30" s="10">
        <f t="shared" si="31"/>
        <v>64</v>
      </c>
      <c r="BP30" s="10">
        <f t="shared" si="31"/>
        <v>81</v>
      </c>
      <c r="BQ30" s="10">
        <f t="shared" si="31"/>
        <v>45</v>
      </c>
      <c r="BR30" s="10">
        <f t="shared" si="31"/>
        <v>39</v>
      </c>
      <c r="BS30" s="10">
        <f t="shared" si="31"/>
        <v>27</v>
      </c>
      <c r="BT30" s="10">
        <f t="shared" si="31"/>
        <v>52</v>
      </c>
      <c r="BU30" s="10">
        <f t="shared" si="31"/>
        <v>22</v>
      </c>
      <c r="BV30" s="10">
        <f t="shared" si="31"/>
        <v>5</v>
      </c>
      <c r="BW30" s="10">
        <f t="shared" si="31"/>
        <v>48</v>
      </c>
      <c r="BX30" s="10">
        <f t="shared" si="31"/>
        <v>7</v>
      </c>
      <c r="BY30" s="10">
        <f t="shared" si="31"/>
        <v>16</v>
      </c>
      <c r="BZ30" s="10">
        <f t="shared" si="31"/>
        <v>32</v>
      </c>
      <c r="CA30" s="10">
        <f t="shared" si="31"/>
        <v>17</v>
      </c>
      <c r="CB30" s="10">
        <f t="shared" si="31"/>
        <v>629</v>
      </c>
      <c r="CC30" s="10">
        <f t="shared" si="31"/>
        <v>12</v>
      </c>
      <c r="CD30" s="10">
        <f t="shared" ref="CD30:EO30" si="32">CD5</f>
        <v>17</v>
      </c>
      <c r="CE30" s="10">
        <f t="shared" si="32"/>
        <v>42</v>
      </c>
      <c r="CF30" s="10">
        <f t="shared" si="32"/>
        <v>19</v>
      </c>
      <c r="CG30" s="10">
        <f t="shared" si="32"/>
        <v>53</v>
      </c>
      <c r="CH30" s="10">
        <f t="shared" si="32"/>
        <v>111</v>
      </c>
      <c r="CI30" s="10">
        <f t="shared" si="32"/>
        <v>38</v>
      </c>
      <c r="CJ30" s="10">
        <f t="shared" si="32"/>
        <v>134</v>
      </c>
      <c r="CK30" s="10">
        <f t="shared" si="32"/>
        <v>19</v>
      </c>
      <c r="CL30" s="10">
        <f t="shared" si="32"/>
        <v>34</v>
      </c>
      <c r="CM30" s="10">
        <f t="shared" si="32"/>
        <v>40</v>
      </c>
      <c r="CN30" s="10">
        <f t="shared" si="32"/>
        <v>31</v>
      </c>
      <c r="CO30" s="10">
        <f t="shared" si="32"/>
        <v>41</v>
      </c>
      <c r="CP30" s="10">
        <f t="shared" si="32"/>
        <v>64</v>
      </c>
      <c r="CQ30" s="10">
        <f t="shared" si="32"/>
        <v>80</v>
      </c>
      <c r="CR30" s="10">
        <f t="shared" si="32"/>
        <v>51</v>
      </c>
      <c r="CS30" s="10">
        <f t="shared" si="32"/>
        <v>81</v>
      </c>
      <c r="CT30" s="10">
        <f t="shared" si="32"/>
        <v>159</v>
      </c>
      <c r="CU30" s="10">
        <f t="shared" si="32"/>
        <v>21</v>
      </c>
      <c r="CV30" s="10">
        <f t="shared" si="32"/>
        <v>72</v>
      </c>
      <c r="CW30" s="10">
        <f t="shared" si="32"/>
        <v>190</v>
      </c>
      <c r="CX30" s="10">
        <f t="shared" si="32"/>
        <v>61</v>
      </c>
      <c r="CY30" s="10">
        <f t="shared" si="32"/>
        <v>173</v>
      </c>
      <c r="CZ30" s="10">
        <f t="shared" si="32"/>
        <v>28</v>
      </c>
      <c r="DA30" s="10">
        <f t="shared" si="32"/>
        <v>14</v>
      </c>
      <c r="DB30" s="10">
        <f t="shared" si="32"/>
        <v>75</v>
      </c>
      <c r="DC30" s="10">
        <f t="shared" si="32"/>
        <v>175</v>
      </c>
      <c r="DD30" s="10">
        <f t="shared" si="32"/>
        <v>55</v>
      </c>
      <c r="DE30" s="10">
        <f t="shared" si="32"/>
        <v>226</v>
      </c>
      <c r="DF30" s="10">
        <f t="shared" si="32"/>
        <v>198</v>
      </c>
      <c r="DG30" s="10">
        <f t="shared" si="32"/>
        <v>109</v>
      </c>
      <c r="DH30" s="10">
        <f t="shared" si="32"/>
        <v>299</v>
      </c>
      <c r="DI30" s="10">
        <f t="shared" si="32"/>
        <v>188</v>
      </c>
      <c r="DJ30" s="10">
        <f t="shared" si="32"/>
        <v>170</v>
      </c>
      <c r="DK30" s="10">
        <f t="shared" si="32"/>
        <v>61</v>
      </c>
      <c r="DL30" s="10">
        <f t="shared" si="32"/>
        <v>749</v>
      </c>
      <c r="DM30" s="10">
        <f t="shared" si="32"/>
        <v>40</v>
      </c>
      <c r="DN30" s="10">
        <f t="shared" si="32"/>
        <v>67</v>
      </c>
      <c r="DO30" s="10">
        <f t="shared" si="32"/>
        <v>358</v>
      </c>
      <c r="DP30" s="10">
        <f t="shared" si="32"/>
        <v>138</v>
      </c>
      <c r="DQ30" s="10">
        <f t="shared" si="32"/>
        <v>111</v>
      </c>
      <c r="DR30" s="10">
        <f t="shared" si="32"/>
        <v>99</v>
      </c>
      <c r="DS30" s="10">
        <f t="shared" si="32"/>
        <v>35</v>
      </c>
      <c r="DT30" s="10">
        <f t="shared" si="32"/>
        <v>89</v>
      </c>
      <c r="DU30" s="10">
        <f t="shared" si="32"/>
        <v>510</v>
      </c>
      <c r="DV30" s="10">
        <f t="shared" si="32"/>
        <v>90</v>
      </c>
      <c r="DW30" s="10">
        <f t="shared" si="32"/>
        <v>41</v>
      </c>
      <c r="DX30" s="10">
        <f t="shared" si="32"/>
        <v>67</v>
      </c>
      <c r="DY30" s="10">
        <f t="shared" si="32"/>
        <v>38</v>
      </c>
      <c r="DZ30" s="10">
        <f t="shared" si="32"/>
        <v>95</v>
      </c>
      <c r="EA30" s="10">
        <f t="shared" si="32"/>
        <v>90</v>
      </c>
      <c r="EB30" s="10">
        <f t="shared" si="32"/>
        <v>197</v>
      </c>
      <c r="EC30" s="10">
        <f t="shared" si="32"/>
        <v>144</v>
      </c>
      <c r="ED30" s="10">
        <f t="shared" si="32"/>
        <v>56</v>
      </c>
      <c r="EE30" s="10">
        <f t="shared" si="32"/>
        <v>220</v>
      </c>
      <c r="EF30" s="10">
        <f t="shared" si="32"/>
        <v>319</v>
      </c>
      <c r="EG30" s="10">
        <f t="shared" si="32"/>
        <v>27</v>
      </c>
      <c r="EH30" s="10">
        <f t="shared" si="32"/>
        <v>300</v>
      </c>
      <c r="EI30" s="10">
        <f t="shared" si="32"/>
        <v>59</v>
      </c>
      <c r="EJ30" s="10">
        <f t="shared" si="32"/>
        <v>299</v>
      </c>
      <c r="EK30" s="10">
        <f t="shared" si="32"/>
        <v>214</v>
      </c>
      <c r="EL30" s="10">
        <f t="shared" si="32"/>
        <v>59</v>
      </c>
      <c r="EM30" s="10">
        <f t="shared" si="32"/>
        <v>168</v>
      </c>
      <c r="EN30" s="10">
        <f t="shared" si="32"/>
        <v>39</v>
      </c>
      <c r="EO30" s="10">
        <f t="shared" si="32"/>
        <v>189</v>
      </c>
      <c r="EP30" s="10">
        <f t="shared" ref="EP30:HA30" si="33">EP5</f>
        <v>86</v>
      </c>
      <c r="EQ30" s="10">
        <f t="shared" si="33"/>
        <v>220</v>
      </c>
      <c r="ER30" s="10">
        <f t="shared" si="33"/>
        <v>151</v>
      </c>
      <c r="ES30" s="10">
        <f t="shared" si="33"/>
        <v>101</v>
      </c>
      <c r="ET30" s="10">
        <f t="shared" si="33"/>
        <v>126</v>
      </c>
      <c r="EU30" s="10">
        <f t="shared" si="33"/>
        <v>38</v>
      </c>
      <c r="EV30" s="10">
        <f t="shared" si="33"/>
        <v>687</v>
      </c>
      <c r="EW30" s="10">
        <f t="shared" si="33"/>
        <v>180</v>
      </c>
      <c r="EX30" s="10">
        <f t="shared" si="33"/>
        <v>303</v>
      </c>
      <c r="EY30" s="10">
        <f t="shared" si="33"/>
        <v>247</v>
      </c>
      <c r="EZ30" s="10">
        <f t="shared" si="33"/>
        <v>169</v>
      </c>
      <c r="FA30" s="10">
        <f t="shared" si="33"/>
        <v>229</v>
      </c>
      <c r="FB30" s="10">
        <f t="shared" si="33"/>
        <v>82</v>
      </c>
      <c r="FC30" s="10">
        <f t="shared" si="33"/>
        <v>191</v>
      </c>
      <c r="FD30" s="10">
        <f t="shared" si="33"/>
        <v>101</v>
      </c>
      <c r="FE30" s="10">
        <f t="shared" si="33"/>
        <v>110</v>
      </c>
      <c r="FF30" s="10">
        <f t="shared" si="33"/>
        <v>141</v>
      </c>
      <c r="FG30" s="10">
        <f t="shared" si="33"/>
        <v>283</v>
      </c>
      <c r="FH30" s="10">
        <f t="shared" si="33"/>
        <v>251</v>
      </c>
      <c r="FI30" s="10">
        <f t="shared" si="33"/>
        <v>176</v>
      </c>
      <c r="FJ30" s="10">
        <f t="shared" si="33"/>
        <v>133</v>
      </c>
      <c r="FK30" s="10">
        <f t="shared" si="33"/>
        <v>131</v>
      </c>
      <c r="FL30" s="10">
        <f t="shared" si="33"/>
        <v>135</v>
      </c>
      <c r="FM30" s="10">
        <f t="shared" si="33"/>
        <v>129</v>
      </c>
      <c r="FN30" s="10">
        <f t="shared" si="33"/>
        <v>180</v>
      </c>
      <c r="FO30" s="10">
        <f t="shared" si="33"/>
        <v>355</v>
      </c>
      <c r="FP30" s="10">
        <f t="shared" si="33"/>
        <v>30</v>
      </c>
      <c r="FQ30" s="10">
        <f t="shared" si="33"/>
        <v>61</v>
      </c>
      <c r="FR30" s="10">
        <f t="shared" si="33"/>
        <v>240</v>
      </c>
      <c r="FS30" s="10">
        <f t="shared" si="33"/>
        <v>63</v>
      </c>
      <c r="FT30" s="10">
        <f t="shared" si="33"/>
        <v>200</v>
      </c>
      <c r="FU30" s="10">
        <f t="shared" si="33"/>
        <v>332</v>
      </c>
      <c r="FV30" s="10">
        <f t="shared" si="33"/>
        <v>178</v>
      </c>
      <c r="FW30" s="10">
        <f t="shared" si="33"/>
        <v>47</v>
      </c>
      <c r="FX30" s="10">
        <f t="shared" si="33"/>
        <v>259</v>
      </c>
      <c r="FY30" s="10">
        <f t="shared" si="33"/>
        <v>123</v>
      </c>
      <c r="FZ30" s="10">
        <f t="shared" si="33"/>
        <v>201</v>
      </c>
      <c r="GA30" s="10">
        <f t="shared" si="33"/>
        <v>168</v>
      </c>
      <c r="GB30" s="10">
        <f t="shared" si="33"/>
        <v>264</v>
      </c>
      <c r="GC30" s="10">
        <f t="shared" si="33"/>
        <v>119</v>
      </c>
      <c r="GD30" s="10">
        <f t="shared" si="33"/>
        <v>103</v>
      </c>
      <c r="GE30" s="10">
        <f t="shared" si="33"/>
        <v>393</v>
      </c>
      <c r="GF30" s="10">
        <f t="shared" si="33"/>
        <v>177</v>
      </c>
      <c r="GG30" s="10">
        <f t="shared" si="33"/>
        <v>56</v>
      </c>
      <c r="GH30" s="10">
        <f t="shared" si="33"/>
        <v>164</v>
      </c>
      <c r="GI30" s="10">
        <f t="shared" si="33"/>
        <v>320</v>
      </c>
      <c r="GJ30" s="10">
        <f t="shared" si="33"/>
        <v>197</v>
      </c>
      <c r="GK30" s="10">
        <f t="shared" si="33"/>
        <v>31</v>
      </c>
      <c r="GL30" s="10">
        <f t="shared" si="33"/>
        <v>198</v>
      </c>
      <c r="GM30" s="10">
        <f t="shared" si="33"/>
        <v>318</v>
      </c>
      <c r="GN30" s="10">
        <f t="shared" si="33"/>
        <v>13</v>
      </c>
      <c r="GO30" s="10">
        <f t="shared" si="33"/>
        <v>200</v>
      </c>
      <c r="GP30" s="10">
        <f t="shared" si="33"/>
        <v>43</v>
      </c>
      <c r="GQ30" s="10">
        <f t="shared" si="33"/>
        <v>111</v>
      </c>
      <c r="GR30" s="10">
        <f t="shared" si="33"/>
        <v>148</v>
      </c>
      <c r="GS30" s="10">
        <f t="shared" si="33"/>
        <v>24</v>
      </c>
      <c r="GT30" s="10">
        <f t="shared" si="33"/>
        <v>464</v>
      </c>
      <c r="GU30" s="10">
        <f t="shared" si="33"/>
        <v>211</v>
      </c>
      <c r="GV30" s="10">
        <f t="shared" si="33"/>
        <v>581</v>
      </c>
      <c r="GW30" s="10">
        <f t="shared" si="33"/>
        <v>165</v>
      </c>
      <c r="GX30" s="10">
        <f t="shared" si="33"/>
        <v>96</v>
      </c>
      <c r="GY30" s="10">
        <f t="shared" si="33"/>
        <v>71</v>
      </c>
      <c r="GZ30" s="10">
        <f t="shared" si="33"/>
        <v>17</v>
      </c>
      <c r="HA30" s="10">
        <f t="shared" si="33"/>
        <v>63</v>
      </c>
      <c r="HB30" s="10">
        <f t="shared" ref="HB30:IP30" si="34">HB5</f>
        <v>175</v>
      </c>
      <c r="HC30" s="10">
        <f t="shared" si="34"/>
        <v>109</v>
      </c>
      <c r="HD30" s="10">
        <f t="shared" si="34"/>
        <v>747</v>
      </c>
      <c r="HE30" s="10">
        <f t="shared" si="34"/>
        <v>365</v>
      </c>
      <c r="HF30" s="10">
        <f t="shared" si="34"/>
        <v>47</v>
      </c>
      <c r="HG30" s="10">
        <f t="shared" si="34"/>
        <v>79</v>
      </c>
      <c r="HH30" s="10">
        <f t="shared" si="34"/>
        <v>121</v>
      </c>
      <c r="HI30" s="10">
        <f t="shared" si="34"/>
        <v>116</v>
      </c>
      <c r="HJ30" s="10">
        <f t="shared" si="34"/>
        <v>89</v>
      </c>
      <c r="HK30" s="10">
        <f t="shared" si="34"/>
        <v>77</v>
      </c>
      <c r="HL30" s="10">
        <f t="shared" si="34"/>
        <v>115</v>
      </c>
      <c r="HM30" s="10">
        <f t="shared" si="34"/>
        <v>34</v>
      </c>
      <c r="HN30" s="10">
        <f t="shared" si="34"/>
        <v>83</v>
      </c>
      <c r="HO30" s="10">
        <f t="shared" si="34"/>
        <v>248</v>
      </c>
      <c r="HP30" s="10">
        <f t="shared" si="34"/>
        <v>403</v>
      </c>
      <c r="HQ30" s="10">
        <f t="shared" si="34"/>
        <v>163</v>
      </c>
      <c r="HR30" s="10">
        <f t="shared" si="34"/>
        <v>94</v>
      </c>
      <c r="HS30" s="10">
        <f t="shared" si="34"/>
        <v>49</v>
      </c>
      <c r="HT30" s="10">
        <f t="shared" si="34"/>
        <v>145</v>
      </c>
      <c r="HU30" s="10">
        <f t="shared" si="34"/>
        <v>271</v>
      </c>
      <c r="HV30" s="10">
        <f t="shared" si="34"/>
        <v>496</v>
      </c>
      <c r="HW30" s="10">
        <f t="shared" si="34"/>
        <v>114</v>
      </c>
      <c r="HX30" s="10">
        <f t="shared" si="34"/>
        <v>128</v>
      </c>
      <c r="HY30" s="10">
        <f t="shared" si="34"/>
        <v>123</v>
      </c>
      <c r="HZ30" s="10">
        <f t="shared" si="34"/>
        <v>139</v>
      </c>
      <c r="IA30" s="10">
        <f t="shared" si="34"/>
        <v>317</v>
      </c>
      <c r="IB30" s="10">
        <f t="shared" si="34"/>
        <v>341</v>
      </c>
      <c r="IC30" s="10">
        <f t="shared" si="34"/>
        <v>141</v>
      </c>
      <c r="ID30" s="10">
        <f t="shared" si="34"/>
        <v>182</v>
      </c>
      <c r="IE30" s="10">
        <f t="shared" si="34"/>
        <v>185</v>
      </c>
      <c r="IF30" s="10">
        <f t="shared" si="34"/>
        <v>224</v>
      </c>
      <c r="IG30" s="10">
        <f t="shared" si="34"/>
        <v>290</v>
      </c>
      <c r="IH30" s="10">
        <f t="shared" si="34"/>
        <v>167</v>
      </c>
      <c r="II30" s="10">
        <f t="shared" si="34"/>
        <v>48</v>
      </c>
      <c r="IJ30" s="10">
        <f t="shared" si="34"/>
        <v>38</v>
      </c>
      <c r="IK30" s="10">
        <f t="shared" si="34"/>
        <v>73</v>
      </c>
      <c r="IL30" s="10">
        <f t="shared" si="34"/>
        <v>144</v>
      </c>
      <c r="IM30" s="10">
        <f t="shared" si="34"/>
        <v>108</v>
      </c>
      <c r="IN30" s="10">
        <f t="shared" si="34"/>
        <v>335</v>
      </c>
      <c r="IO30" s="10">
        <f t="shared" si="34"/>
        <v>96</v>
      </c>
      <c r="IP30" s="10">
        <f t="shared" si="34"/>
        <v>136</v>
      </c>
      <c r="IQ30" s="10">
        <f t="shared" ref="IQ30:IT30" si="35">IQ5</f>
        <v>1119</v>
      </c>
      <c r="IR30" s="10">
        <f t="shared" si="35"/>
        <v>232</v>
      </c>
      <c r="IS30" s="10">
        <f t="shared" si="35"/>
        <v>171</v>
      </c>
      <c r="IT30" s="10">
        <f t="shared" si="35"/>
        <v>81</v>
      </c>
    </row>
    <row r="31" spans="3:254" x14ac:dyDescent="0.3">
      <c r="C31" t="s">
        <v>262</v>
      </c>
      <c r="Q31" s="7">
        <f>SUM(O5:Q5)/3</f>
        <v>61</v>
      </c>
      <c r="R31" s="7">
        <f t="shared" ref="R31:CC31" si="36">SUM(P5:R5)/3</f>
        <v>129</v>
      </c>
      <c r="S31" s="7">
        <f t="shared" si="36"/>
        <v>182</v>
      </c>
      <c r="T31" s="7">
        <f t="shared" si="36"/>
        <v>202.66666666666666</v>
      </c>
      <c r="U31" s="7">
        <f t="shared" si="36"/>
        <v>177.66666666666666</v>
      </c>
      <c r="V31" s="7">
        <f t="shared" si="36"/>
        <v>153</v>
      </c>
      <c r="W31" s="7">
        <f t="shared" si="36"/>
        <v>188</v>
      </c>
      <c r="X31" s="7">
        <f t="shared" si="36"/>
        <v>125.33333333333333</v>
      </c>
      <c r="Y31" s="7">
        <f t="shared" si="36"/>
        <v>176.66666666666666</v>
      </c>
      <c r="Z31" s="7">
        <f t="shared" si="36"/>
        <v>158.33333333333334</v>
      </c>
      <c r="AA31" s="7">
        <f t="shared" si="36"/>
        <v>241.66666666666666</v>
      </c>
      <c r="AB31" s="7">
        <f t="shared" si="36"/>
        <v>190.66666666666666</v>
      </c>
      <c r="AC31" s="7">
        <f t="shared" si="36"/>
        <v>200.33333333333334</v>
      </c>
      <c r="AD31" s="7">
        <f t="shared" si="36"/>
        <v>134.33333333333334</v>
      </c>
      <c r="AE31" s="7">
        <f t="shared" si="36"/>
        <v>117</v>
      </c>
      <c r="AF31" s="7">
        <f t="shared" si="36"/>
        <v>187.33333333333334</v>
      </c>
      <c r="AG31" s="7">
        <f t="shared" si="36"/>
        <v>240.33333333333334</v>
      </c>
      <c r="AH31" s="7">
        <f t="shared" si="36"/>
        <v>259.33333333333331</v>
      </c>
      <c r="AI31" s="7">
        <f t="shared" si="36"/>
        <v>184</v>
      </c>
      <c r="AJ31" s="7">
        <f t="shared" si="36"/>
        <v>227.33333333333334</v>
      </c>
      <c r="AK31" s="7">
        <f t="shared" si="36"/>
        <v>227.66666666666666</v>
      </c>
      <c r="AL31" s="7">
        <f t="shared" si="36"/>
        <v>240.33333333333334</v>
      </c>
      <c r="AM31" s="7">
        <f t="shared" si="36"/>
        <v>167.33333333333334</v>
      </c>
      <c r="AN31" s="7">
        <f t="shared" si="36"/>
        <v>159.33333333333334</v>
      </c>
      <c r="AO31" s="7">
        <f t="shared" si="36"/>
        <v>175.66666666666666</v>
      </c>
      <c r="AP31" s="7">
        <f t="shared" si="36"/>
        <v>174.66666666666666</v>
      </c>
      <c r="AQ31" s="7">
        <f t="shared" si="36"/>
        <v>176</v>
      </c>
      <c r="AR31" s="7">
        <f t="shared" si="36"/>
        <v>124</v>
      </c>
      <c r="AS31" s="7">
        <f t="shared" si="36"/>
        <v>144.66666666666666</v>
      </c>
      <c r="AT31" s="7">
        <f t="shared" si="36"/>
        <v>117.66666666666667</v>
      </c>
      <c r="AU31" s="7">
        <f t="shared" si="36"/>
        <v>150</v>
      </c>
      <c r="AV31" s="7">
        <f t="shared" si="36"/>
        <v>84.666666666666671</v>
      </c>
      <c r="AW31" s="7">
        <f t="shared" si="36"/>
        <v>88.666666666666671</v>
      </c>
      <c r="AX31" s="7">
        <f t="shared" si="36"/>
        <v>80</v>
      </c>
      <c r="AY31" s="7">
        <f t="shared" si="36"/>
        <v>139</v>
      </c>
      <c r="AZ31" s="7">
        <f t="shared" si="36"/>
        <v>124.33333333333333</v>
      </c>
      <c r="BA31" s="7">
        <f t="shared" si="36"/>
        <v>86</v>
      </c>
      <c r="BB31" s="7">
        <f t="shared" si="36"/>
        <v>54.666666666666664</v>
      </c>
      <c r="BC31" s="7">
        <f t="shared" si="36"/>
        <v>56.333333333333336</v>
      </c>
      <c r="BD31" s="7">
        <f t="shared" si="36"/>
        <v>58</v>
      </c>
      <c r="BE31" s="7">
        <f t="shared" si="36"/>
        <v>49.666666666666664</v>
      </c>
      <c r="BF31" s="7">
        <f t="shared" si="36"/>
        <v>47.333333333333336</v>
      </c>
      <c r="BG31" s="7">
        <f t="shared" si="36"/>
        <v>38.666666666666664</v>
      </c>
      <c r="BH31" s="7">
        <f t="shared" si="36"/>
        <v>27.333333333333332</v>
      </c>
      <c r="BI31" s="7">
        <f t="shared" si="36"/>
        <v>50.666666666666664</v>
      </c>
      <c r="BJ31" s="7">
        <f t="shared" si="36"/>
        <v>100.66666666666667</v>
      </c>
      <c r="BK31" s="7">
        <f t="shared" si="36"/>
        <v>141.66666666666666</v>
      </c>
      <c r="BL31" s="7">
        <f t="shared" si="36"/>
        <v>119.33333333333333</v>
      </c>
      <c r="BM31" s="7">
        <f t="shared" si="36"/>
        <v>86.666666666666671</v>
      </c>
      <c r="BN31" s="7">
        <f t="shared" si="36"/>
        <v>57.333333333333336</v>
      </c>
      <c r="BO31" s="7">
        <f t="shared" si="36"/>
        <v>71.333333333333329</v>
      </c>
      <c r="BP31" s="7">
        <f t="shared" si="36"/>
        <v>75.666666666666671</v>
      </c>
      <c r="BQ31" s="7">
        <f t="shared" si="36"/>
        <v>63.333333333333336</v>
      </c>
      <c r="BR31" s="7">
        <f t="shared" si="36"/>
        <v>55</v>
      </c>
      <c r="BS31" s="7">
        <f t="shared" si="36"/>
        <v>37</v>
      </c>
      <c r="BT31" s="7">
        <f t="shared" si="36"/>
        <v>39.333333333333336</v>
      </c>
      <c r="BU31" s="7">
        <f t="shared" si="36"/>
        <v>33.666666666666664</v>
      </c>
      <c r="BV31" s="7">
        <f t="shared" si="36"/>
        <v>26.333333333333332</v>
      </c>
      <c r="BW31" s="7">
        <f t="shared" si="36"/>
        <v>25</v>
      </c>
      <c r="BX31" s="7">
        <f t="shared" si="36"/>
        <v>20</v>
      </c>
      <c r="BY31" s="7">
        <f t="shared" si="36"/>
        <v>23.666666666666668</v>
      </c>
      <c r="BZ31" s="7">
        <f t="shared" si="36"/>
        <v>18.333333333333332</v>
      </c>
      <c r="CA31" s="7">
        <f t="shared" si="36"/>
        <v>21.666666666666668</v>
      </c>
      <c r="CB31" s="7">
        <f t="shared" si="36"/>
        <v>226</v>
      </c>
      <c r="CC31" s="7">
        <f t="shared" si="36"/>
        <v>219.33333333333334</v>
      </c>
      <c r="CD31" s="7">
        <f t="shared" ref="CD31:EO31" si="37">SUM(CB5:CD5)/3</f>
        <v>219.33333333333334</v>
      </c>
      <c r="CE31" s="7">
        <f t="shared" si="37"/>
        <v>23.666666666666668</v>
      </c>
      <c r="CF31" s="7">
        <f t="shared" si="37"/>
        <v>26</v>
      </c>
      <c r="CG31" s="7">
        <f t="shared" si="37"/>
        <v>38</v>
      </c>
      <c r="CH31" s="7">
        <f t="shared" si="37"/>
        <v>61</v>
      </c>
      <c r="CI31" s="7">
        <f t="shared" si="37"/>
        <v>67.333333333333329</v>
      </c>
      <c r="CJ31" s="7">
        <f t="shared" si="37"/>
        <v>94.333333333333329</v>
      </c>
      <c r="CK31" s="7">
        <f t="shared" si="37"/>
        <v>63.666666666666664</v>
      </c>
      <c r="CL31" s="7">
        <f t="shared" si="37"/>
        <v>62.333333333333336</v>
      </c>
      <c r="CM31" s="7">
        <f t="shared" si="37"/>
        <v>31</v>
      </c>
      <c r="CN31" s="7">
        <f t="shared" si="37"/>
        <v>35</v>
      </c>
      <c r="CO31" s="7">
        <f t="shared" si="37"/>
        <v>37.333333333333336</v>
      </c>
      <c r="CP31" s="7">
        <f t="shared" si="37"/>
        <v>45.333333333333336</v>
      </c>
      <c r="CQ31" s="7">
        <f t="shared" si="37"/>
        <v>61.666666666666664</v>
      </c>
      <c r="CR31" s="7">
        <f t="shared" si="37"/>
        <v>65</v>
      </c>
      <c r="CS31" s="7">
        <f t="shared" si="37"/>
        <v>70.666666666666671</v>
      </c>
      <c r="CT31" s="7">
        <f t="shared" si="37"/>
        <v>97</v>
      </c>
      <c r="CU31" s="7">
        <f t="shared" si="37"/>
        <v>87</v>
      </c>
      <c r="CV31" s="7">
        <f t="shared" si="37"/>
        <v>84</v>
      </c>
      <c r="CW31" s="7">
        <f t="shared" si="37"/>
        <v>94.333333333333329</v>
      </c>
      <c r="CX31" s="7">
        <f t="shared" si="37"/>
        <v>107.66666666666667</v>
      </c>
      <c r="CY31" s="7">
        <f t="shared" si="37"/>
        <v>141.33333333333334</v>
      </c>
      <c r="CZ31" s="7">
        <f t="shared" si="37"/>
        <v>87.333333333333329</v>
      </c>
      <c r="DA31" s="7">
        <f t="shared" si="37"/>
        <v>71.666666666666671</v>
      </c>
      <c r="DB31" s="7">
        <f t="shared" si="37"/>
        <v>39</v>
      </c>
      <c r="DC31" s="7">
        <f t="shared" si="37"/>
        <v>88</v>
      </c>
      <c r="DD31" s="7">
        <f t="shared" si="37"/>
        <v>101.66666666666667</v>
      </c>
      <c r="DE31" s="7">
        <f t="shared" si="37"/>
        <v>152</v>
      </c>
      <c r="DF31" s="7">
        <f t="shared" si="37"/>
        <v>159.66666666666666</v>
      </c>
      <c r="DG31" s="7">
        <f t="shared" si="37"/>
        <v>177.66666666666666</v>
      </c>
      <c r="DH31" s="7">
        <f t="shared" si="37"/>
        <v>202</v>
      </c>
      <c r="DI31" s="7">
        <f t="shared" si="37"/>
        <v>198.66666666666666</v>
      </c>
      <c r="DJ31" s="7">
        <f t="shared" si="37"/>
        <v>219</v>
      </c>
      <c r="DK31" s="7">
        <f t="shared" si="37"/>
        <v>139.66666666666666</v>
      </c>
      <c r="DL31" s="7">
        <f t="shared" si="37"/>
        <v>326.66666666666669</v>
      </c>
      <c r="DM31" s="7">
        <f t="shared" si="37"/>
        <v>283.33333333333331</v>
      </c>
      <c r="DN31" s="7">
        <f t="shared" si="37"/>
        <v>285.33333333333331</v>
      </c>
      <c r="DO31" s="7">
        <f t="shared" si="37"/>
        <v>155</v>
      </c>
      <c r="DP31" s="7">
        <f t="shared" si="37"/>
        <v>187.66666666666666</v>
      </c>
      <c r="DQ31" s="7">
        <f t="shared" si="37"/>
        <v>202.33333333333334</v>
      </c>
      <c r="DR31" s="7">
        <f t="shared" si="37"/>
        <v>116</v>
      </c>
      <c r="DS31" s="7">
        <f t="shared" si="37"/>
        <v>81.666666666666671</v>
      </c>
      <c r="DT31" s="7">
        <f t="shared" si="37"/>
        <v>74.333333333333329</v>
      </c>
      <c r="DU31" s="7">
        <f t="shared" si="37"/>
        <v>211.33333333333334</v>
      </c>
      <c r="DV31" s="7">
        <f t="shared" si="37"/>
        <v>229.66666666666666</v>
      </c>
      <c r="DW31" s="7">
        <f t="shared" si="37"/>
        <v>213.66666666666666</v>
      </c>
      <c r="DX31" s="7">
        <f t="shared" si="37"/>
        <v>66</v>
      </c>
      <c r="DY31" s="7">
        <f t="shared" si="37"/>
        <v>48.666666666666664</v>
      </c>
      <c r="DZ31" s="7">
        <f t="shared" si="37"/>
        <v>66.666666666666671</v>
      </c>
      <c r="EA31" s="7">
        <f t="shared" si="37"/>
        <v>74.333333333333329</v>
      </c>
      <c r="EB31" s="7">
        <f t="shared" si="37"/>
        <v>127.33333333333333</v>
      </c>
      <c r="EC31" s="7">
        <f t="shared" si="37"/>
        <v>143.66666666666666</v>
      </c>
      <c r="ED31" s="7">
        <f t="shared" si="37"/>
        <v>132.33333333333334</v>
      </c>
      <c r="EE31" s="7">
        <f t="shared" si="37"/>
        <v>140</v>
      </c>
      <c r="EF31" s="7">
        <f t="shared" si="37"/>
        <v>198.33333333333334</v>
      </c>
      <c r="EG31" s="7">
        <f t="shared" si="37"/>
        <v>188.66666666666666</v>
      </c>
      <c r="EH31" s="7">
        <f t="shared" si="37"/>
        <v>215.33333333333334</v>
      </c>
      <c r="EI31" s="7">
        <f t="shared" si="37"/>
        <v>128.66666666666666</v>
      </c>
      <c r="EJ31" s="7">
        <f t="shared" si="37"/>
        <v>219.33333333333334</v>
      </c>
      <c r="EK31" s="7">
        <f t="shared" si="37"/>
        <v>190.66666666666666</v>
      </c>
      <c r="EL31" s="7">
        <f t="shared" si="37"/>
        <v>190.66666666666666</v>
      </c>
      <c r="EM31" s="7">
        <f t="shared" si="37"/>
        <v>147</v>
      </c>
      <c r="EN31" s="7">
        <f t="shared" si="37"/>
        <v>88.666666666666671</v>
      </c>
      <c r="EO31" s="7">
        <f t="shared" si="37"/>
        <v>132</v>
      </c>
      <c r="EP31" s="7">
        <f t="shared" ref="EP31:HA31" si="38">SUM(EN5:EP5)/3</f>
        <v>104.66666666666667</v>
      </c>
      <c r="EQ31" s="7">
        <f t="shared" si="38"/>
        <v>165</v>
      </c>
      <c r="ER31" s="7">
        <f t="shared" si="38"/>
        <v>152.33333333333334</v>
      </c>
      <c r="ES31" s="7">
        <f t="shared" si="38"/>
        <v>157.33333333333334</v>
      </c>
      <c r="ET31" s="7">
        <f t="shared" si="38"/>
        <v>126</v>
      </c>
      <c r="EU31" s="7">
        <f t="shared" si="38"/>
        <v>88.333333333333329</v>
      </c>
      <c r="EV31" s="7">
        <f t="shared" si="38"/>
        <v>283.66666666666669</v>
      </c>
      <c r="EW31" s="7">
        <f t="shared" si="38"/>
        <v>301.66666666666669</v>
      </c>
      <c r="EX31" s="7">
        <f t="shared" si="38"/>
        <v>390</v>
      </c>
      <c r="EY31" s="7">
        <f t="shared" si="38"/>
        <v>243.33333333333334</v>
      </c>
      <c r="EZ31" s="7">
        <f t="shared" si="38"/>
        <v>239.66666666666666</v>
      </c>
      <c r="FA31" s="7">
        <f t="shared" si="38"/>
        <v>215</v>
      </c>
      <c r="FB31" s="7">
        <f t="shared" si="38"/>
        <v>160</v>
      </c>
      <c r="FC31" s="7">
        <f t="shared" si="38"/>
        <v>167.33333333333334</v>
      </c>
      <c r="FD31" s="7">
        <f t="shared" si="38"/>
        <v>124.66666666666667</v>
      </c>
      <c r="FE31" s="7">
        <f t="shared" si="38"/>
        <v>134</v>
      </c>
      <c r="FF31" s="7">
        <f t="shared" si="38"/>
        <v>117.33333333333333</v>
      </c>
      <c r="FG31" s="7">
        <f t="shared" si="38"/>
        <v>178</v>
      </c>
      <c r="FH31" s="7">
        <f t="shared" si="38"/>
        <v>225</v>
      </c>
      <c r="FI31" s="7">
        <f t="shared" si="38"/>
        <v>236.66666666666666</v>
      </c>
      <c r="FJ31" s="7">
        <f t="shared" si="38"/>
        <v>186.66666666666666</v>
      </c>
      <c r="FK31" s="7">
        <f t="shared" si="38"/>
        <v>146.66666666666666</v>
      </c>
      <c r="FL31" s="7">
        <f t="shared" si="38"/>
        <v>133</v>
      </c>
      <c r="FM31" s="7">
        <f t="shared" si="38"/>
        <v>131.66666666666666</v>
      </c>
      <c r="FN31" s="7">
        <f t="shared" si="38"/>
        <v>148</v>
      </c>
      <c r="FO31" s="7">
        <f t="shared" si="38"/>
        <v>221.33333333333334</v>
      </c>
      <c r="FP31" s="7">
        <f t="shared" si="38"/>
        <v>188.33333333333334</v>
      </c>
      <c r="FQ31" s="7">
        <f t="shared" si="38"/>
        <v>148.66666666666666</v>
      </c>
      <c r="FR31" s="7">
        <f t="shared" si="38"/>
        <v>110.33333333333333</v>
      </c>
      <c r="FS31" s="7">
        <f t="shared" si="38"/>
        <v>121.33333333333333</v>
      </c>
      <c r="FT31" s="7">
        <f t="shared" si="38"/>
        <v>167.66666666666666</v>
      </c>
      <c r="FU31" s="7">
        <f t="shared" si="38"/>
        <v>198.33333333333334</v>
      </c>
      <c r="FV31" s="7">
        <f t="shared" si="38"/>
        <v>236.66666666666666</v>
      </c>
      <c r="FW31" s="7">
        <f t="shared" si="38"/>
        <v>185.66666666666666</v>
      </c>
      <c r="FX31" s="7">
        <f t="shared" si="38"/>
        <v>161.33333333333334</v>
      </c>
      <c r="FY31" s="7">
        <f t="shared" si="38"/>
        <v>143</v>
      </c>
      <c r="FZ31" s="7">
        <f t="shared" si="38"/>
        <v>194.33333333333334</v>
      </c>
      <c r="GA31" s="7">
        <f t="shared" si="38"/>
        <v>164</v>
      </c>
      <c r="GB31" s="7">
        <f t="shared" si="38"/>
        <v>211</v>
      </c>
      <c r="GC31" s="7">
        <f t="shared" si="38"/>
        <v>183.66666666666666</v>
      </c>
      <c r="GD31" s="7">
        <f t="shared" si="38"/>
        <v>162</v>
      </c>
      <c r="GE31" s="7">
        <f t="shared" si="38"/>
        <v>205</v>
      </c>
      <c r="GF31" s="7">
        <f t="shared" si="38"/>
        <v>224.33333333333334</v>
      </c>
      <c r="GG31" s="7">
        <f t="shared" si="38"/>
        <v>208.66666666666666</v>
      </c>
      <c r="GH31" s="7">
        <f t="shared" si="38"/>
        <v>132.33333333333334</v>
      </c>
      <c r="GI31" s="7">
        <f t="shared" si="38"/>
        <v>180</v>
      </c>
      <c r="GJ31" s="7">
        <f t="shared" si="38"/>
        <v>227</v>
      </c>
      <c r="GK31" s="7">
        <f t="shared" si="38"/>
        <v>182.66666666666666</v>
      </c>
      <c r="GL31" s="7">
        <f t="shared" si="38"/>
        <v>142</v>
      </c>
      <c r="GM31" s="7">
        <f t="shared" si="38"/>
        <v>182.33333333333334</v>
      </c>
      <c r="GN31" s="7">
        <f t="shared" si="38"/>
        <v>176.33333333333334</v>
      </c>
      <c r="GO31" s="7">
        <f t="shared" si="38"/>
        <v>177</v>
      </c>
      <c r="GP31" s="7">
        <f t="shared" si="38"/>
        <v>85.333333333333329</v>
      </c>
      <c r="GQ31" s="7">
        <f t="shared" si="38"/>
        <v>118</v>
      </c>
      <c r="GR31" s="7">
        <f t="shared" si="38"/>
        <v>100.66666666666667</v>
      </c>
      <c r="GS31" s="7">
        <f t="shared" si="38"/>
        <v>94.333333333333329</v>
      </c>
      <c r="GT31" s="7">
        <f t="shared" si="38"/>
        <v>212</v>
      </c>
      <c r="GU31" s="7">
        <f t="shared" si="38"/>
        <v>233</v>
      </c>
      <c r="GV31" s="7">
        <f t="shared" si="38"/>
        <v>418.66666666666669</v>
      </c>
      <c r="GW31" s="7">
        <f t="shared" si="38"/>
        <v>319</v>
      </c>
      <c r="GX31" s="7">
        <f t="shared" si="38"/>
        <v>280.66666666666669</v>
      </c>
      <c r="GY31" s="7">
        <f t="shared" si="38"/>
        <v>110.66666666666667</v>
      </c>
      <c r="GZ31" s="7">
        <f t="shared" si="38"/>
        <v>61.333333333333336</v>
      </c>
      <c r="HA31" s="7">
        <f t="shared" si="38"/>
        <v>50.333333333333336</v>
      </c>
      <c r="HB31" s="7">
        <f t="shared" ref="HB31:IP31" si="39">SUM(GZ5:HB5)/3</f>
        <v>85</v>
      </c>
      <c r="HC31" s="7">
        <f t="shared" si="39"/>
        <v>115.66666666666667</v>
      </c>
      <c r="HD31" s="7">
        <f t="shared" si="39"/>
        <v>343.66666666666669</v>
      </c>
      <c r="HE31" s="7">
        <f t="shared" si="39"/>
        <v>407</v>
      </c>
      <c r="HF31" s="7">
        <f t="shared" si="39"/>
        <v>386.33333333333331</v>
      </c>
      <c r="HG31" s="7">
        <f t="shared" si="39"/>
        <v>163.66666666666666</v>
      </c>
      <c r="HH31" s="7">
        <f t="shared" si="39"/>
        <v>82.333333333333329</v>
      </c>
      <c r="HI31" s="7">
        <f t="shared" si="39"/>
        <v>105.33333333333333</v>
      </c>
      <c r="HJ31" s="7">
        <f t="shared" si="39"/>
        <v>108.66666666666667</v>
      </c>
      <c r="HK31" s="7">
        <f t="shared" si="39"/>
        <v>94</v>
      </c>
      <c r="HL31" s="7">
        <f t="shared" si="39"/>
        <v>93.666666666666671</v>
      </c>
      <c r="HM31" s="7">
        <f t="shared" si="39"/>
        <v>75.333333333333329</v>
      </c>
      <c r="HN31" s="7">
        <f t="shared" si="39"/>
        <v>77.333333333333329</v>
      </c>
      <c r="HO31" s="7">
        <f t="shared" si="39"/>
        <v>121.66666666666667</v>
      </c>
      <c r="HP31" s="7">
        <f t="shared" si="39"/>
        <v>244.66666666666666</v>
      </c>
      <c r="HQ31" s="7">
        <f t="shared" si="39"/>
        <v>271.33333333333331</v>
      </c>
      <c r="HR31" s="7">
        <f t="shared" si="39"/>
        <v>220</v>
      </c>
      <c r="HS31" s="7">
        <f t="shared" si="39"/>
        <v>102</v>
      </c>
      <c r="HT31" s="7">
        <f t="shared" si="39"/>
        <v>96</v>
      </c>
      <c r="HU31" s="7">
        <f t="shared" si="39"/>
        <v>155</v>
      </c>
      <c r="HV31" s="7">
        <f t="shared" si="39"/>
        <v>304</v>
      </c>
      <c r="HW31" s="7">
        <f t="shared" si="39"/>
        <v>293.66666666666669</v>
      </c>
      <c r="HX31" s="7">
        <f t="shared" si="39"/>
        <v>246</v>
      </c>
      <c r="HY31" s="7">
        <f t="shared" si="39"/>
        <v>121.66666666666667</v>
      </c>
      <c r="HZ31" s="7">
        <f t="shared" si="39"/>
        <v>130</v>
      </c>
      <c r="IA31" s="7">
        <f t="shared" si="39"/>
        <v>193</v>
      </c>
      <c r="IB31" s="7">
        <f t="shared" si="39"/>
        <v>265.66666666666669</v>
      </c>
      <c r="IC31" s="7">
        <f t="shared" si="39"/>
        <v>266.33333333333331</v>
      </c>
      <c r="ID31" s="7">
        <f t="shared" si="39"/>
        <v>221.33333333333334</v>
      </c>
      <c r="IE31" s="7">
        <f t="shared" si="39"/>
        <v>169.33333333333334</v>
      </c>
      <c r="IF31" s="7">
        <f t="shared" si="39"/>
        <v>197</v>
      </c>
      <c r="IG31" s="7">
        <f t="shared" si="39"/>
        <v>233</v>
      </c>
      <c r="IH31" s="7">
        <f t="shared" si="39"/>
        <v>227</v>
      </c>
      <c r="II31" s="7">
        <f t="shared" si="39"/>
        <v>168.33333333333334</v>
      </c>
      <c r="IJ31" s="7">
        <f t="shared" si="39"/>
        <v>84.333333333333329</v>
      </c>
      <c r="IK31" s="7">
        <f t="shared" si="39"/>
        <v>53</v>
      </c>
      <c r="IL31" s="7">
        <f t="shared" si="39"/>
        <v>85</v>
      </c>
      <c r="IM31" s="7">
        <f t="shared" si="39"/>
        <v>108.33333333333333</v>
      </c>
      <c r="IN31" s="7">
        <f t="shared" si="39"/>
        <v>195.66666666666666</v>
      </c>
      <c r="IO31" s="7">
        <f t="shared" si="39"/>
        <v>179.66666666666666</v>
      </c>
      <c r="IP31" s="7">
        <f t="shared" si="39"/>
        <v>189</v>
      </c>
      <c r="IQ31" s="7">
        <f t="shared" ref="IQ31" si="40">SUM(IO5:IQ5)/3</f>
        <v>450.33333333333331</v>
      </c>
      <c r="IR31" s="7">
        <f t="shared" ref="IR31" si="41">SUM(IP5:IR5)/3</f>
        <v>495.66666666666669</v>
      </c>
      <c r="IS31" s="7">
        <f t="shared" ref="IS31" si="42">SUM(IQ5:IS5)/3</f>
        <v>507.33333333333331</v>
      </c>
      <c r="IT31" s="7">
        <f t="shared" ref="IT31" si="43">SUM(IR5:IT5)/3</f>
        <v>161.33333333333334</v>
      </c>
    </row>
    <row r="32" spans="3:254" x14ac:dyDescent="0.3">
      <c r="C32" t="s">
        <v>263</v>
      </c>
      <c r="Q32" s="8">
        <f>SUM(L5:Q5)/6</f>
        <v>74.166666666666671</v>
      </c>
      <c r="R32" s="8">
        <f t="shared" ref="R32:CC32" si="44">SUM(M5:R5)/6</f>
        <v>111.33333333333333</v>
      </c>
      <c r="S32" s="8">
        <f t="shared" si="44"/>
        <v>130.5</v>
      </c>
      <c r="T32" s="8">
        <f t="shared" si="44"/>
        <v>131.83333333333334</v>
      </c>
      <c r="U32" s="8">
        <f t="shared" si="44"/>
        <v>153.33333333333334</v>
      </c>
      <c r="V32" s="8">
        <f t="shared" si="44"/>
        <v>167.5</v>
      </c>
      <c r="W32" s="8">
        <f t="shared" si="44"/>
        <v>195.33333333333334</v>
      </c>
      <c r="X32" s="8">
        <f t="shared" si="44"/>
        <v>151.5</v>
      </c>
      <c r="Y32" s="8">
        <f t="shared" si="44"/>
        <v>164.83333333333334</v>
      </c>
      <c r="Z32" s="8">
        <f t="shared" si="44"/>
        <v>173.16666666666666</v>
      </c>
      <c r="AA32" s="8">
        <f t="shared" si="44"/>
        <v>183.5</v>
      </c>
      <c r="AB32" s="8">
        <f t="shared" si="44"/>
        <v>183.66666666666666</v>
      </c>
      <c r="AC32" s="8">
        <f t="shared" si="44"/>
        <v>179.33333333333334</v>
      </c>
      <c r="AD32" s="8">
        <f t="shared" si="44"/>
        <v>188</v>
      </c>
      <c r="AE32" s="8">
        <f t="shared" si="44"/>
        <v>153.83333333333334</v>
      </c>
      <c r="AF32" s="8">
        <f t="shared" si="44"/>
        <v>193.83333333333334</v>
      </c>
      <c r="AG32" s="8">
        <f t="shared" si="44"/>
        <v>187.33333333333334</v>
      </c>
      <c r="AH32" s="8">
        <f t="shared" si="44"/>
        <v>188.16666666666666</v>
      </c>
      <c r="AI32" s="8">
        <f t="shared" si="44"/>
        <v>185.66666666666666</v>
      </c>
      <c r="AJ32" s="8">
        <f t="shared" si="44"/>
        <v>233.83333333333334</v>
      </c>
      <c r="AK32" s="8">
        <f t="shared" si="44"/>
        <v>243.5</v>
      </c>
      <c r="AL32" s="8">
        <f t="shared" si="44"/>
        <v>212.16666666666666</v>
      </c>
      <c r="AM32" s="8">
        <f t="shared" si="44"/>
        <v>197.33333333333334</v>
      </c>
      <c r="AN32" s="8">
        <f t="shared" si="44"/>
        <v>193.5</v>
      </c>
      <c r="AO32" s="8">
        <f t="shared" si="44"/>
        <v>208</v>
      </c>
      <c r="AP32" s="8">
        <f t="shared" si="44"/>
        <v>171</v>
      </c>
      <c r="AQ32" s="8">
        <f t="shared" si="44"/>
        <v>167.66666666666666</v>
      </c>
      <c r="AR32" s="8">
        <f t="shared" si="44"/>
        <v>149.83333333333334</v>
      </c>
      <c r="AS32" s="8">
        <f t="shared" si="44"/>
        <v>159.66666666666666</v>
      </c>
      <c r="AT32" s="8">
        <f t="shared" si="44"/>
        <v>146.83333333333334</v>
      </c>
      <c r="AU32" s="8">
        <f t="shared" si="44"/>
        <v>137</v>
      </c>
      <c r="AV32" s="8">
        <f t="shared" si="44"/>
        <v>114.66666666666667</v>
      </c>
      <c r="AW32" s="8">
        <f t="shared" si="44"/>
        <v>103.16666666666667</v>
      </c>
      <c r="AX32" s="8">
        <f t="shared" si="44"/>
        <v>115</v>
      </c>
      <c r="AY32" s="8">
        <f t="shared" si="44"/>
        <v>111.83333333333333</v>
      </c>
      <c r="AZ32" s="8">
        <f t="shared" si="44"/>
        <v>106.5</v>
      </c>
      <c r="BA32" s="8">
        <f t="shared" si="44"/>
        <v>83</v>
      </c>
      <c r="BB32" s="8">
        <f t="shared" si="44"/>
        <v>96.833333333333329</v>
      </c>
      <c r="BC32" s="8">
        <f t="shared" si="44"/>
        <v>90.333333333333329</v>
      </c>
      <c r="BD32" s="8">
        <f t="shared" si="44"/>
        <v>72</v>
      </c>
      <c r="BE32" s="8">
        <f t="shared" si="44"/>
        <v>52.166666666666664</v>
      </c>
      <c r="BF32" s="8">
        <f t="shared" si="44"/>
        <v>51.833333333333336</v>
      </c>
      <c r="BG32" s="8">
        <f t="shared" si="44"/>
        <v>48.333333333333336</v>
      </c>
      <c r="BH32" s="8">
        <f t="shared" si="44"/>
        <v>38.5</v>
      </c>
      <c r="BI32" s="8">
        <f t="shared" si="44"/>
        <v>49</v>
      </c>
      <c r="BJ32" s="8">
        <f t="shared" si="44"/>
        <v>69.666666666666671</v>
      </c>
      <c r="BK32" s="8">
        <f t="shared" si="44"/>
        <v>84.5</v>
      </c>
      <c r="BL32" s="8">
        <f t="shared" si="44"/>
        <v>85</v>
      </c>
      <c r="BM32" s="8">
        <f t="shared" si="44"/>
        <v>93.666666666666671</v>
      </c>
      <c r="BN32" s="8">
        <f t="shared" si="44"/>
        <v>99.5</v>
      </c>
      <c r="BO32" s="8">
        <f t="shared" si="44"/>
        <v>95.333333333333329</v>
      </c>
      <c r="BP32" s="8">
        <f t="shared" si="44"/>
        <v>81.166666666666671</v>
      </c>
      <c r="BQ32" s="8">
        <f t="shared" si="44"/>
        <v>60.333333333333336</v>
      </c>
      <c r="BR32" s="8">
        <f t="shared" si="44"/>
        <v>63.166666666666664</v>
      </c>
      <c r="BS32" s="8">
        <f t="shared" si="44"/>
        <v>56.333333333333336</v>
      </c>
      <c r="BT32" s="8">
        <f t="shared" si="44"/>
        <v>51.333333333333336</v>
      </c>
      <c r="BU32" s="8">
        <f t="shared" si="44"/>
        <v>44.333333333333336</v>
      </c>
      <c r="BV32" s="8">
        <f t="shared" si="44"/>
        <v>31.666666666666668</v>
      </c>
      <c r="BW32" s="8">
        <f t="shared" si="44"/>
        <v>32.166666666666664</v>
      </c>
      <c r="BX32" s="8">
        <f t="shared" si="44"/>
        <v>26.833333333333332</v>
      </c>
      <c r="BY32" s="8">
        <f t="shared" si="44"/>
        <v>25</v>
      </c>
      <c r="BZ32" s="8">
        <f t="shared" si="44"/>
        <v>21.666666666666668</v>
      </c>
      <c r="CA32" s="8">
        <f t="shared" si="44"/>
        <v>20.833333333333332</v>
      </c>
      <c r="CB32" s="8">
        <f t="shared" si="44"/>
        <v>124.83333333333333</v>
      </c>
      <c r="CC32" s="8">
        <f t="shared" si="44"/>
        <v>118.83333333333333</v>
      </c>
      <c r="CD32" s="8">
        <f t="shared" ref="CD32:EO32" si="45">SUM(BY5:CD5)/6</f>
        <v>120.5</v>
      </c>
      <c r="CE32" s="8">
        <f t="shared" si="45"/>
        <v>124.83333333333333</v>
      </c>
      <c r="CF32" s="8">
        <f t="shared" si="45"/>
        <v>122.66666666666667</v>
      </c>
      <c r="CG32" s="8">
        <f t="shared" si="45"/>
        <v>128.66666666666666</v>
      </c>
      <c r="CH32" s="8">
        <f t="shared" si="45"/>
        <v>42.333333333333336</v>
      </c>
      <c r="CI32" s="8">
        <f t="shared" si="45"/>
        <v>46.666666666666664</v>
      </c>
      <c r="CJ32" s="8">
        <f t="shared" si="45"/>
        <v>66.166666666666671</v>
      </c>
      <c r="CK32" s="8">
        <f t="shared" si="45"/>
        <v>62.333333333333336</v>
      </c>
      <c r="CL32" s="8">
        <f t="shared" si="45"/>
        <v>64.833333333333329</v>
      </c>
      <c r="CM32" s="8">
        <f t="shared" si="45"/>
        <v>62.666666666666664</v>
      </c>
      <c r="CN32" s="8">
        <f t="shared" si="45"/>
        <v>49.333333333333336</v>
      </c>
      <c r="CO32" s="8">
        <f t="shared" si="45"/>
        <v>49.833333333333336</v>
      </c>
      <c r="CP32" s="8">
        <f t="shared" si="45"/>
        <v>38.166666666666664</v>
      </c>
      <c r="CQ32" s="8">
        <f t="shared" si="45"/>
        <v>48.333333333333336</v>
      </c>
      <c r="CR32" s="8">
        <f t="shared" si="45"/>
        <v>51.166666666666664</v>
      </c>
      <c r="CS32" s="8">
        <f t="shared" si="45"/>
        <v>58</v>
      </c>
      <c r="CT32" s="8">
        <f t="shared" si="45"/>
        <v>79.333333333333329</v>
      </c>
      <c r="CU32" s="8">
        <f t="shared" si="45"/>
        <v>76</v>
      </c>
      <c r="CV32" s="8">
        <f t="shared" si="45"/>
        <v>77.333333333333329</v>
      </c>
      <c r="CW32" s="8">
        <f t="shared" si="45"/>
        <v>95.666666666666671</v>
      </c>
      <c r="CX32" s="8">
        <f t="shared" si="45"/>
        <v>97.333333333333329</v>
      </c>
      <c r="CY32" s="8">
        <f t="shared" si="45"/>
        <v>112.66666666666667</v>
      </c>
      <c r="CZ32" s="8">
        <f t="shared" si="45"/>
        <v>90.833333333333329</v>
      </c>
      <c r="DA32" s="8">
        <f t="shared" si="45"/>
        <v>89.666666666666671</v>
      </c>
      <c r="DB32" s="8">
        <f t="shared" si="45"/>
        <v>90.166666666666671</v>
      </c>
      <c r="DC32" s="8">
        <f t="shared" si="45"/>
        <v>87.666666666666671</v>
      </c>
      <c r="DD32" s="8">
        <f t="shared" si="45"/>
        <v>86.666666666666671</v>
      </c>
      <c r="DE32" s="8">
        <f t="shared" si="45"/>
        <v>95.5</v>
      </c>
      <c r="DF32" s="8">
        <f t="shared" si="45"/>
        <v>123.83333333333333</v>
      </c>
      <c r="DG32" s="8">
        <f t="shared" si="45"/>
        <v>139.66666666666666</v>
      </c>
      <c r="DH32" s="8">
        <f t="shared" si="45"/>
        <v>177</v>
      </c>
      <c r="DI32" s="8">
        <f t="shared" si="45"/>
        <v>179.16666666666666</v>
      </c>
      <c r="DJ32" s="8">
        <f t="shared" si="45"/>
        <v>198.33333333333334</v>
      </c>
      <c r="DK32" s="8">
        <f t="shared" si="45"/>
        <v>170.83333333333334</v>
      </c>
      <c r="DL32" s="8">
        <f t="shared" si="45"/>
        <v>262.66666666666669</v>
      </c>
      <c r="DM32" s="8">
        <f t="shared" si="45"/>
        <v>251.16666666666666</v>
      </c>
      <c r="DN32" s="8">
        <f t="shared" si="45"/>
        <v>212.5</v>
      </c>
      <c r="DO32" s="8">
        <f t="shared" si="45"/>
        <v>240.83333333333334</v>
      </c>
      <c r="DP32" s="8">
        <f t="shared" si="45"/>
        <v>235.5</v>
      </c>
      <c r="DQ32" s="8">
        <f t="shared" si="45"/>
        <v>243.83333333333334</v>
      </c>
      <c r="DR32" s="8">
        <f t="shared" si="45"/>
        <v>135.5</v>
      </c>
      <c r="DS32" s="8">
        <f t="shared" si="45"/>
        <v>134.66666666666666</v>
      </c>
      <c r="DT32" s="8">
        <f t="shared" si="45"/>
        <v>138.33333333333334</v>
      </c>
      <c r="DU32" s="8">
        <f t="shared" si="45"/>
        <v>163.66666666666666</v>
      </c>
      <c r="DV32" s="8">
        <f t="shared" si="45"/>
        <v>155.66666666666666</v>
      </c>
      <c r="DW32" s="8">
        <f t="shared" si="45"/>
        <v>144</v>
      </c>
      <c r="DX32" s="8">
        <f t="shared" si="45"/>
        <v>138.66666666666666</v>
      </c>
      <c r="DY32" s="8">
        <f t="shared" si="45"/>
        <v>139.16666666666666</v>
      </c>
      <c r="DZ32" s="8">
        <f t="shared" si="45"/>
        <v>140.16666666666666</v>
      </c>
      <c r="EA32" s="8">
        <f t="shared" si="45"/>
        <v>70.166666666666671</v>
      </c>
      <c r="EB32" s="8">
        <f t="shared" si="45"/>
        <v>88</v>
      </c>
      <c r="EC32" s="8">
        <f t="shared" si="45"/>
        <v>105.16666666666667</v>
      </c>
      <c r="ED32" s="8">
        <f t="shared" si="45"/>
        <v>103.33333333333333</v>
      </c>
      <c r="EE32" s="8">
        <f t="shared" si="45"/>
        <v>133.66666666666666</v>
      </c>
      <c r="EF32" s="8">
        <f t="shared" si="45"/>
        <v>171</v>
      </c>
      <c r="EG32" s="8">
        <f t="shared" si="45"/>
        <v>160.5</v>
      </c>
      <c r="EH32" s="8">
        <f t="shared" si="45"/>
        <v>177.66666666666666</v>
      </c>
      <c r="EI32" s="8">
        <f t="shared" si="45"/>
        <v>163.5</v>
      </c>
      <c r="EJ32" s="8">
        <f t="shared" si="45"/>
        <v>204</v>
      </c>
      <c r="EK32" s="8">
        <f t="shared" si="45"/>
        <v>203</v>
      </c>
      <c r="EL32" s="8">
        <f t="shared" si="45"/>
        <v>159.66666666666666</v>
      </c>
      <c r="EM32" s="8">
        <f t="shared" si="45"/>
        <v>183.16666666666666</v>
      </c>
      <c r="EN32" s="8">
        <f t="shared" si="45"/>
        <v>139.66666666666666</v>
      </c>
      <c r="EO32" s="8">
        <f t="shared" si="45"/>
        <v>161.33333333333334</v>
      </c>
      <c r="EP32" s="8">
        <f t="shared" ref="EP32:HA32" si="46">SUM(EK5:EP5)/6</f>
        <v>125.83333333333333</v>
      </c>
      <c r="EQ32" s="8">
        <f t="shared" si="46"/>
        <v>126.83333333333333</v>
      </c>
      <c r="ER32" s="8">
        <f t="shared" si="46"/>
        <v>142.16666666666666</v>
      </c>
      <c r="ES32" s="8">
        <f t="shared" si="46"/>
        <v>131</v>
      </c>
      <c r="ET32" s="8">
        <f t="shared" si="46"/>
        <v>145.5</v>
      </c>
      <c r="EU32" s="8">
        <f t="shared" si="46"/>
        <v>120.33333333333333</v>
      </c>
      <c r="EV32" s="8">
        <f t="shared" si="46"/>
        <v>220.5</v>
      </c>
      <c r="EW32" s="8">
        <f t="shared" si="46"/>
        <v>213.83333333333334</v>
      </c>
      <c r="EX32" s="8">
        <f t="shared" si="46"/>
        <v>239.16666666666666</v>
      </c>
      <c r="EY32" s="8">
        <f t="shared" si="46"/>
        <v>263.5</v>
      </c>
      <c r="EZ32" s="8">
        <f t="shared" si="46"/>
        <v>270.66666666666669</v>
      </c>
      <c r="FA32" s="8">
        <f t="shared" si="46"/>
        <v>302.5</v>
      </c>
      <c r="FB32" s="8">
        <f t="shared" si="46"/>
        <v>201.66666666666666</v>
      </c>
      <c r="FC32" s="8">
        <f t="shared" si="46"/>
        <v>203.5</v>
      </c>
      <c r="FD32" s="8">
        <f t="shared" si="46"/>
        <v>169.83333333333334</v>
      </c>
      <c r="FE32" s="8">
        <f t="shared" si="46"/>
        <v>147</v>
      </c>
      <c r="FF32" s="8">
        <f t="shared" si="46"/>
        <v>142.33333333333334</v>
      </c>
      <c r="FG32" s="8">
        <f t="shared" si="46"/>
        <v>151.33333333333334</v>
      </c>
      <c r="FH32" s="8">
        <f t="shared" si="46"/>
        <v>179.5</v>
      </c>
      <c r="FI32" s="8">
        <f t="shared" si="46"/>
        <v>177</v>
      </c>
      <c r="FJ32" s="8">
        <f t="shared" si="46"/>
        <v>182.33333333333334</v>
      </c>
      <c r="FK32" s="8">
        <f t="shared" si="46"/>
        <v>185.83333333333334</v>
      </c>
      <c r="FL32" s="8">
        <f t="shared" si="46"/>
        <v>184.83333333333334</v>
      </c>
      <c r="FM32" s="8">
        <f t="shared" si="46"/>
        <v>159.16666666666666</v>
      </c>
      <c r="FN32" s="8">
        <f t="shared" si="46"/>
        <v>147.33333333333334</v>
      </c>
      <c r="FO32" s="8">
        <f t="shared" si="46"/>
        <v>177.16666666666666</v>
      </c>
      <c r="FP32" s="8">
        <f t="shared" si="46"/>
        <v>160</v>
      </c>
      <c r="FQ32" s="8">
        <f t="shared" si="46"/>
        <v>148.33333333333334</v>
      </c>
      <c r="FR32" s="8">
        <f t="shared" si="46"/>
        <v>165.83333333333334</v>
      </c>
      <c r="FS32" s="8">
        <f t="shared" si="46"/>
        <v>154.83333333333334</v>
      </c>
      <c r="FT32" s="8">
        <f t="shared" si="46"/>
        <v>158.16666666666666</v>
      </c>
      <c r="FU32" s="8">
        <f t="shared" si="46"/>
        <v>154.33333333333334</v>
      </c>
      <c r="FV32" s="8">
        <f t="shared" si="46"/>
        <v>179</v>
      </c>
      <c r="FW32" s="8">
        <f t="shared" si="46"/>
        <v>176.66666666666666</v>
      </c>
      <c r="FX32" s="8">
        <f t="shared" si="46"/>
        <v>179.83333333333334</v>
      </c>
      <c r="FY32" s="8">
        <f t="shared" si="46"/>
        <v>189.83333333333334</v>
      </c>
      <c r="FZ32" s="8">
        <f t="shared" si="46"/>
        <v>190</v>
      </c>
      <c r="GA32" s="8">
        <f t="shared" si="46"/>
        <v>162.66666666666666</v>
      </c>
      <c r="GB32" s="8">
        <f t="shared" si="46"/>
        <v>177</v>
      </c>
      <c r="GC32" s="8">
        <f t="shared" si="46"/>
        <v>189</v>
      </c>
      <c r="GD32" s="8">
        <f t="shared" si="46"/>
        <v>163</v>
      </c>
      <c r="GE32" s="8">
        <f t="shared" si="46"/>
        <v>208</v>
      </c>
      <c r="GF32" s="8">
        <f t="shared" si="46"/>
        <v>204</v>
      </c>
      <c r="GG32" s="8">
        <f t="shared" si="46"/>
        <v>185.33333333333334</v>
      </c>
      <c r="GH32" s="8">
        <f t="shared" si="46"/>
        <v>168.66666666666666</v>
      </c>
      <c r="GI32" s="8">
        <f t="shared" si="46"/>
        <v>202.16666666666666</v>
      </c>
      <c r="GJ32" s="8">
        <f t="shared" si="46"/>
        <v>217.83333333333334</v>
      </c>
      <c r="GK32" s="8">
        <f t="shared" si="46"/>
        <v>157.5</v>
      </c>
      <c r="GL32" s="8">
        <f t="shared" si="46"/>
        <v>161</v>
      </c>
      <c r="GM32" s="8">
        <f t="shared" si="46"/>
        <v>204.66666666666666</v>
      </c>
      <c r="GN32" s="8">
        <f t="shared" si="46"/>
        <v>179.5</v>
      </c>
      <c r="GO32" s="8">
        <f t="shared" si="46"/>
        <v>159.5</v>
      </c>
      <c r="GP32" s="8">
        <f t="shared" si="46"/>
        <v>133.83333333333334</v>
      </c>
      <c r="GQ32" s="8">
        <f t="shared" si="46"/>
        <v>147.16666666666666</v>
      </c>
      <c r="GR32" s="8">
        <f t="shared" si="46"/>
        <v>138.83333333333334</v>
      </c>
      <c r="GS32" s="8">
        <f t="shared" si="46"/>
        <v>89.833333333333329</v>
      </c>
      <c r="GT32" s="8">
        <f t="shared" si="46"/>
        <v>165</v>
      </c>
      <c r="GU32" s="8">
        <f t="shared" si="46"/>
        <v>166.83333333333334</v>
      </c>
      <c r="GV32" s="8">
        <f t="shared" si="46"/>
        <v>256.5</v>
      </c>
      <c r="GW32" s="8">
        <f t="shared" si="46"/>
        <v>265.5</v>
      </c>
      <c r="GX32" s="8">
        <f t="shared" si="46"/>
        <v>256.83333333333331</v>
      </c>
      <c r="GY32" s="8">
        <f t="shared" si="46"/>
        <v>264.66666666666669</v>
      </c>
      <c r="GZ32" s="8">
        <f t="shared" si="46"/>
        <v>190.16666666666666</v>
      </c>
      <c r="HA32" s="8">
        <f t="shared" si="46"/>
        <v>165.5</v>
      </c>
      <c r="HB32" s="8">
        <f t="shared" ref="HB32:IP32" si="47">SUM(GW5:HB5)/6</f>
        <v>97.833333333333329</v>
      </c>
      <c r="HC32" s="8">
        <f t="shared" si="47"/>
        <v>88.5</v>
      </c>
      <c r="HD32" s="8">
        <f t="shared" si="47"/>
        <v>197</v>
      </c>
      <c r="HE32" s="8">
        <f t="shared" si="47"/>
        <v>246</v>
      </c>
      <c r="HF32" s="8">
        <f t="shared" si="47"/>
        <v>251</v>
      </c>
      <c r="HG32" s="8">
        <f t="shared" si="47"/>
        <v>253.66666666666666</v>
      </c>
      <c r="HH32" s="8">
        <f t="shared" si="47"/>
        <v>244.66666666666666</v>
      </c>
      <c r="HI32" s="8">
        <f t="shared" si="47"/>
        <v>245.83333333333334</v>
      </c>
      <c r="HJ32" s="8">
        <f t="shared" si="47"/>
        <v>136.16666666666666</v>
      </c>
      <c r="HK32" s="8">
        <f t="shared" si="47"/>
        <v>88.166666666666671</v>
      </c>
      <c r="HL32" s="8">
        <f t="shared" si="47"/>
        <v>99.5</v>
      </c>
      <c r="HM32" s="8">
        <f t="shared" si="47"/>
        <v>92</v>
      </c>
      <c r="HN32" s="8">
        <f t="shared" si="47"/>
        <v>85.666666666666671</v>
      </c>
      <c r="HO32" s="8">
        <f t="shared" si="47"/>
        <v>107.66666666666667</v>
      </c>
      <c r="HP32" s="8">
        <f t="shared" si="47"/>
        <v>160</v>
      </c>
      <c r="HQ32" s="8">
        <f t="shared" si="47"/>
        <v>174.33333333333334</v>
      </c>
      <c r="HR32" s="8">
        <f t="shared" si="47"/>
        <v>170.83333333333334</v>
      </c>
      <c r="HS32" s="8">
        <f t="shared" si="47"/>
        <v>173.33333333333334</v>
      </c>
      <c r="HT32" s="8">
        <f t="shared" si="47"/>
        <v>183.66666666666666</v>
      </c>
      <c r="HU32" s="8">
        <f t="shared" si="47"/>
        <v>187.5</v>
      </c>
      <c r="HV32" s="8">
        <f t="shared" si="47"/>
        <v>203</v>
      </c>
      <c r="HW32" s="8">
        <f t="shared" si="47"/>
        <v>194.83333333333334</v>
      </c>
      <c r="HX32" s="8">
        <f t="shared" si="47"/>
        <v>200.5</v>
      </c>
      <c r="HY32" s="8">
        <f t="shared" si="47"/>
        <v>212.83333333333334</v>
      </c>
      <c r="HZ32" s="8">
        <f t="shared" si="47"/>
        <v>211.83333333333334</v>
      </c>
      <c r="IA32" s="8">
        <f t="shared" si="47"/>
        <v>219.5</v>
      </c>
      <c r="IB32" s="8">
        <f t="shared" si="47"/>
        <v>193.66666666666666</v>
      </c>
      <c r="IC32" s="8">
        <f t="shared" si="47"/>
        <v>198.16666666666666</v>
      </c>
      <c r="ID32" s="8">
        <f t="shared" si="47"/>
        <v>207.16666666666666</v>
      </c>
      <c r="IE32" s="8">
        <f t="shared" si="47"/>
        <v>217.5</v>
      </c>
      <c r="IF32" s="8">
        <f t="shared" si="47"/>
        <v>231.66666666666666</v>
      </c>
      <c r="IG32" s="8">
        <f t="shared" si="47"/>
        <v>227.16666666666666</v>
      </c>
      <c r="IH32" s="8">
        <f t="shared" si="47"/>
        <v>198.16666666666666</v>
      </c>
      <c r="II32" s="8">
        <f t="shared" si="47"/>
        <v>182.66666666666666</v>
      </c>
      <c r="IJ32" s="8">
        <f t="shared" si="47"/>
        <v>158.66666666666666</v>
      </c>
      <c r="IK32" s="8">
        <f t="shared" si="47"/>
        <v>140</v>
      </c>
      <c r="IL32" s="8">
        <f t="shared" si="47"/>
        <v>126.66666666666667</v>
      </c>
      <c r="IM32" s="8">
        <f t="shared" si="47"/>
        <v>96.333333333333329</v>
      </c>
      <c r="IN32" s="8">
        <f t="shared" si="47"/>
        <v>124.33333333333333</v>
      </c>
      <c r="IO32" s="8">
        <f t="shared" si="47"/>
        <v>132.33333333333334</v>
      </c>
      <c r="IP32" s="8">
        <f t="shared" si="47"/>
        <v>148.66666666666666</v>
      </c>
      <c r="IQ32" s="8">
        <f t="shared" ref="IQ32" si="48">SUM(IL5:IQ5)/6</f>
        <v>323</v>
      </c>
      <c r="IR32" s="8">
        <f t="shared" ref="IR32" si="49">SUM(IM5:IR5)/6</f>
        <v>337.66666666666669</v>
      </c>
      <c r="IS32" s="8">
        <f t="shared" ref="IS32" si="50">SUM(IN5:IS5)/6</f>
        <v>348.16666666666669</v>
      </c>
      <c r="IT32" s="8">
        <f t="shared" ref="IT32" si="51">SUM(IO5:IT5)/6</f>
        <v>305.83333333333331</v>
      </c>
    </row>
    <row r="33" spans="3:254" x14ac:dyDescent="0.3">
      <c r="C33" t="s">
        <v>264</v>
      </c>
      <c r="Q33" s="6">
        <f>Q18/12</f>
        <v>100.08333333333333</v>
      </c>
      <c r="R33" s="6">
        <f t="shared" ref="R33:CC33" si="52">R18/12</f>
        <v>119.16666666666667</v>
      </c>
      <c r="S33" s="6">
        <f t="shared" si="52"/>
        <v>125.75</v>
      </c>
      <c r="T33" s="6">
        <f t="shared" si="52"/>
        <v>132.41666666666666</v>
      </c>
      <c r="U33" s="6">
        <f t="shared" si="52"/>
        <v>146.5</v>
      </c>
      <c r="V33" s="6">
        <f t="shared" si="52"/>
        <v>138.66666666666666</v>
      </c>
      <c r="W33" s="6">
        <f t="shared" si="52"/>
        <v>134.75</v>
      </c>
      <c r="X33" s="6">
        <f t="shared" si="52"/>
        <v>131.41666666666666</v>
      </c>
      <c r="Y33" s="6">
        <f t="shared" si="52"/>
        <v>147.66666666666666</v>
      </c>
      <c r="Z33" s="6">
        <f t="shared" si="52"/>
        <v>152.5</v>
      </c>
      <c r="AA33" s="6">
        <f t="shared" si="52"/>
        <v>168.41666666666666</v>
      </c>
      <c r="AB33" s="6">
        <f t="shared" si="52"/>
        <v>175.58333333333334</v>
      </c>
      <c r="AC33" s="6">
        <f t="shared" si="52"/>
        <v>187.33333333333334</v>
      </c>
      <c r="AD33" s="6">
        <f t="shared" si="52"/>
        <v>169.75</v>
      </c>
      <c r="AE33" s="6">
        <f t="shared" si="52"/>
        <v>159.33333333333334</v>
      </c>
      <c r="AF33" s="6">
        <f t="shared" si="52"/>
        <v>183.5</v>
      </c>
      <c r="AG33" s="6">
        <f t="shared" si="52"/>
        <v>185.41666666666666</v>
      </c>
      <c r="AH33" s="6">
        <f t="shared" si="52"/>
        <v>185.91666666666666</v>
      </c>
      <c r="AI33" s="6">
        <f t="shared" si="52"/>
        <v>182.5</v>
      </c>
      <c r="AJ33" s="6">
        <f t="shared" si="52"/>
        <v>210.91666666666666</v>
      </c>
      <c r="AK33" s="6">
        <f t="shared" si="52"/>
        <v>198.66666666666666</v>
      </c>
      <c r="AL33" s="6">
        <f t="shared" si="52"/>
        <v>203</v>
      </c>
      <c r="AM33" s="6">
        <f t="shared" si="52"/>
        <v>192.33333333333334</v>
      </c>
      <c r="AN33" s="6">
        <f t="shared" si="52"/>
        <v>190.83333333333334</v>
      </c>
      <c r="AO33" s="6">
        <f t="shared" si="52"/>
        <v>196.83333333333334</v>
      </c>
      <c r="AP33" s="6">
        <f t="shared" si="52"/>
        <v>202.41666666666666</v>
      </c>
      <c r="AQ33" s="6">
        <f t="shared" si="52"/>
        <v>205.58333333333334</v>
      </c>
      <c r="AR33" s="6">
        <f t="shared" si="52"/>
        <v>181</v>
      </c>
      <c r="AS33" s="6">
        <f t="shared" si="52"/>
        <v>178.5</v>
      </c>
      <c r="AT33" s="6">
        <f t="shared" si="52"/>
        <v>170.16666666666666</v>
      </c>
      <c r="AU33" s="6">
        <f t="shared" si="52"/>
        <v>172.5</v>
      </c>
      <c r="AV33" s="6">
        <f t="shared" si="52"/>
        <v>142.83333333333334</v>
      </c>
      <c r="AW33" s="6">
        <f t="shared" si="52"/>
        <v>135.41666666666666</v>
      </c>
      <c r="AX33" s="6">
        <f t="shared" si="52"/>
        <v>132.41666666666666</v>
      </c>
      <c r="AY33" s="6">
        <f t="shared" si="52"/>
        <v>135.75</v>
      </c>
      <c r="AZ33" s="6">
        <f t="shared" si="52"/>
        <v>126.66666666666667</v>
      </c>
      <c r="BA33" s="6">
        <f t="shared" si="52"/>
        <v>110</v>
      </c>
      <c r="BB33" s="6">
        <f t="shared" si="52"/>
        <v>105.75</v>
      </c>
      <c r="BC33" s="6">
        <f t="shared" si="52"/>
        <v>96.75</v>
      </c>
      <c r="BD33" s="6">
        <f t="shared" si="52"/>
        <v>93.5</v>
      </c>
      <c r="BE33" s="6">
        <f t="shared" si="52"/>
        <v>82</v>
      </c>
      <c r="BF33" s="6">
        <f t="shared" si="52"/>
        <v>79.166666666666671</v>
      </c>
      <c r="BG33" s="6">
        <f t="shared" si="52"/>
        <v>65.666666666666671</v>
      </c>
      <c r="BH33" s="6">
        <f t="shared" si="52"/>
        <v>67.666666666666671</v>
      </c>
      <c r="BI33" s="6">
        <f t="shared" si="52"/>
        <v>69.666666666666671</v>
      </c>
      <c r="BJ33" s="6">
        <f t="shared" si="52"/>
        <v>70.833333333333329</v>
      </c>
      <c r="BK33" s="6">
        <f t="shared" si="52"/>
        <v>68.333333333333329</v>
      </c>
      <c r="BL33" s="6">
        <f t="shared" si="52"/>
        <v>68.416666666666671</v>
      </c>
      <c r="BM33" s="6">
        <f t="shared" si="52"/>
        <v>71</v>
      </c>
      <c r="BN33" s="6">
        <f t="shared" si="52"/>
        <v>69</v>
      </c>
      <c r="BO33" s="6">
        <f t="shared" si="52"/>
        <v>72.166666666666671</v>
      </c>
      <c r="BP33" s="6">
        <f t="shared" si="52"/>
        <v>75.416666666666671</v>
      </c>
      <c r="BQ33" s="6">
        <f t="shared" si="52"/>
        <v>72.416666666666671</v>
      </c>
      <c r="BR33" s="6">
        <f t="shared" si="52"/>
        <v>74.083333333333329</v>
      </c>
      <c r="BS33" s="6">
        <f t="shared" si="52"/>
        <v>75</v>
      </c>
      <c r="BT33" s="6">
        <f t="shared" si="52"/>
        <v>75.416666666666671</v>
      </c>
      <c r="BU33" s="6">
        <f t="shared" si="52"/>
        <v>69.833333333333329</v>
      </c>
      <c r="BV33" s="6">
        <f t="shared" si="52"/>
        <v>56.416666666666664</v>
      </c>
      <c r="BW33" s="6">
        <f t="shared" si="52"/>
        <v>46.25</v>
      </c>
      <c r="BX33" s="6">
        <f t="shared" si="52"/>
        <v>45</v>
      </c>
      <c r="BY33" s="6">
        <f t="shared" si="52"/>
        <v>40.666666666666664</v>
      </c>
      <c r="BZ33" s="6">
        <f t="shared" si="52"/>
        <v>36.5</v>
      </c>
      <c r="CA33" s="6">
        <f t="shared" si="52"/>
        <v>32.583333333333336</v>
      </c>
      <c r="CB33" s="6">
        <f t="shared" si="52"/>
        <v>78.25</v>
      </c>
      <c r="CC33" s="6">
        <f t="shared" si="52"/>
        <v>75.5</v>
      </c>
      <c r="CD33" s="6">
        <f t="shared" ref="CD33:EO33" si="53">CD18/12</f>
        <v>73.666666666666671</v>
      </c>
      <c r="CE33" s="6">
        <f t="shared" si="53"/>
        <v>74.916666666666671</v>
      </c>
      <c r="CF33" s="6">
        <f t="shared" si="53"/>
        <v>72.166666666666671</v>
      </c>
      <c r="CG33" s="6">
        <f t="shared" si="53"/>
        <v>74.75</v>
      </c>
      <c r="CH33" s="6">
        <f t="shared" si="53"/>
        <v>83.583333333333329</v>
      </c>
      <c r="CI33" s="6">
        <f t="shared" si="53"/>
        <v>82.75</v>
      </c>
      <c r="CJ33" s="6">
        <f t="shared" si="53"/>
        <v>93.333333333333329</v>
      </c>
      <c r="CK33" s="6">
        <f t="shared" si="53"/>
        <v>93.583333333333329</v>
      </c>
      <c r="CL33" s="6">
        <f t="shared" si="53"/>
        <v>93.75</v>
      </c>
      <c r="CM33" s="6">
        <f t="shared" si="53"/>
        <v>95.666666666666671</v>
      </c>
      <c r="CN33" s="6">
        <f t="shared" si="53"/>
        <v>45.833333333333336</v>
      </c>
      <c r="CO33" s="6">
        <f t="shared" si="53"/>
        <v>48.25</v>
      </c>
      <c r="CP33" s="6">
        <f t="shared" si="53"/>
        <v>52.166666666666664</v>
      </c>
      <c r="CQ33" s="6">
        <f t="shared" si="53"/>
        <v>55.333333333333336</v>
      </c>
      <c r="CR33" s="6">
        <f t="shared" si="53"/>
        <v>58</v>
      </c>
      <c r="CS33" s="6">
        <f t="shared" si="53"/>
        <v>60.333333333333336</v>
      </c>
      <c r="CT33" s="6">
        <f t="shared" si="53"/>
        <v>64.333333333333329</v>
      </c>
      <c r="CU33" s="6">
        <f t="shared" si="53"/>
        <v>62.916666666666664</v>
      </c>
      <c r="CV33" s="6">
        <f t="shared" si="53"/>
        <v>57.75</v>
      </c>
      <c r="CW33" s="6">
        <f t="shared" si="53"/>
        <v>72</v>
      </c>
      <c r="CX33" s="6">
        <f t="shared" si="53"/>
        <v>74.25</v>
      </c>
      <c r="CY33" s="6">
        <f t="shared" si="53"/>
        <v>85.333333333333329</v>
      </c>
      <c r="CZ33" s="6">
        <f t="shared" si="53"/>
        <v>85.083333333333329</v>
      </c>
      <c r="DA33" s="6">
        <f t="shared" si="53"/>
        <v>82.833333333333329</v>
      </c>
      <c r="DB33" s="6">
        <f t="shared" si="53"/>
        <v>83.75</v>
      </c>
      <c r="DC33" s="6">
        <f t="shared" si="53"/>
        <v>91.666666666666671</v>
      </c>
      <c r="DD33" s="6">
        <f t="shared" si="53"/>
        <v>92</v>
      </c>
      <c r="DE33" s="6">
        <f t="shared" si="53"/>
        <v>104.08333333333333</v>
      </c>
      <c r="DF33" s="6">
        <f t="shared" si="53"/>
        <v>107.33333333333333</v>
      </c>
      <c r="DG33" s="6">
        <f t="shared" si="53"/>
        <v>114.66666666666667</v>
      </c>
      <c r="DH33" s="6">
        <f t="shared" si="53"/>
        <v>133.58333333333334</v>
      </c>
      <c r="DI33" s="6">
        <f t="shared" si="53"/>
        <v>133.41666666666666</v>
      </c>
      <c r="DJ33" s="6">
        <f t="shared" si="53"/>
        <v>142.5</v>
      </c>
      <c r="DK33" s="6">
        <f t="shared" si="53"/>
        <v>133.16666666666666</v>
      </c>
      <c r="DL33" s="6">
        <f t="shared" si="53"/>
        <v>193.25</v>
      </c>
      <c r="DM33" s="6">
        <f t="shared" si="53"/>
        <v>195.41666666666666</v>
      </c>
      <c r="DN33" s="6">
        <f t="shared" si="53"/>
        <v>194.75</v>
      </c>
      <c r="DO33" s="6">
        <f t="shared" si="53"/>
        <v>210</v>
      </c>
      <c r="DP33" s="6">
        <f t="shared" si="53"/>
        <v>216.91666666666666</v>
      </c>
      <c r="DQ33" s="6">
        <f t="shared" si="53"/>
        <v>207.33333333333334</v>
      </c>
      <c r="DR33" s="6">
        <f t="shared" si="53"/>
        <v>199.08333333333334</v>
      </c>
      <c r="DS33" s="6">
        <f t="shared" si="53"/>
        <v>192.91666666666666</v>
      </c>
      <c r="DT33" s="6">
        <f t="shared" si="53"/>
        <v>175.41666666666666</v>
      </c>
      <c r="DU33" s="6">
        <f t="shared" si="53"/>
        <v>202.25</v>
      </c>
      <c r="DV33" s="6">
        <f t="shared" si="53"/>
        <v>195.58333333333334</v>
      </c>
      <c r="DW33" s="6">
        <f t="shared" si="53"/>
        <v>193.91666666666666</v>
      </c>
      <c r="DX33" s="6">
        <f t="shared" si="53"/>
        <v>137.08333333333334</v>
      </c>
      <c r="DY33" s="6">
        <f t="shared" si="53"/>
        <v>136.91666666666666</v>
      </c>
      <c r="DZ33" s="6">
        <f t="shared" si="53"/>
        <v>139.25</v>
      </c>
      <c r="EA33" s="6">
        <f t="shared" si="53"/>
        <v>116.91666666666667</v>
      </c>
      <c r="EB33" s="6">
        <f t="shared" si="53"/>
        <v>121.83333333333333</v>
      </c>
      <c r="EC33" s="6">
        <f t="shared" si="53"/>
        <v>124.58333333333333</v>
      </c>
      <c r="ED33" s="6">
        <f t="shared" si="53"/>
        <v>121</v>
      </c>
      <c r="EE33" s="6">
        <f t="shared" si="53"/>
        <v>136.41666666666666</v>
      </c>
      <c r="EF33" s="6">
        <f t="shared" si="53"/>
        <v>155.58333333333334</v>
      </c>
      <c r="EG33" s="6">
        <f t="shared" si="53"/>
        <v>115.33333333333333</v>
      </c>
      <c r="EH33" s="6">
        <f t="shared" si="53"/>
        <v>132.83333333333334</v>
      </c>
      <c r="EI33" s="6">
        <f t="shared" si="53"/>
        <v>134.33333333333334</v>
      </c>
      <c r="EJ33" s="6">
        <f t="shared" si="53"/>
        <v>153.66666666666666</v>
      </c>
      <c r="EK33" s="6">
        <f t="shared" si="53"/>
        <v>168.33333333333334</v>
      </c>
      <c r="EL33" s="6">
        <f t="shared" si="53"/>
        <v>165.33333333333334</v>
      </c>
      <c r="EM33" s="6">
        <f t="shared" si="53"/>
        <v>171.83333333333334</v>
      </c>
      <c r="EN33" s="6">
        <f t="shared" si="53"/>
        <v>158.66666666666666</v>
      </c>
      <c r="EO33" s="6">
        <f t="shared" si="53"/>
        <v>162.41666666666666</v>
      </c>
      <c r="EP33" s="6">
        <f t="shared" ref="EP33:HA33" si="54">EP18/12</f>
        <v>164.91666666666666</v>
      </c>
      <c r="EQ33" s="6">
        <f t="shared" si="54"/>
        <v>164.91666666666666</v>
      </c>
      <c r="ER33" s="6">
        <f t="shared" si="54"/>
        <v>150.91666666666666</v>
      </c>
      <c r="ES33" s="6">
        <f t="shared" si="54"/>
        <v>157.08333333333334</v>
      </c>
      <c r="ET33" s="6">
        <f t="shared" si="54"/>
        <v>142.58333333333334</v>
      </c>
      <c r="EU33" s="6">
        <f t="shared" si="54"/>
        <v>140.83333333333334</v>
      </c>
      <c r="EV33" s="6">
        <f t="shared" si="54"/>
        <v>173.16666666666666</v>
      </c>
      <c r="EW33" s="6">
        <f t="shared" si="54"/>
        <v>170.33333333333334</v>
      </c>
      <c r="EX33" s="6">
        <f t="shared" si="54"/>
        <v>190.66666666666666</v>
      </c>
      <c r="EY33" s="6">
        <f t="shared" si="54"/>
        <v>197.25</v>
      </c>
      <c r="EZ33" s="6">
        <f t="shared" si="54"/>
        <v>208.08333333333334</v>
      </c>
      <c r="FA33" s="6">
        <f t="shared" si="54"/>
        <v>211.41666666666666</v>
      </c>
      <c r="FB33" s="6">
        <f t="shared" si="54"/>
        <v>211.08333333333334</v>
      </c>
      <c r="FC33" s="6">
        <f t="shared" si="54"/>
        <v>208.66666666666666</v>
      </c>
      <c r="FD33" s="6">
        <f t="shared" si="54"/>
        <v>204.5</v>
      </c>
      <c r="FE33" s="6">
        <f t="shared" si="54"/>
        <v>205.25</v>
      </c>
      <c r="FF33" s="6">
        <f t="shared" si="54"/>
        <v>206.5</v>
      </c>
      <c r="FG33" s="6">
        <f t="shared" si="54"/>
        <v>226.91666666666666</v>
      </c>
      <c r="FH33" s="6">
        <f t="shared" si="54"/>
        <v>190.58333333333334</v>
      </c>
      <c r="FI33" s="6">
        <f t="shared" si="54"/>
        <v>190.25</v>
      </c>
      <c r="FJ33" s="6">
        <f t="shared" si="54"/>
        <v>176.08333333333334</v>
      </c>
      <c r="FK33" s="6">
        <f t="shared" si="54"/>
        <v>166.41666666666666</v>
      </c>
      <c r="FL33" s="6">
        <f t="shared" si="54"/>
        <v>163.58333333333334</v>
      </c>
      <c r="FM33" s="6">
        <f t="shared" si="54"/>
        <v>155.25</v>
      </c>
      <c r="FN33" s="6">
        <f t="shared" si="54"/>
        <v>163.41666666666666</v>
      </c>
      <c r="FO33" s="6">
        <f t="shared" si="54"/>
        <v>177.08333333333334</v>
      </c>
      <c r="FP33" s="6">
        <f t="shared" si="54"/>
        <v>171.16666666666666</v>
      </c>
      <c r="FQ33" s="6">
        <f t="shared" si="54"/>
        <v>167.08333333333334</v>
      </c>
      <c r="FR33" s="6">
        <f t="shared" si="54"/>
        <v>175.33333333333334</v>
      </c>
      <c r="FS33" s="6">
        <f t="shared" si="54"/>
        <v>157</v>
      </c>
      <c r="FT33" s="6">
        <f t="shared" si="54"/>
        <v>152.75</v>
      </c>
      <c r="FU33" s="6">
        <f t="shared" si="54"/>
        <v>165.75</v>
      </c>
      <c r="FV33" s="6">
        <f t="shared" si="54"/>
        <v>169.5</v>
      </c>
      <c r="FW33" s="6">
        <f t="shared" si="54"/>
        <v>162.5</v>
      </c>
      <c r="FX33" s="6">
        <f t="shared" si="54"/>
        <v>172.83333333333334</v>
      </c>
      <c r="FY33" s="6">
        <f t="shared" si="54"/>
        <v>172.33333333333334</v>
      </c>
      <c r="FZ33" s="6">
        <f t="shared" si="54"/>
        <v>174.08333333333334</v>
      </c>
      <c r="GA33" s="6">
        <f t="shared" si="54"/>
        <v>158.5</v>
      </c>
      <c r="GB33" s="6">
        <f t="shared" si="54"/>
        <v>178</v>
      </c>
      <c r="GC33" s="6">
        <f t="shared" si="54"/>
        <v>182.83333333333334</v>
      </c>
      <c r="GD33" s="6">
        <f t="shared" si="54"/>
        <v>171.41666666666666</v>
      </c>
      <c r="GE33" s="6">
        <f t="shared" si="54"/>
        <v>198.91666666666666</v>
      </c>
      <c r="GF33" s="6">
        <f t="shared" si="54"/>
        <v>197</v>
      </c>
      <c r="GG33" s="6">
        <f t="shared" si="54"/>
        <v>174</v>
      </c>
      <c r="GH33" s="6">
        <f t="shared" si="54"/>
        <v>172.83333333333334</v>
      </c>
      <c r="GI33" s="6">
        <f t="shared" si="54"/>
        <v>195.58333333333334</v>
      </c>
      <c r="GJ33" s="6">
        <f t="shared" si="54"/>
        <v>190.41666666666666</v>
      </c>
      <c r="GK33" s="6">
        <f t="shared" si="54"/>
        <v>182.75</v>
      </c>
      <c r="GL33" s="6">
        <f t="shared" si="54"/>
        <v>182.5</v>
      </c>
      <c r="GM33" s="6">
        <f t="shared" si="54"/>
        <v>195</v>
      </c>
      <c r="GN33" s="6">
        <f t="shared" si="54"/>
        <v>174.08333333333334</v>
      </c>
      <c r="GO33" s="6">
        <f t="shared" si="54"/>
        <v>180.83333333333334</v>
      </c>
      <c r="GP33" s="6">
        <f t="shared" si="54"/>
        <v>175.83333333333334</v>
      </c>
      <c r="GQ33" s="6">
        <f t="shared" si="54"/>
        <v>152.33333333333334</v>
      </c>
      <c r="GR33" s="6">
        <f t="shared" si="54"/>
        <v>149.91666666666666</v>
      </c>
      <c r="GS33" s="6">
        <f t="shared" si="54"/>
        <v>147.25</v>
      </c>
      <c r="GT33" s="6">
        <f t="shared" si="54"/>
        <v>172.25</v>
      </c>
      <c r="GU33" s="6">
        <f t="shared" si="54"/>
        <v>163.16666666666666</v>
      </c>
      <c r="GV33" s="6">
        <f t="shared" si="54"/>
        <v>195.16666666666666</v>
      </c>
      <c r="GW33" s="6">
        <f t="shared" si="54"/>
        <v>206.33333333333334</v>
      </c>
      <c r="GX33" s="6">
        <f t="shared" si="54"/>
        <v>197.83333333333334</v>
      </c>
      <c r="GY33" s="6">
        <f t="shared" si="54"/>
        <v>177.25</v>
      </c>
      <c r="GZ33" s="6">
        <f t="shared" si="54"/>
        <v>177.58333333333334</v>
      </c>
      <c r="HA33" s="6">
        <f t="shared" si="54"/>
        <v>166.16666666666666</v>
      </c>
      <c r="HB33" s="6">
        <f t="shared" ref="HB33:IP33" si="55">HB18/12</f>
        <v>177.16666666666666</v>
      </c>
      <c r="HC33" s="6">
        <f t="shared" si="55"/>
        <v>177</v>
      </c>
      <c r="HD33" s="6">
        <f t="shared" si="55"/>
        <v>226.91666666666666</v>
      </c>
      <c r="HE33" s="6">
        <f t="shared" si="55"/>
        <v>255.33333333333334</v>
      </c>
      <c r="HF33" s="6">
        <f t="shared" si="55"/>
        <v>220.58333333333334</v>
      </c>
      <c r="HG33" s="6">
        <f t="shared" si="55"/>
        <v>209.58333333333334</v>
      </c>
      <c r="HH33" s="6">
        <f t="shared" si="55"/>
        <v>171.25</v>
      </c>
      <c r="HI33" s="6">
        <f t="shared" si="55"/>
        <v>167.16666666666666</v>
      </c>
      <c r="HJ33" s="6">
        <f t="shared" si="55"/>
        <v>166.58333333333334</v>
      </c>
      <c r="HK33" s="6">
        <f t="shared" si="55"/>
        <v>167.08333333333334</v>
      </c>
      <c r="HL33" s="6">
        <f t="shared" si="55"/>
        <v>175.25</v>
      </c>
      <c r="HM33" s="6">
        <f t="shared" si="55"/>
        <v>172.83333333333334</v>
      </c>
      <c r="HN33" s="6">
        <f t="shared" si="55"/>
        <v>165.16666666666666</v>
      </c>
      <c r="HO33" s="6">
        <f t="shared" si="55"/>
        <v>176.75</v>
      </c>
      <c r="HP33" s="6">
        <f t="shared" si="55"/>
        <v>148.08333333333334</v>
      </c>
      <c r="HQ33" s="6">
        <f t="shared" si="55"/>
        <v>131.25</v>
      </c>
      <c r="HR33" s="6">
        <f t="shared" si="55"/>
        <v>135.16666666666666</v>
      </c>
      <c r="HS33" s="6">
        <f t="shared" si="55"/>
        <v>132.66666666666666</v>
      </c>
      <c r="HT33" s="6">
        <f t="shared" si="55"/>
        <v>134.66666666666666</v>
      </c>
      <c r="HU33" s="6">
        <f t="shared" si="55"/>
        <v>147.58333333333334</v>
      </c>
      <c r="HV33" s="6">
        <f t="shared" si="55"/>
        <v>181.5</v>
      </c>
      <c r="HW33" s="6">
        <f t="shared" si="55"/>
        <v>184.58333333333334</v>
      </c>
      <c r="HX33" s="6">
        <f t="shared" si="55"/>
        <v>185.66666666666666</v>
      </c>
      <c r="HY33" s="6">
        <f t="shared" si="55"/>
        <v>193.08333333333334</v>
      </c>
      <c r="HZ33" s="6">
        <f t="shared" si="55"/>
        <v>197.75</v>
      </c>
      <c r="IA33" s="6">
        <f t="shared" si="55"/>
        <v>203.5</v>
      </c>
      <c r="IB33" s="6">
        <f t="shared" si="55"/>
        <v>198.33333333333334</v>
      </c>
      <c r="IC33" s="6">
        <f t="shared" si="55"/>
        <v>196.5</v>
      </c>
      <c r="ID33" s="6">
        <f t="shared" si="55"/>
        <v>203.83333333333334</v>
      </c>
      <c r="IE33" s="6">
        <f t="shared" si="55"/>
        <v>215.16666666666666</v>
      </c>
      <c r="IF33" s="6">
        <f t="shared" si="55"/>
        <v>221.75</v>
      </c>
      <c r="IG33" s="6">
        <f t="shared" si="55"/>
        <v>223.33333333333334</v>
      </c>
      <c r="IH33" s="6">
        <f t="shared" si="55"/>
        <v>195.91666666666666</v>
      </c>
      <c r="II33" s="6">
        <f t="shared" si="55"/>
        <v>190.41666666666666</v>
      </c>
      <c r="IJ33" s="6">
        <f t="shared" si="55"/>
        <v>182.91666666666666</v>
      </c>
      <c r="IK33" s="6">
        <f t="shared" si="55"/>
        <v>178.75</v>
      </c>
      <c r="IL33" s="6">
        <f t="shared" si="55"/>
        <v>179.16666666666666</v>
      </c>
      <c r="IM33" s="6">
        <f t="shared" si="55"/>
        <v>161.75</v>
      </c>
      <c r="IN33" s="6">
        <f t="shared" si="55"/>
        <v>161.25</v>
      </c>
      <c r="IO33" s="6">
        <f t="shared" si="55"/>
        <v>157.5</v>
      </c>
      <c r="IP33" s="6">
        <f t="shared" si="55"/>
        <v>153.66666666666666</v>
      </c>
      <c r="IQ33" s="6">
        <f t="shared" ref="IQ33:IT33" si="56">IQ18/12</f>
        <v>231.5</v>
      </c>
      <c r="IR33" s="6">
        <f t="shared" si="56"/>
        <v>232.16666666666666</v>
      </c>
      <c r="IS33" s="6">
        <f t="shared" si="56"/>
        <v>222.25</v>
      </c>
      <c r="IT33" s="6">
        <f t="shared" si="56"/>
        <v>215.08333333333334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B1:IT27"/>
  <sheetViews>
    <sheetView topLeftCell="HY4" zoomScale="80" zoomScaleNormal="80" workbookViewId="0">
      <selection activeCell="IL18" sqref="IL18"/>
    </sheetView>
  </sheetViews>
  <sheetFormatPr defaultColWidth="11.5546875" defaultRowHeight="14.4" x14ac:dyDescent="0.3"/>
  <cols>
    <col min="4" max="5" width="0" hidden="1" customWidth="1"/>
    <col min="6" max="16" width="7.6640625" hidden="1" customWidth="1"/>
    <col min="17" max="242" width="7.6640625" bestFit="1" customWidth="1"/>
    <col min="243" max="251" width="9.5546875" bestFit="1" customWidth="1"/>
  </cols>
  <sheetData>
    <row r="1" spans="2:254" x14ac:dyDescent="0.3">
      <c r="B1" t="s">
        <v>259</v>
      </c>
    </row>
    <row r="2" spans="2:254" x14ac:dyDescent="0.3">
      <c r="B2" t="s">
        <v>0</v>
      </c>
    </row>
    <row r="3" spans="2:254" x14ac:dyDescent="0.3">
      <c r="D3" t="s">
        <v>260</v>
      </c>
      <c r="IR3" t="s">
        <v>1</v>
      </c>
    </row>
    <row r="4" spans="2:254" x14ac:dyDescent="0.3">
      <c r="D4" t="s">
        <v>257</v>
      </c>
      <c r="E4" t="s">
        <v>258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  <c r="BU4" t="s">
        <v>69</v>
      </c>
      <c r="BV4" t="s">
        <v>70</v>
      </c>
      <c r="BW4" t="s">
        <v>71</v>
      </c>
      <c r="BX4" t="s">
        <v>72</v>
      </c>
      <c r="BY4" t="s">
        <v>73</v>
      </c>
      <c r="BZ4" t="s">
        <v>74</v>
      </c>
      <c r="CA4" t="s">
        <v>75</v>
      </c>
      <c r="CB4" t="s">
        <v>76</v>
      </c>
      <c r="CC4" t="s">
        <v>77</v>
      </c>
      <c r="CD4" t="s">
        <v>78</v>
      </c>
      <c r="CE4" t="s">
        <v>79</v>
      </c>
      <c r="CF4" t="s">
        <v>80</v>
      </c>
      <c r="CG4" t="s">
        <v>81</v>
      </c>
      <c r="CH4" t="s">
        <v>82</v>
      </c>
      <c r="CI4" t="s">
        <v>83</v>
      </c>
      <c r="CJ4" t="s">
        <v>84</v>
      </c>
      <c r="CK4" t="s">
        <v>85</v>
      </c>
      <c r="CL4" t="s">
        <v>86</v>
      </c>
      <c r="CM4" t="s">
        <v>87</v>
      </c>
      <c r="CN4" t="s">
        <v>88</v>
      </c>
      <c r="CO4" t="s">
        <v>89</v>
      </c>
      <c r="CP4" t="s">
        <v>90</v>
      </c>
      <c r="CQ4" t="s">
        <v>91</v>
      </c>
      <c r="CR4" t="s">
        <v>92</v>
      </c>
      <c r="CS4" t="s">
        <v>93</v>
      </c>
      <c r="CT4" t="s">
        <v>94</v>
      </c>
      <c r="CU4" t="s">
        <v>95</v>
      </c>
      <c r="CV4" t="s">
        <v>96</v>
      </c>
      <c r="CW4" t="s">
        <v>97</v>
      </c>
      <c r="CX4" t="s">
        <v>98</v>
      </c>
      <c r="CY4" t="s">
        <v>99</v>
      </c>
      <c r="CZ4" t="s">
        <v>100</v>
      </c>
      <c r="DA4" t="s">
        <v>101</v>
      </c>
      <c r="DB4" t="s">
        <v>102</v>
      </c>
      <c r="DC4" t="s">
        <v>103</v>
      </c>
      <c r="DD4" t="s">
        <v>104</v>
      </c>
      <c r="DE4" t="s">
        <v>105</v>
      </c>
      <c r="DF4" t="s">
        <v>106</v>
      </c>
      <c r="DG4" t="s">
        <v>107</v>
      </c>
      <c r="DH4" t="s">
        <v>108</v>
      </c>
      <c r="DI4" t="s">
        <v>109</v>
      </c>
      <c r="DJ4" t="s">
        <v>110</v>
      </c>
      <c r="DK4" t="s">
        <v>111</v>
      </c>
      <c r="DL4" t="s">
        <v>112</v>
      </c>
      <c r="DM4" t="s">
        <v>113</v>
      </c>
      <c r="DN4" t="s">
        <v>114</v>
      </c>
      <c r="DO4" t="s">
        <v>115</v>
      </c>
      <c r="DP4" t="s">
        <v>116</v>
      </c>
      <c r="DQ4" t="s">
        <v>117</v>
      </c>
      <c r="DR4" t="s">
        <v>118</v>
      </c>
      <c r="DS4" t="s">
        <v>119</v>
      </c>
      <c r="DT4" t="s">
        <v>120</v>
      </c>
      <c r="DU4" t="s">
        <v>121</v>
      </c>
      <c r="DV4" t="s">
        <v>122</v>
      </c>
      <c r="DW4" t="s">
        <v>123</v>
      </c>
      <c r="DX4" t="s">
        <v>124</v>
      </c>
      <c r="DY4" t="s">
        <v>125</v>
      </c>
      <c r="DZ4" t="s">
        <v>126</v>
      </c>
      <c r="EA4" t="s">
        <v>127</v>
      </c>
      <c r="EB4" t="s">
        <v>128</v>
      </c>
      <c r="EC4" t="s">
        <v>129</v>
      </c>
      <c r="ED4" t="s">
        <v>130</v>
      </c>
      <c r="EE4" t="s">
        <v>131</v>
      </c>
      <c r="EF4" t="s">
        <v>132</v>
      </c>
      <c r="EG4" t="s">
        <v>133</v>
      </c>
      <c r="EH4" t="s">
        <v>134</v>
      </c>
      <c r="EI4" t="s">
        <v>135</v>
      </c>
      <c r="EJ4" t="s">
        <v>136</v>
      </c>
      <c r="EK4" t="s">
        <v>137</v>
      </c>
      <c r="EL4" t="s">
        <v>138</v>
      </c>
      <c r="EM4" t="s">
        <v>139</v>
      </c>
      <c r="EN4" t="s">
        <v>140</v>
      </c>
      <c r="EO4" t="s">
        <v>141</v>
      </c>
      <c r="EP4" t="s">
        <v>142</v>
      </c>
      <c r="EQ4" t="s">
        <v>143</v>
      </c>
      <c r="ER4" t="s">
        <v>144</v>
      </c>
      <c r="ES4" t="s">
        <v>145</v>
      </c>
      <c r="ET4" t="s">
        <v>146</v>
      </c>
      <c r="EU4" t="s">
        <v>147</v>
      </c>
      <c r="EV4" t="s">
        <v>148</v>
      </c>
      <c r="EW4" t="s">
        <v>149</v>
      </c>
      <c r="EX4" t="s">
        <v>150</v>
      </c>
      <c r="EY4" t="s">
        <v>151</v>
      </c>
      <c r="EZ4" t="s">
        <v>152</v>
      </c>
      <c r="FA4" t="s">
        <v>153</v>
      </c>
      <c r="FB4" t="s">
        <v>154</v>
      </c>
      <c r="FC4" t="s">
        <v>155</v>
      </c>
      <c r="FD4" t="s">
        <v>156</v>
      </c>
      <c r="FE4" t="s">
        <v>157</v>
      </c>
      <c r="FF4" t="s">
        <v>158</v>
      </c>
      <c r="FG4" t="s">
        <v>159</v>
      </c>
      <c r="FH4" t="s">
        <v>160</v>
      </c>
      <c r="FI4" t="s">
        <v>161</v>
      </c>
      <c r="FJ4" t="s">
        <v>162</v>
      </c>
      <c r="FK4" t="s">
        <v>163</v>
      </c>
      <c r="FL4" t="s">
        <v>164</v>
      </c>
      <c r="FM4" t="s">
        <v>165</v>
      </c>
      <c r="FN4" t="s">
        <v>166</v>
      </c>
      <c r="FO4" t="s">
        <v>167</v>
      </c>
      <c r="FP4" t="s">
        <v>168</v>
      </c>
      <c r="FQ4" t="s">
        <v>169</v>
      </c>
      <c r="FR4" t="s">
        <v>170</v>
      </c>
      <c r="FS4" t="s">
        <v>171</v>
      </c>
      <c r="FT4" t="s">
        <v>172</v>
      </c>
      <c r="FU4" t="s">
        <v>173</v>
      </c>
      <c r="FV4" t="s">
        <v>174</v>
      </c>
      <c r="FW4" t="s">
        <v>175</v>
      </c>
      <c r="FX4" t="s">
        <v>176</v>
      </c>
      <c r="FY4" t="s">
        <v>177</v>
      </c>
      <c r="FZ4" t="s">
        <v>178</v>
      </c>
      <c r="GA4" t="s">
        <v>179</v>
      </c>
      <c r="GB4" t="s">
        <v>180</v>
      </c>
      <c r="GC4" t="s">
        <v>181</v>
      </c>
      <c r="GD4" t="s">
        <v>182</v>
      </c>
      <c r="GE4" t="s">
        <v>183</v>
      </c>
      <c r="GF4" t="s">
        <v>184</v>
      </c>
      <c r="GG4" t="s">
        <v>185</v>
      </c>
      <c r="GH4" t="s">
        <v>186</v>
      </c>
      <c r="GI4" t="s">
        <v>187</v>
      </c>
      <c r="GJ4" t="s">
        <v>188</v>
      </c>
      <c r="GK4" t="s">
        <v>189</v>
      </c>
      <c r="GL4" t="s">
        <v>190</v>
      </c>
      <c r="GM4" t="s">
        <v>191</v>
      </c>
      <c r="GN4" t="s">
        <v>192</v>
      </c>
      <c r="GO4" t="s">
        <v>193</v>
      </c>
      <c r="GP4" t="s">
        <v>194</v>
      </c>
      <c r="GQ4" t="s">
        <v>195</v>
      </c>
      <c r="GR4" t="s">
        <v>196</v>
      </c>
      <c r="GS4" t="s">
        <v>197</v>
      </c>
      <c r="GT4" t="s">
        <v>198</v>
      </c>
      <c r="GU4" t="s">
        <v>199</v>
      </c>
      <c r="GV4" t="s">
        <v>200</v>
      </c>
      <c r="GW4" t="s">
        <v>201</v>
      </c>
      <c r="GX4" t="s">
        <v>202</v>
      </c>
      <c r="GY4" t="s">
        <v>203</v>
      </c>
      <c r="GZ4" t="s">
        <v>204</v>
      </c>
      <c r="HA4" t="s">
        <v>205</v>
      </c>
      <c r="HB4" t="s">
        <v>206</v>
      </c>
      <c r="HC4" t="s">
        <v>207</v>
      </c>
      <c r="HD4" t="s">
        <v>208</v>
      </c>
      <c r="HE4" t="s">
        <v>209</v>
      </c>
      <c r="HF4" t="s">
        <v>210</v>
      </c>
      <c r="HG4" t="s">
        <v>211</v>
      </c>
      <c r="HH4" t="s">
        <v>212</v>
      </c>
      <c r="HI4" t="s">
        <v>213</v>
      </c>
      <c r="HJ4" t="s">
        <v>214</v>
      </c>
      <c r="HK4" t="s">
        <v>215</v>
      </c>
      <c r="HL4" t="s">
        <v>216</v>
      </c>
      <c r="HM4" t="s">
        <v>217</v>
      </c>
      <c r="HN4" t="s">
        <v>218</v>
      </c>
      <c r="HO4" t="s">
        <v>219</v>
      </c>
      <c r="HP4" t="s">
        <v>220</v>
      </c>
      <c r="HQ4" t="s">
        <v>221</v>
      </c>
      <c r="HR4" t="s">
        <v>222</v>
      </c>
      <c r="HS4" t="s">
        <v>223</v>
      </c>
      <c r="HT4" t="s">
        <v>224</v>
      </c>
      <c r="HU4" t="s">
        <v>225</v>
      </c>
      <c r="HV4" t="s">
        <v>226</v>
      </c>
      <c r="HW4" t="s">
        <v>227</v>
      </c>
      <c r="HX4" t="s">
        <v>228</v>
      </c>
      <c r="HY4" t="s">
        <v>229</v>
      </c>
      <c r="HZ4" t="s">
        <v>230</v>
      </c>
      <c r="IA4" t="s">
        <v>231</v>
      </c>
      <c r="IB4" t="s">
        <v>232</v>
      </c>
      <c r="IC4" t="s">
        <v>233</v>
      </c>
      <c r="ID4" t="s">
        <v>234</v>
      </c>
      <c r="IE4" t="s">
        <v>235</v>
      </c>
      <c r="IF4" t="s">
        <v>236</v>
      </c>
      <c r="IG4" t="s">
        <v>237</v>
      </c>
      <c r="IH4" t="s">
        <v>238</v>
      </c>
      <c r="II4" t="s">
        <v>239</v>
      </c>
      <c r="IJ4" t="s">
        <v>240</v>
      </c>
      <c r="IK4" t="s">
        <v>241</v>
      </c>
      <c r="IL4" t="s">
        <v>242</v>
      </c>
      <c r="IM4" t="s">
        <v>243</v>
      </c>
      <c r="IN4" t="s">
        <v>244</v>
      </c>
      <c r="IO4" t="s">
        <v>245</v>
      </c>
      <c r="IP4" t="s">
        <v>246</v>
      </c>
      <c r="IQ4" t="s">
        <v>247</v>
      </c>
      <c r="IR4" t="s">
        <v>274</v>
      </c>
      <c r="IS4" t="s">
        <v>275</v>
      </c>
      <c r="IT4" t="s">
        <v>276</v>
      </c>
    </row>
    <row r="5" spans="2:254" x14ac:dyDescent="0.3">
      <c r="B5" t="s">
        <v>248</v>
      </c>
      <c r="C5">
        <v>5001</v>
      </c>
      <c r="D5">
        <v>2766</v>
      </c>
      <c r="E5">
        <v>82358</v>
      </c>
      <c r="F5">
        <v>106</v>
      </c>
      <c r="G5">
        <v>33</v>
      </c>
      <c r="H5">
        <v>17</v>
      </c>
      <c r="I5">
        <v>31</v>
      </c>
      <c r="J5">
        <v>18</v>
      </c>
      <c r="K5">
        <v>341</v>
      </c>
      <c r="L5">
        <v>163</v>
      </c>
      <c r="M5">
        <v>158</v>
      </c>
      <c r="N5">
        <v>59</v>
      </c>
      <c r="O5">
        <v>74</v>
      </c>
      <c r="P5">
        <v>69</v>
      </c>
      <c r="Q5">
        <v>38</v>
      </c>
      <c r="R5">
        <v>154</v>
      </c>
      <c r="S5">
        <v>259</v>
      </c>
      <c r="T5">
        <v>151</v>
      </c>
      <c r="U5">
        <v>231</v>
      </c>
      <c r="V5">
        <v>121</v>
      </c>
      <c r="W5">
        <v>279</v>
      </c>
      <c r="X5">
        <v>62</v>
      </c>
      <c r="Y5">
        <v>79</v>
      </c>
      <c r="Z5">
        <v>276</v>
      </c>
      <c r="AA5">
        <v>291</v>
      </c>
      <c r="AB5">
        <v>86</v>
      </c>
      <c r="AC5">
        <v>136</v>
      </c>
      <c r="AD5">
        <v>135</v>
      </c>
      <c r="AE5">
        <v>113</v>
      </c>
      <c r="AF5">
        <v>81</v>
      </c>
      <c r="AG5">
        <v>217</v>
      </c>
      <c r="AH5">
        <v>195</v>
      </c>
      <c r="AI5">
        <v>130</v>
      </c>
      <c r="AJ5">
        <v>89</v>
      </c>
      <c r="AK5">
        <v>329</v>
      </c>
      <c r="AL5">
        <v>105</v>
      </c>
      <c r="AM5">
        <v>67</v>
      </c>
      <c r="AN5">
        <v>251</v>
      </c>
      <c r="AO5">
        <v>57</v>
      </c>
      <c r="AP5">
        <v>268</v>
      </c>
      <c r="AQ5">
        <v>138</v>
      </c>
      <c r="AR5">
        <v>178</v>
      </c>
      <c r="AS5">
        <v>157</v>
      </c>
      <c r="AT5">
        <v>122</v>
      </c>
      <c r="AU5">
        <v>290</v>
      </c>
      <c r="AV5">
        <v>68</v>
      </c>
      <c r="AW5">
        <v>153</v>
      </c>
      <c r="AX5">
        <v>190</v>
      </c>
      <c r="AY5">
        <v>222</v>
      </c>
      <c r="AZ5">
        <v>113</v>
      </c>
      <c r="BA5">
        <v>94</v>
      </c>
      <c r="BB5">
        <v>215</v>
      </c>
      <c r="BC5">
        <v>38</v>
      </c>
      <c r="BD5">
        <v>104</v>
      </c>
      <c r="BE5">
        <v>74</v>
      </c>
      <c r="BF5">
        <v>44</v>
      </c>
      <c r="BG5">
        <v>64</v>
      </c>
      <c r="BH5">
        <v>43</v>
      </c>
      <c r="BI5">
        <v>14</v>
      </c>
      <c r="BJ5">
        <v>18</v>
      </c>
      <c r="BK5">
        <v>141</v>
      </c>
      <c r="BL5">
        <v>74</v>
      </c>
      <c r="BM5">
        <v>25</v>
      </c>
      <c r="BN5">
        <v>26</v>
      </c>
      <c r="BO5">
        <v>32</v>
      </c>
      <c r="BP5">
        <v>35</v>
      </c>
      <c r="BQ5">
        <v>46</v>
      </c>
      <c r="BR5">
        <v>11</v>
      </c>
      <c r="BS5">
        <v>141</v>
      </c>
      <c r="BT5">
        <v>14</v>
      </c>
      <c r="BU5">
        <v>41</v>
      </c>
      <c r="BV5">
        <v>30</v>
      </c>
      <c r="BW5">
        <v>10</v>
      </c>
      <c r="BX5">
        <v>27</v>
      </c>
      <c r="BY5">
        <v>8</v>
      </c>
      <c r="BZ5">
        <v>11</v>
      </c>
      <c r="CA5">
        <v>8</v>
      </c>
      <c r="CB5">
        <v>186</v>
      </c>
      <c r="CC5">
        <v>8</v>
      </c>
      <c r="CD5">
        <v>10</v>
      </c>
      <c r="CE5">
        <v>183</v>
      </c>
      <c r="CF5">
        <v>121</v>
      </c>
      <c r="CG5">
        <v>28</v>
      </c>
      <c r="CH5">
        <v>46</v>
      </c>
      <c r="CI5">
        <v>167</v>
      </c>
      <c r="CJ5">
        <v>60</v>
      </c>
      <c r="CK5">
        <v>198</v>
      </c>
      <c r="CL5">
        <v>117</v>
      </c>
      <c r="CM5">
        <v>34</v>
      </c>
      <c r="CN5">
        <v>46</v>
      </c>
      <c r="CO5">
        <v>18</v>
      </c>
      <c r="CP5">
        <v>14</v>
      </c>
      <c r="CQ5">
        <v>88</v>
      </c>
      <c r="CR5">
        <v>46</v>
      </c>
      <c r="CS5">
        <v>23</v>
      </c>
      <c r="CT5">
        <v>52</v>
      </c>
      <c r="CU5">
        <v>143</v>
      </c>
      <c r="CV5">
        <v>71</v>
      </c>
      <c r="CW5">
        <v>300</v>
      </c>
      <c r="CX5">
        <v>131</v>
      </c>
      <c r="CY5">
        <v>17</v>
      </c>
      <c r="CZ5">
        <v>153</v>
      </c>
      <c r="DA5">
        <v>23</v>
      </c>
      <c r="DB5">
        <v>36</v>
      </c>
      <c r="DC5">
        <v>84</v>
      </c>
      <c r="DD5">
        <v>30</v>
      </c>
      <c r="DE5">
        <v>22</v>
      </c>
      <c r="DF5">
        <v>195</v>
      </c>
      <c r="DG5">
        <v>168</v>
      </c>
      <c r="DH5">
        <v>154</v>
      </c>
      <c r="DI5">
        <v>33</v>
      </c>
      <c r="DJ5">
        <v>368</v>
      </c>
      <c r="DK5">
        <v>85</v>
      </c>
      <c r="DL5">
        <v>608</v>
      </c>
      <c r="DM5">
        <v>198</v>
      </c>
      <c r="DN5">
        <v>82</v>
      </c>
      <c r="DO5">
        <v>282</v>
      </c>
      <c r="DP5">
        <v>41</v>
      </c>
      <c r="DQ5">
        <v>239</v>
      </c>
      <c r="DR5">
        <v>39</v>
      </c>
      <c r="DS5">
        <v>54</v>
      </c>
      <c r="DT5">
        <v>156</v>
      </c>
      <c r="DU5">
        <v>401</v>
      </c>
      <c r="DV5">
        <v>77</v>
      </c>
      <c r="DW5">
        <v>102</v>
      </c>
      <c r="DX5">
        <v>162</v>
      </c>
      <c r="DY5">
        <v>105</v>
      </c>
      <c r="DZ5">
        <v>64</v>
      </c>
      <c r="EA5">
        <v>66</v>
      </c>
      <c r="EB5">
        <v>65</v>
      </c>
      <c r="EC5">
        <v>37</v>
      </c>
      <c r="ED5">
        <v>78</v>
      </c>
      <c r="EE5">
        <v>136</v>
      </c>
      <c r="EF5">
        <v>70</v>
      </c>
      <c r="EG5">
        <v>270</v>
      </c>
      <c r="EH5">
        <v>119</v>
      </c>
      <c r="EI5">
        <v>134</v>
      </c>
      <c r="EJ5">
        <v>59</v>
      </c>
      <c r="EK5">
        <v>49</v>
      </c>
      <c r="EL5">
        <v>420</v>
      </c>
      <c r="EM5">
        <v>107</v>
      </c>
      <c r="EN5">
        <v>109</v>
      </c>
      <c r="EO5">
        <v>185</v>
      </c>
      <c r="EP5">
        <v>271</v>
      </c>
      <c r="EQ5">
        <v>200</v>
      </c>
      <c r="ER5">
        <v>64</v>
      </c>
      <c r="ES5">
        <v>100</v>
      </c>
      <c r="ET5">
        <v>292</v>
      </c>
      <c r="EU5">
        <v>50</v>
      </c>
      <c r="EV5">
        <v>888</v>
      </c>
      <c r="EW5">
        <v>168</v>
      </c>
      <c r="EX5">
        <v>98</v>
      </c>
      <c r="EY5">
        <v>173</v>
      </c>
      <c r="EZ5">
        <v>175</v>
      </c>
      <c r="FA5">
        <v>169</v>
      </c>
      <c r="FB5">
        <v>229</v>
      </c>
      <c r="FC5">
        <v>171</v>
      </c>
      <c r="FD5">
        <v>21</v>
      </c>
      <c r="FE5">
        <v>191</v>
      </c>
      <c r="FF5">
        <v>109</v>
      </c>
      <c r="FG5">
        <v>169</v>
      </c>
      <c r="FH5">
        <v>336</v>
      </c>
      <c r="FI5">
        <v>194</v>
      </c>
      <c r="FJ5">
        <v>69</v>
      </c>
      <c r="FK5">
        <v>108</v>
      </c>
      <c r="FL5">
        <v>46</v>
      </c>
      <c r="FM5">
        <v>210</v>
      </c>
      <c r="FN5">
        <v>169</v>
      </c>
      <c r="FO5">
        <v>347</v>
      </c>
      <c r="FP5">
        <v>223</v>
      </c>
      <c r="FQ5">
        <v>144</v>
      </c>
      <c r="FR5">
        <v>90</v>
      </c>
      <c r="FS5">
        <v>68</v>
      </c>
      <c r="FT5">
        <v>154</v>
      </c>
      <c r="FU5">
        <v>190</v>
      </c>
      <c r="FV5">
        <v>132</v>
      </c>
      <c r="FW5">
        <v>122</v>
      </c>
      <c r="FX5">
        <v>191</v>
      </c>
      <c r="FY5">
        <v>20</v>
      </c>
      <c r="FZ5">
        <v>105</v>
      </c>
      <c r="GA5">
        <v>20</v>
      </c>
      <c r="GB5">
        <v>132</v>
      </c>
      <c r="GC5">
        <v>187</v>
      </c>
      <c r="GD5">
        <v>505</v>
      </c>
      <c r="GE5">
        <v>121</v>
      </c>
      <c r="GF5">
        <v>73</v>
      </c>
      <c r="GG5">
        <v>106</v>
      </c>
      <c r="GH5">
        <v>386</v>
      </c>
      <c r="GI5">
        <v>298</v>
      </c>
      <c r="GJ5">
        <v>71</v>
      </c>
      <c r="GK5">
        <v>409</v>
      </c>
      <c r="GL5">
        <v>43</v>
      </c>
      <c r="GM5">
        <v>199</v>
      </c>
      <c r="GN5">
        <v>106</v>
      </c>
      <c r="GO5">
        <v>91</v>
      </c>
      <c r="GP5">
        <v>229</v>
      </c>
      <c r="GQ5">
        <v>80</v>
      </c>
      <c r="GR5">
        <v>88</v>
      </c>
      <c r="GS5">
        <v>72</v>
      </c>
      <c r="GT5">
        <v>316</v>
      </c>
      <c r="GU5">
        <v>263</v>
      </c>
      <c r="GV5">
        <v>315</v>
      </c>
      <c r="GW5">
        <v>166</v>
      </c>
      <c r="GX5">
        <v>307</v>
      </c>
      <c r="GY5">
        <v>69</v>
      </c>
      <c r="GZ5">
        <v>94</v>
      </c>
      <c r="HA5">
        <v>129</v>
      </c>
      <c r="HB5">
        <v>59</v>
      </c>
      <c r="HC5">
        <v>49</v>
      </c>
      <c r="HD5">
        <v>137</v>
      </c>
      <c r="HE5">
        <v>324</v>
      </c>
      <c r="HF5">
        <v>45</v>
      </c>
      <c r="HG5">
        <v>143</v>
      </c>
      <c r="HH5">
        <v>134</v>
      </c>
      <c r="HI5">
        <v>391</v>
      </c>
      <c r="HJ5">
        <v>37</v>
      </c>
      <c r="HK5">
        <v>105</v>
      </c>
      <c r="HL5">
        <v>449</v>
      </c>
      <c r="HM5">
        <v>136</v>
      </c>
      <c r="HN5">
        <v>16</v>
      </c>
      <c r="HO5">
        <v>124</v>
      </c>
      <c r="HP5">
        <v>193</v>
      </c>
      <c r="HQ5">
        <v>79</v>
      </c>
      <c r="HR5">
        <v>179</v>
      </c>
      <c r="HS5">
        <v>202</v>
      </c>
      <c r="HT5">
        <v>315</v>
      </c>
      <c r="HU5">
        <v>104</v>
      </c>
      <c r="HV5">
        <v>213</v>
      </c>
      <c r="HW5">
        <v>227</v>
      </c>
      <c r="HX5">
        <v>27</v>
      </c>
      <c r="HY5">
        <v>61</v>
      </c>
      <c r="HZ5">
        <v>107</v>
      </c>
      <c r="IA5">
        <v>289</v>
      </c>
      <c r="IB5">
        <v>439</v>
      </c>
      <c r="IC5">
        <v>148</v>
      </c>
      <c r="ID5">
        <v>167</v>
      </c>
      <c r="IE5">
        <v>315</v>
      </c>
      <c r="IF5">
        <v>107</v>
      </c>
      <c r="IG5">
        <v>214</v>
      </c>
      <c r="IH5">
        <v>35</v>
      </c>
      <c r="II5">
        <v>49</v>
      </c>
      <c r="IJ5">
        <v>120</v>
      </c>
      <c r="IK5">
        <v>258</v>
      </c>
      <c r="IL5">
        <v>38</v>
      </c>
      <c r="IM5">
        <v>201</v>
      </c>
      <c r="IN5">
        <v>184</v>
      </c>
      <c r="IO5">
        <v>30</v>
      </c>
      <c r="IP5">
        <v>99</v>
      </c>
      <c r="IQ5">
        <v>232</v>
      </c>
      <c r="IR5">
        <v>151</v>
      </c>
      <c r="IS5">
        <v>56</v>
      </c>
      <c r="IT5">
        <v>186</v>
      </c>
    </row>
    <row r="6" spans="2:254" x14ac:dyDescent="0.3">
      <c r="C6">
        <v>5027</v>
      </c>
      <c r="D6">
        <v>1339</v>
      </c>
      <c r="E6">
        <v>1589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3</v>
      </c>
      <c r="M6">
        <v>3</v>
      </c>
      <c r="N6">
        <v>5</v>
      </c>
      <c r="O6">
        <v>2</v>
      </c>
      <c r="P6">
        <v>13</v>
      </c>
      <c r="Q6">
        <v>0</v>
      </c>
      <c r="R6">
        <v>0</v>
      </c>
      <c r="S6">
        <v>0</v>
      </c>
      <c r="T6">
        <v>0</v>
      </c>
      <c r="U6">
        <v>0</v>
      </c>
      <c r="V6">
        <v>8</v>
      </c>
      <c r="W6">
        <v>0</v>
      </c>
      <c r="X6">
        <v>3</v>
      </c>
      <c r="Y6">
        <v>2</v>
      </c>
      <c r="Z6">
        <v>0</v>
      </c>
      <c r="AA6">
        <v>4</v>
      </c>
      <c r="AB6">
        <v>1</v>
      </c>
      <c r="AC6">
        <v>0</v>
      </c>
      <c r="AD6">
        <v>18</v>
      </c>
      <c r="AE6">
        <v>0</v>
      </c>
      <c r="AF6">
        <v>1</v>
      </c>
      <c r="AG6">
        <v>2</v>
      </c>
      <c r="AH6">
        <v>0</v>
      </c>
      <c r="AI6">
        <v>4</v>
      </c>
      <c r="AJ6">
        <v>28</v>
      </c>
      <c r="AK6">
        <v>4</v>
      </c>
      <c r="AL6">
        <v>1</v>
      </c>
      <c r="AM6">
        <v>5</v>
      </c>
      <c r="AN6">
        <v>0</v>
      </c>
      <c r="AO6">
        <v>2</v>
      </c>
      <c r="AP6">
        <v>0</v>
      </c>
      <c r="AQ6">
        <v>25</v>
      </c>
      <c r="AR6">
        <v>0</v>
      </c>
      <c r="AS6">
        <v>1</v>
      </c>
      <c r="AT6">
        <v>2</v>
      </c>
      <c r="AU6">
        <v>4</v>
      </c>
      <c r="AV6">
        <v>1</v>
      </c>
      <c r="AW6">
        <v>2</v>
      </c>
      <c r="AX6">
        <v>1</v>
      </c>
      <c r="AY6">
        <v>2</v>
      </c>
      <c r="AZ6">
        <v>2</v>
      </c>
      <c r="BA6">
        <v>0</v>
      </c>
      <c r="BB6">
        <v>1</v>
      </c>
      <c r="BC6">
        <v>0</v>
      </c>
      <c r="BD6">
        <v>1</v>
      </c>
      <c r="BE6">
        <v>3</v>
      </c>
      <c r="BF6">
        <v>4</v>
      </c>
      <c r="BG6">
        <v>4</v>
      </c>
      <c r="BH6">
        <v>1</v>
      </c>
      <c r="BI6">
        <v>4</v>
      </c>
      <c r="BJ6">
        <v>0</v>
      </c>
      <c r="BK6">
        <v>1</v>
      </c>
      <c r="BL6">
        <v>2</v>
      </c>
      <c r="BM6">
        <v>5</v>
      </c>
      <c r="BN6">
        <v>2</v>
      </c>
      <c r="BO6">
        <v>1</v>
      </c>
      <c r="BP6">
        <v>0</v>
      </c>
      <c r="BQ6">
        <v>6</v>
      </c>
      <c r="BR6">
        <v>0</v>
      </c>
      <c r="BS6">
        <v>2</v>
      </c>
      <c r="BT6">
        <v>3</v>
      </c>
      <c r="BU6">
        <v>6</v>
      </c>
      <c r="BV6">
        <v>8</v>
      </c>
      <c r="BW6">
        <v>6</v>
      </c>
      <c r="BX6">
        <v>2</v>
      </c>
      <c r="BY6">
        <v>2</v>
      </c>
      <c r="BZ6">
        <v>1</v>
      </c>
      <c r="CA6">
        <v>1</v>
      </c>
      <c r="CB6">
        <v>1</v>
      </c>
      <c r="CC6">
        <v>2</v>
      </c>
      <c r="CD6">
        <v>8</v>
      </c>
      <c r="CE6">
        <v>9</v>
      </c>
      <c r="CF6">
        <v>3</v>
      </c>
      <c r="CG6">
        <v>4</v>
      </c>
      <c r="CH6">
        <v>4</v>
      </c>
      <c r="CI6">
        <v>10</v>
      </c>
      <c r="CJ6">
        <v>1</v>
      </c>
      <c r="CK6">
        <v>5</v>
      </c>
      <c r="CL6">
        <v>0</v>
      </c>
      <c r="CM6">
        <v>1</v>
      </c>
      <c r="CN6">
        <v>0</v>
      </c>
      <c r="CO6">
        <v>1</v>
      </c>
      <c r="CP6">
        <v>5</v>
      </c>
      <c r="CQ6">
        <v>10</v>
      </c>
      <c r="CR6">
        <v>1</v>
      </c>
      <c r="CS6">
        <v>10</v>
      </c>
      <c r="CT6">
        <v>7</v>
      </c>
      <c r="CU6">
        <v>9</v>
      </c>
      <c r="CV6">
        <v>3</v>
      </c>
      <c r="CW6">
        <v>1</v>
      </c>
      <c r="CX6">
        <v>0</v>
      </c>
      <c r="CY6">
        <v>5</v>
      </c>
      <c r="CZ6">
        <v>3</v>
      </c>
      <c r="DA6">
        <v>38</v>
      </c>
      <c r="DB6">
        <v>2</v>
      </c>
      <c r="DC6">
        <v>3</v>
      </c>
      <c r="DD6">
        <v>4</v>
      </c>
      <c r="DE6">
        <v>3</v>
      </c>
      <c r="DF6">
        <v>5</v>
      </c>
      <c r="DG6">
        <v>2</v>
      </c>
      <c r="DH6">
        <v>6</v>
      </c>
      <c r="DI6">
        <v>2</v>
      </c>
      <c r="DJ6">
        <v>2</v>
      </c>
      <c r="DK6">
        <v>0</v>
      </c>
      <c r="DL6">
        <v>2</v>
      </c>
      <c r="DM6">
        <v>0</v>
      </c>
      <c r="DN6">
        <v>6</v>
      </c>
      <c r="DO6">
        <v>1</v>
      </c>
      <c r="DP6">
        <v>9</v>
      </c>
      <c r="DQ6">
        <v>4</v>
      </c>
      <c r="DR6">
        <v>6</v>
      </c>
      <c r="DS6">
        <v>5</v>
      </c>
      <c r="DT6">
        <v>1</v>
      </c>
      <c r="DU6">
        <v>13</v>
      </c>
      <c r="DV6">
        <v>1</v>
      </c>
      <c r="DW6">
        <v>4</v>
      </c>
      <c r="DX6">
        <v>2</v>
      </c>
      <c r="DY6">
        <v>6</v>
      </c>
      <c r="DZ6">
        <v>10</v>
      </c>
      <c r="EA6">
        <v>5</v>
      </c>
      <c r="EB6">
        <v>11</v>
      </c>
      <c r="EC6">
        <v>9</v>
      </c>
      <c r="ED6">
        <v>8</v>
      </c>
      <c r="EE6">
        <v>3</v>
      </c>
      <c r="EF6">
        <v>1</v>
      </c>
      <c r="EG6">
        <v>0</v>
      </c>
      <c r="EH6">
        <v>0</v>
      </c>
      <c r="EI6">
        <v>0</v>
      </c>
      <c r="EJ6">
        <v>9</v>
      </c>
      <c r="EK6">
        <v>4</v>
      </c>
      <c r="EL6">
        <v>3</v>
      </c>
      <c r="EM6">
        <v>2</v>
      </c>
      <c r="EN6">
        <v>5</v>
      </c>
      <c r="EO6">
        <v>4</v>
      </c>
      <c r="EP6">
        <v>2</v>
      </c>
      <c r="EQ6">
        <v>1</v>
      </c>
      <c r="ER6">
        <v>0</v>
      </c>
      <c r="ES6">
        <v>3</v>
      </c>
      <c r="ET6">
        <v>0</v>
      </c>
      <c r="EU6">
        <v>1</v>
      </c>
      <c r="EV6">
        <v>5</v>
      </c>
      <c r="EW6">
        <v>2</v>
      </c>
      <c r="EX6">
        <v>2</v>
      </c>
      <c r="EY6">
        <v>9</v>
      </c>
      <c r="EZ6">
        <v>12</v>
      </c>
      <c r="FA6">
        <v>2</v>
      </c>
      <c r="FB6">
        <v>9</v>
      </c>
      <c r="FC6">
        <v>0</v>
      </c>
      <c r="FD6">
        <v>1</v>
      </c>
      <c r="FE6">
        <v>6</v>
      </c>
      <c r="FF6">
        <v>15</v>
      </c>
      <c r="FG6">
        <v>0</v>
      </c>
      <c r="FH6">
        <v>0</v>
      </c>
      <c r="FI6">
        <v>5</v>
      </c>
      <c r="FJ6">
        <v>6</v>
      </c>
      <c r="FK6">
        <v>11</v>
      </c>
      <c r="FL6">
        <v>3</v>
      </c>
      <c r="FM6">
        <v>4</v>
      </c>
      <c r="FN6">
        <v>9</v>
      </c>
      <c r="FO6">
        <v>8</v>
      </c>
      <c r="FP6">
        <v>2</v>
      </c>
      <c r="FQ6">
        <v>0</v>
      </c>
      <c r="FR6">
        <v>2</v>
      </c>
      <c r="FS6">
        <v>4</v>
      </c>
      <c r="FT6">
        <v>10</v>
      </c>
      <c r="FU6">
        <v>0</v>
      </c>
      <c r="FV6">
        <v>9</v>
      </c>
      <c r="FW6">
        <v>12</v>
      </c>
      <c r="FX6">
        <v>3</v>
      </c>
      <c r="FY6">
        <v>2</v>
      </c>
      <c r="FZ6">
        <v>5</v>
      </c>
      <c r="GA6">
        <v>5</v>
      </c>
      <c r="GB6">
        <v>10</v>
      </c>
      <c r="GC6">
        <v>14</v>
      </c>
      <c r="GD6">
        <v>2</v>
      </c>
      <c r="GE6">
        <v>1</v>
      </c>
      <c r="GF6">
        <v>17</v>
      </c>
      <c r="GG6">
        <v>3</v>
      </c>
      <c r="GH6">
        <v>5</v>
      </c>
      <c r="GI6">
        <v>11</v>
      </c>
      <c r="GJ6">
        <v>3</v>
      </c>
      <c r="GK6">
        <v>4</v>
      </c>
      <c r="GL6">
        <v>4</v>
      </c>
      <c r="GM6">
        <v>5</v>
      </c>
      <c r="GN6">
        <v>3</v>
      </c>
      <c r="GO6">
        <v>1</v>
      </c>
      <c r="GP6">
        <v>1</v>
      </c>
      <c r="GQ6">
        <v>3</v>
      </c>
      <c r="GR6">
        <v>8</v>
      </c>
      <c r="GS6">
        <v>7</v>
      </c>
      <c r="GT6">
        <v>13</v>
      </c>
      <c r="GU6">
        <v>2</v>
      </c>
      <c r="GV6">
        <v>6</v>
      </c>
      <c r="GW6">
        <v>0</v>
      </c>
      <c r="GX6">
        <v>1</v>
      </c>
      <c r="GY6">
        <v>1</v>
      </c>
      <c r="GZ6">
        <v>1</v>
      </c>
      <c r="HA6">
        <v>0</v>
      </c>
      <c r="HB6">
        <v>1</v>
      </c>
      <c r="HC6">
        <v>2</v>
      </c>
      <c r="HD6">
        <v>4</v>
      </c>
      <c r="HE6">
        <v>2</v>
      </c>
      <c r="HF6">
        <v>3</v>
      </c>
      <c r="HG6">
        <v>1</v>
      </c>
      <c r="HH6">
        <v>0</v>
      </c>
      <c r="HI6">
        <v>1</v>
      </c>
      <c r="HJ6">
        <v>5</v>
      </c>
      <c r="HK6">
        <v>4</v>
      </c>
      <c r="HL6">
        <v>1</v>
      </c>
      <c r="HM6">
        <v>1</v>
      </c>
      <c r="HN6">
        <v>3</v>
      </c>
      <c r="HO6">
        <v>1</v>
      </c>
      <c r="HP6">
        <v>1</v>
      </c>
      <c r="HQ6">
        <v>3</v>
      </c>
      <c r="HR6">
        <v>2</v>
      </c>
      <c r="HS6">
        <v>2</v>
      </c>
      <c r="HT6">
        <v>1</v>
      </c>
      <c r="HU6">
        <v>7</v>
      </c>
      <c r="HV6">
        <v>2</v>
      </c>
      <c r="HW6">
        <v>1</v>
      </c>
      <c r="HX6">
        <v>2</v>
      </c>
      <c r="HY6">
        <v>1</v>
      </c>
      <c r="HZ6">
        <v>1</v>
      </c>
      <c r="IA6">
        <v>1</v>
      </c>
      <c r="IB6">
        <v>2</v>
      </c>
      <c r="IC6">
        <v>1</v>
      </c>
      <c r="ID6">
        <v>16</v>
      </c>
      <c r="IE6">
        <v>4</v>
      </c>
      <c r="IF6">
        <v>3</v>
      </c>
      <c r="IG6">
        <v>1</v>
      </c>
      <c r="IH6">
        <v>0</v>
      </c>
      <c r="II6">
        <v>1</v>
      </c>
      <c r="IJ6">
        <v>5</v>
      </c>
      <c r="IK6">
        <v>0</v>
      </c>
      <c r="IL6">
        <v>0</v>
      </c>
      <c r="IM6">
        <v>1</v>
      </c>
      <c r="IN6">
        <v>3</v>
      </c>
      <c r="IO6">
        <v>3</v>
      </c>
      <c r="IP6">
        <v>4</v>
      </c>
      <c r="IQ6">
        <v>5</v>
      </c>
      <c r="IR6">
        <v>0</v>
      </c>
      <c r="IS6">
        <v>2</v>
      </c>
      <c r="IT6">
        <v>2</v>
      </c>
    </row>
    <row r="7" spans="2:254" x14ac:dyDescent="0.3">
      <c r="C7">
        <v>5028</v>
      </c>
      <c r="D7">
        <v>3657</v>
      </c>
      <c r="E7">
        <v>2245</v>
      </c>
      <c r="F7">
        <v>34</v>
      </c>
      <c r="G7">
        <v>11</v>
      </c>
      <c r="H7">
        <v>9</v>
      </c>
      <c r="I7">
        <v>5</v>
      </c>
      <c r="J7">
        <v>20</v>
      </c>
      <c r="K7">
        <v>12</v>
      </c>
      <c r="L7">
        <v>6</v>
      </c>
      <c r="M7">
        <v>3</v>
      </c>
      <c r="N7">
        <v>7</v>
      </c>
      <c r="O7">
        <v>6</v>
      </c>
      <c r="P7">
        <v>1</v>
      </c>
      <c r="Q7">
        <v>0</v>
      </c>
      <c r="R7">
        <v>43</v>
      </c>
      <c r="S7">
        <v>28</v>
      </c>
      <c r="T7">
        <v>25</v>
      </c>
      <c r="U7">
        <v>7</v>
      </c>
      <c r="V7">
        <v>4</v>
      </c>
      <c r="W7">
        <v>16</v>
      </c>
      <c r="X7">
        <v>12</v>
      </c>
      <c r="Y7">
        <v>9</v>
      </c>
      <c r="Z7">
        <v>3</v>
      </c>
      <c r="AA7">
        <v>18</v>
      </c>
      <c r="AB7">
        <v>1</v>
      </c>
      <c r="AC7">
        <v>5</v>
      </c>
      <c r="AD7">
        <v>19</v>
      </c>
      <c r="AE7">
        <v>1</v>
      </c>
      <c r="AF7">
        <v>9</v>
      </c>
      <c r="AG7">
        <v>5</v>
      </c>
      <c r="AH7">
        <v>4</v>
      </c>
      <c r="AI7">
        <v>3</v>
      </c>
      <c r="AJ7">
        <v>15</v>
      </c>
      <c r="AK7">
        <v>7</v>
      </c>
      <c r="AL7">
        <v>13</v>
      </c>
      <c r="AM7">
        <v>6</v>
      </c>
      <c r="AN7">
        <v>6</v>
      </c>
      <c r="AO7">
        <v>42</v>
      </c>
      <c r="AP7">
        <v>1</v>
      </c>
      <c r="AQ7">
        <v>1</v>
      </c>
      <c r="AR7">
        <v>2</v>
      </c>
      <c r="AS7">
        <v>6</v>
      </c>
      <c r="AT7">
        <v>5</v>
      </c>
      <c r="AU7">
        <v>19</v>
      </c>
      <c r="AV7">
        <v>10</v>
      </c>
      <c r="AW7">
        <v>12</v>
      </c>
      <c r="AX7">
        <v>6</v>
      </c>
      <c r="AY7">
        <v>2</v>
      </c>
      <c r="AZ7">
        <v>3</v>
      </c>
      <c r="BA7">
        <v>2</v>
      </c>
      <c r="BB7">
        <v>29</v>
      </c>
      <c r="BC7">
        <v>11</v>
      </c>
      <c r="BD7">
        <v>27</v>
      </c>
      <c r="BE7">
        <v>41</v>
      </c>
      <c r="BF7">
        <v>5</v>
      </c>
      <c r="BG7">
        <v>12</v>
      </c>
      <c r="BH7">
        <v>2</v>
      </c>
      <c r="BI7">
        <v>2</v>
      </c>
      <c r="BJ7">
        <v>5</v>
      </c>
      <c r="BK7">
        <v>6</v>
      </c>
      <c r="BL7">
        <v>8</v>
      </c>
      <c r="BM7">
        <v>1</v>
      </c>
      <c r="BN7">
        <v>13</v>
      </c>
      <c r="BO7">
        <v>26</v>
      </c>
      <c r="BP7">
        <v>5</v>
      </c>
      <c r="BQ7">
        <v>17</v>
      </c>
      <c r="BR7">
        <v>12</v>
      </c>
      <c r="BS7">
        <v>1</v>
      </c>
      <c r="BT7">
        <v>4</v>
      </c>
      <c r="BU7">
        <v>6</v>
      </c>
      <c r="BV7">
        <v>2</v>
      </c>
      <c r="BW7">
        <v>3</v>
      </c>
      <c r="BX7">
        <v>4</v>
      </c>
      <c r="BY7">
        <v>0</v>
      </c>
      <c r="BZ7">
        <v>0</v>
      </c>
      <c r="CA7">
        <v>0</v>
      </c>
      <c r="CB7">
        <v>19</v>
      </c>
      <c r="CC7">
        <v>11</v>
      </c>
      <c r="CD7">
        <v>5</v>
      </c>
      <c r="CE7">
        <v>7</v>
      </c>
      <c r="CF7">
        <v>5</v>
      </c>
      <c r="CG7">
        <v>1</v>
      </c>
      <c r="CH7">
        <v>2</v>
      </c>
      <c r="CI7">
        <v>20</v>
      </c>
      <c r="CJ7">
        <v>4</v>
      </c>
      <c r="CK7">
        <v>11</v>
      </c>
      <c r="CL7">
        <v>11</v>
      </c>
      <c r="CM7">
        <v>10</v>
      </c>
      <c r="CN7">
        <v>8</v>
      </c>
      <c r="CO7">
        <v>6</v>
      </c>
      <c r="CP7">
        <v>4</v>
      </c>
      <c r="CQ7">
        <v>9</v>
      </c>
      <c r="CR7">
        <v>14</v>
      </c>
      <c r="CS7">
        <v>7</v>
      </c>
      <c r="CT7">
        <v>9</v>
      </c>
      <c r="CU7">
        <v>4</v>
      </c>
      <c r="CV7">
        <v>8</v>
      </c>
      <c r="CW7">
        <v>6</v>
      </c>
      <c r="CX7">
        <v>16</v>
      </c>
      <c r="CY7">
        <v>5</v>
      </c>
      <c r="CZ7">
        <v>8</v>
      </c>
      <c r="DA7">
        <v>2</v>
      </c>
      <c r="DB7">
        <v>7</v>
      </c>
      <c r="DC7">
        <v>30</v>
      </c>
      <c r="DD7">
        <v>26</v>
      </c>
      <c r="DE7">
        <v>13</v>
      </c>
      <c r="DF7">
        <v>8</v>
      </c>
      <c r="DG7">
        <v>3</v>
      </c>
      <c r="DH7">
        <v>37</v>
      </c>
      <c r="DI7">
        <v>1</v>
      </c>
      <c r="DJ7">
        <v>5</v>
      </c>
      <c r="DK7">
        <v>8</v>
      </c>
      <c r="DL7">
        <v>17</v>
      </c>
      <c r="DM7">
        <v>5</v>
      </c>
      <c r="DN7">
        <v>18</v>
      </c>
      <c r="DO7">
        <v>6</v>
      </c>
      <c r="DP7">
        <v>3</v>
      </c>
      <c r="DQ7">
        <v>7</v>
      </c>
      <c r="DR7">
        <v>0</v>
      </c>
      <c r="DS7">
        <v>8</v>
      </c>
      <c r="DT7">
        <v>11</v>
      </c>
      <c r="DU7">
        <v>5</v>
      </c>
      <c r="DV7">
        <v>11</v>
      </c>
      <c r="DW7">
        <v>8</v>
      </c>
      <c r="DX7">
        <v>1</v>
      </c>
      <c r="DY7">
        <v>5</v>
      </c>
      <c r="DZ7">
        <v>5</v>
      </c>
      <c r="EA7">
        <v>10</v>
      </c>
      <c r="EB7">
        <v>1</v>
      </c>
      <c r="EC7">
        <v>63</v>
      </c>
      <c r="ED7">
        <v>8</v>
      </c>
      <c r="EE7">
        <v>3</v>
      </c>
      <c r="EF7">
        <v>23</v>
      </c>
      <c r="EG7">
        <v>2</v>
      </c>
      <c r="EH7">
        <v>9</v>
      </c>
      <c r="EI7">
        <v>19</v>
      </c>
      <c r="EJ7">
        <v>10</v>
      </c>
      <c r="EK7">
        <v>11</v>
      </c>
      <c r="EL7">
        <v>5</v>
      </c>
      <c r="EM7">
        <v>22</v>
      </c>
      <c r="EN7">
        <v>4</v>
      </c>
      <c r="EO7">
        <v>6</v>
      </c>
      <c r="EP7">
        <v>7</v>
      </c>
      <c r="EQ7">
        <v>29</v>
      </c>
      <c r="ER7">
        <v>3</v>
      </c>
      <c r="ES7">
        <v>1</v>
      </c>
      <c r="ET7">
        <v>22</v>
      </c>
      <c r="EU7">
        <v>16</v>
      </c>
      <c r="EV7">
        <v>14</v>
      </c>
      <c r="EW7">
        <v>23</v>
      </c>
      <c r="EX7">
        <v>5</v>
      </c>
      <c r="EY7">
        <v>15</v>
      </c>
      <c r="EZ7">
        <v>7</v>
      </c>
      <c r="FA7">
        <v>3</v>
      </c>
      <c r="FB7">
        <v>10</v>
      </c>
      <c r="FC7">
        <v>9</v>
      </c>
      <c r="FD7">
        <v>2</v>
      </c>
      <c r="FE7">
        <v>12</v>
      </c>
      <c r="FF7">
        <v>1</v>
      </c>
      <c r="FG7">
        <v>17</v>
      </c>
      <c r="FH7">
        <v>4</v>
      </c>
      <c r="FI7">
        <v>36</v>
      </c>
      <c r="FJ7">
        <v>6</v>
      </c>
      <c r="FK7">
        <v>12</v>
      </c>
      <c r="FL7">
        <v>13</v>
      </c>
      <c r="FM7">
        <v>9</v>
      </c>
      <c r="FN7">
        <v>39</v>
      </c>
      <c r="FO7">
        <v>8</v>
      </c>
      <c r="FP7">
        <v>0</v>
      </c>
      <c r="FQ7">
        <v>6</v>
      </c>
      <c r="FR7">
        <v>129</v>
      </c>
      <c r="FS7">
        <v>5</v>
      </c>
      <c r="FT7">
        <v>14</v>
      </c>
      <c r="FU7">
        <v>8</v>
      </c>
      <c r="FV7">
        <v>9</v>
      </c>
      <c r="FW7">
        <v>8</v>
      </c>
      <c r="FX7">
        <v>16</v>
      </c>
      <c r="FY7">
        <v>24</v>
      </c>
      <c r="FZ7">
        <v>9</v>
      </c>
      <c r="GA7">
        <v>6</v>
      </c>
      <c r="GB7">
        <v>21</v>
      </c>
      <c r="GC7">
        <v>21</v>
      </c>
      <c r="GD7">
        <v>6</v>
      </c>
      <c r="GE7">
        <v>4</v>
      </c>
      <c r="GF7">
        <v>15</v>
      </c>
      <c r="GG7">
        <v>5</v>
      </c>
      <c r="GH7">
        <v>2</v>
      </c>
      <c r="GI7">
        <v>12</v>
      </c>
      <c r="GJ7">
        <v>54</v>
      </c>
      <c r="GK7">
        <v>6</v>
      </c>
      <c r="GL7">
        <v>9</v>
      </c>
      <c r="GM7">
        <v>5</v>
      </c>
      <c r="GN7">
        <v>13</v>
      </c>
      <c r="GO7">
        <v>29</v>
      </c>
      <c r="GP7">
        <v>3</v>
      </c>
      <c r="GQ7">
        <v>7</v>
      </c>
      <c r="GR7">
        <v>6</v>
      </c>
      <c r="GS7">
        <v>7</v>
      </c>
      <c r="GT7">
        <v>34</v>
      </c>
      <c r="GU7">
        <v>11</v>
      </c>
      <c r="GV7">
        <v>17</v>
      </c>
      <c r="GW7">
        <v>5</v>
      </c>
      <c r="GX7">
        <v>2</v>
      </c>
      <c r="GY7">
        <v>15</v>
      </c>
      <c r="GZ7">
        <v>5</v>
      </c>
      <c r="HA7">
        <v>5</v>
      </c>
      <c r="HB7">
        <v>11</v>
      </c>
      <c r="HC7">
        <v>15</v>
      </c>
      <c r="HD7">
        <v>3</v>
      </c>
      <c r="HE7">
        <v>11</v>
      </c>
      <c r="HF7">
        <v>6</v>
      </c>
      <c r="HG7">
        <v>8</v>
      </c>
      <c r="HH7">
        <v>4</v>
      </c>
      <c r="HI7">
        <v>2</v>
      </c>
      <c r="HJ7">
        <v>8</v>
      </c>
      <c r="HK7">
        <v>30</v>
      </c>
      <c r="HL7">
        <v>18</v>
      </c>
      <c r="HM7">
        <v>1</v>
      </c>
      <c r="HN7">
        <v>5</v>
      </c>
      <c r="HO7">
        <v>18</v>
      </c>
      <c r="HP7">
        <v>4</v>
      </c>
      <c r="HQ7">
        <v>19</v>
      </c>
      <c r="HR7">
        <v>3</v>
      </c>
      <c r="HS7">
        <v>7</v>
      </c>
      <c r="HT7">
        <v>2</v>
      </c>
      <c r="HU7">
        <v>34</v>
      </c>
      <c r="HV7">
        <v>4</v>
      </c>
      <c r="HW7">
        <v>57</v>
      </c>
      <c r="HX7">
        <v>46</v>
      </c>
      <c r="HY7">
        <v>17</v>
      </c>
      <c r="HZ7">
        <v>3</v>
      </c>
      <c r="IA7">
        <v>1</v>
      </c>
      <c r="IB7">
        <v>6</v>
      </c>
      <c r="IC7">
        <v>4</v>
      </c>
      <c r="ID7">
        <v>3</v>
      </c>
      <c r="IE7">
        <v>10</v>
      </c>
      <c r="IF7">
        <v>3</v>
      </c>
      <c r="IG7">
        <v>2</v>
      </c>
      <c r="IH7">
        <v>4</v>
      </c>
      <c r="II7">
        <v>4</v>
      </c>
      <c r="IJ7">
        <v>1</v>
      </c>
      <c r="IK7">
        <v>0</v>
      </c>
      <c r="IL7">
        <v>0</v>
      </c>
      <c r="IM7">
        <v>6</v>
      </c>
      <c r="IN7">
        <v>1</v>
      </c>
      <c r="IO7">
        <v>0</v>
      </c>
      <c r="IP7">
        <v>0</v>
      </c>
      <c r="IQ7">
        <v>1</v>
      </c>
      <c r="IR7">
        <v>0</v>
      </c>
      <c r="IS7">
        <v>1</v>
      </c>
      <c r="IT7">
        <v>0</v>
      </c>
    </row>
    <row r="8" spans="2:254" x14ac:dyDescent="0.3">
      <c r="C8">
        <v>5029</v>
      </c>
      <c r="D8">
        <v>1768</v>
      </c>
      <c r="E8">
        <v>847</v>
      </c>
      <c r="F8">
        <v>1</v>
      </c>
      <c r="G8">
        <v>0</v>
      </c>
      <c r="H8">
        <v>3</v>
      </c>
      <c r="I8">
        <v>2</v>
      </c>
      <c r="J8">
        <v>5</v>
      </c>
      <c r="K8">
        <v>10</v>
      </c>
      <c r="L8">
        <v>6</v>
      </c>
      <c r="M8">
        <v>1</v>
      </c>
      <c r="N8">
        <v>4</v>
      </c>
      <c r="O8">
        <v>6</v>
      </c>
      <c r="P8">
        <v>1</v>
      </c>
      <c r="Q8">
        <v>2</v>
      </c>
      <c r="R8">
        <v>2</v>
      </c>
      <c r="S8">
        <v>1</v>
      </c>
      <c r="T8">
        <v>1</v>
      </c>
      <c r="U8">
        <v>10</v>
      </c>
      <c r="V8">
        <v>5</v>
      </c>
      <c r="W8">
        <v>13</v>
      </c>
      <c r="X8">
        <v>1</v>
      </c>
      <c r="Y8">
        <v>5</v>
      </c>
      <c r="Z8">
        <v>3</v>
      </c>
      <c r="AA8">
        <v>25</v>
      </c>
      <c r="AB8">
        <v>0</v>
      </c>
      <c r="AC8">
        <v>2</v>
      </c>
      <c r="AD8">
        <v>1</v>
      </c>
      <c r="AE8">
        <v>4</v>
      </c>
      <c r="AF8">
        <v>7</v>
      </c>
      <c r="AG8">
        <v>4</v>
      </c>
      <c r="AH8">
        <v>11</v>
      </c>
      <c r="AI8">
        <v>4</v>
      </c>
      <c r="AJ8">
        <v>15</v>
      </c>
      <c r="AK8">
        <v>14</v>
      </c>
      <c r="AL8">
        <v>1</v>
      </c>
      <c r="AM8">
        <v>2</v>
      </c>
      <c r="AN8">
        <v>0</v>
      </c>
      <c r="AO8">
        <v>0</v>
      </c>
      <c r="AP8">
        <v>1</v>
      </c>
      <c r="AQ8">
        <v>2</v>
      </c>
      <c r="AR8">
        <v>3</v>
      </c>
      <c r="AS8">
        <v>1</v>
      </c>
      <c r="AT8">
        <v>5</v>
      </c>
      <c r="AU8">
        <v>9</v>
      </c>
      <c r="AV8">
        <v>2</v>
      </c>
      <c r="AW8">
        <v>3</v>
      </c>
      <c r="AX8">
        <v>7</v>
      </c>
      <c r="AY8">
        <v>6</v>
      </c>
      <c r="AZ8">
        <v>7</v>
      </c>
      <c r="BA8">
        <v>5</v>
      </c>
      <c r="BB8">
        <v>3</v>
      </c>
      <c r="BC8">
        <v>2</v>
      </c>
      <c r="BD8">
        <v>1</v>
      </c>
      <c r="BE8">
        <v>9</v>
      </c>
      <c r="BF8">
        <v>26</v>
      </c>
      <c r="BG8">
        <v>2</v>
      </c>
      <c r="BH8">
        <v>1</v>
      </c>
      <c r="BI8">
        <v>25</v>
      </c>
      <c r="BJ8">
        <v>6</v>
      </c>
      <c r="BK8">
        <v>5</v>
      </c>
      <c r="BL8">
        <v>4</v>
      </c>
      <c r="BM8">
        <v>1</v>
      </c>
      <c r="BN8">
        <v>8</v>
      </c>
      <c r="BO8">
        <v>2</v>
      </c>
      <c r="BP8">
        <v>16</v>
      </c>
      <c r="BQ8">
        <v>5</v>
      </c>
      <c r="BR8">
        <v>7</v>
      </c>
      <c r="BS8">
        <v>5</v>
      </c>
      <c r="BT8">
        <v>6</v>
      </c>
      <c r="BU8">
        <v>13</v>
      </c>
      <c r="BV8">
        <v>2</v>
      </c>
      <c r="BW8">
        <v>4</v>
      </c>
      <c r="BX8">
        <v>2</v>
      </c>
      <c r="BY8">
        <v>3</v>
      </c>
      <c r="BZ8">
        <v>1</v>
      </c>
      <c r="CA8">
        <v>5</v>
      </c>
      <c r="CB8">
        <v>2</v>
      </c>
      <c r="CC8">
        <v>3</v>
      </c>
      <c r="CD8">
        <v>2</v>
      </c>
      <c r="CE8">
        <v>6</v>
      </c>
      <c r="CF8">
        <v>4</v>
      </c>
      <c r="CG8">
        <v>5</v>
      </c>
      <c r="CH8">
        <v>15</v>
      </c>
      <c r="CI8">
        <v>4</v>
      </c>
      <c r="CJ8">
        <v>19</v>
      </c>
      <c r="CK8">
        <v>1</v>
      </c>
      <c r="CL8">
        <v>2</v>
      </c>
      <c r="CM8">
        <v>5</v>
      </c>
      <c r="CN8">
        <v>4</v>
      </c>
      <c r="CO8">
        <v>3</v>
      </c>
      <c r="CP8">
        <v>5</v>
      </c>
      <c r="CQ8">
        <v>5</v>
      </c>
      <c r="CR8">
        <v>9</v>
      </c>
      <c r="CS8">
        <v>3</v>
      </c>
      <c r="CT8">
        <v>1</v>
      </c>
      <c r="CU8">
        <v>6</v>
      </c>
      <c r="CV8">
        <v>4</v>
      </c>
      <c r="CW8">
        <v>2</v>
      </c>
      <c r="CX8">
        <v>2</v>
      </c>
      <c r="CY8">
        <v>4</v>
      </c>
      <c r="CZ8">
        <v>3</v>
      </c>
      <c r="DA8">
        <v>3</v>
      </c>
      <c r="DB8">
        <v>11</v>
      </c>
      <c r="DC8">
        <v>20</v>
      </c>
      <c r="DD8">
        <v>20</v>
      </c>
      <c r="DE8">
        <v>5</v>
      </c>
      <c r="DF8">
        <v>27</v>
      </c>
      <c r="DG8">
        <v>9</v>
      </c>
      <c r="DH8">
        <v>11</v>
      </c>
      <c r="DI8">
        <v>5</v>
      </c>
      <c r="DJ8">
        <v>1</v>
      </c>
      <c r="DK8">
        <v>8</v>
      </c>
      <c r="DL8">
        <v>6</v>
      </c>
      <c r="DM8">
        <v>7</v>
      </c>
      <c r="DN8">
        <v>1</v>
      </c>
      <c r="DO8">
        <v>33</v>
      </c>
      <c r="DP8">
        <v>1</v>
      </c>
      <c r="DQ8">
        <v>7</v>
      </c>
      <c r="DR8">
        <v>4</v>
      </c>
      <c r="DS8">
        <v>19</v>
      </c>
      <c r="DT8">
        <v>21</v>
      </c>
      <c r="DU8">
        <v>16</v>
      </c>
      <c r="DV8">
        <v>10</v>
      </c>
      <c r="DW8">
        <v>15</v>
      </c>
      <c r="DX8">
        <v>0</v>
      </c>
      <c r="DY8">
        <v>13</v>
      </c>
      <c r="DZ8">
        <v>2</v>
      </c>
      <c r="EA8">
        <v>4</v>
      </c>
      <c r="EB8">
        <v>27</v>
      </c>
      <c r="EC8">
        <v>2</v>
      </c>
      <c r="ED8">
        <v>1</v>
      </c>
      <c r="EE8">
        <v>14</v>
      </c>
      <c r="EF8">
        <v>6</v>
      </c>
      <c r="EG8">
        <v>0</v>
      </c>
      <c r="EH8">
        <v>3</v>
      </c>
      <c r="EI8">
        <v>0</v>
      </c>
      <c r="EJ8">
        <v>7</v>
      </c>
      <c r="EK8">
        <v>13</v>
      </c>
      <c r="EL8">
        <v>3</v>
      </c>
      <c r="EM8">
        <v>3</v>
      </c>
      <c r="EN8">
        <v>19</v>
      </c>
      <c r="EO8">
        <v>4</v>
      </c>
      <c r="EP8">
        <v>1</v>
      </c>
      <c r="EQ8">
        <v>4</v>
      </c>
      <c r="ER8">
        <v>7</v>
      </c>
      <c r="ES8">
        <v>5</v>
      </c>
      <c r="ET8">
        <v>1</v>
      </c>
      <c r="EU8">
        <v>5</v>
      </c>
      <c r="EV8">
        <v>0</v>
      </c>
      <c r="EW8">
        <v>4</v>
      </c>
      <c r="EX8">
        <v>16</v>
      </c>
      <c r="EY8">
        <v>3</v>
      </c>
      <c r="EZ8">
        <v>9</v>
      </c>
      <c r="FA8">
        <v>9</v>
      </c>
      <c r="FB8">
        <v>1</v>
      </c>
      <c r="FC8">
        <v>4</v>
      </c>
      <c r="FD8">
        <v>37</v>
      </c>
      <c r="FE8">
        <v>0</v>
      </c>
      <c r="FF8">
        <v>3</v>
      </c>
      <c r="FG8">
        <v>1</v>
      </c>
      <c r="FH8">
        <v>77</v>
      </c>
      <c r="FI8">
        <v>7</v>
      </c>
      <c r="FJ8">
        <v>0</v>
      </c>
      <c r="FK8">
        <v>20</v>
      </c>
      <c r="FL8">
        <v>3</v>
      </c>
      <c r="FM8">
        <v>11</v>
      </c>
      <c r="FN8">
        <v>10</v>
      </c>
      <c r="FO8">
        <v>16</v>
      </c>
      <c r="FP8">
        <v>6</v>
      </c>
      <c r="FQ8">
        <v>2</v>
      </c>
      <c r="FR8">
        <v>2</v>
      </c>
      <c r="FS8">
        <v>0</v>
      </c>
      <c r="FT8">
        <v>1</v>
      </c>
      <c r="FU8">
        <v>7</v>
      </c>
      <c r="FV8">
        <v>3</v>
      </c>
      <c r="FW8">
        <v>2</v>
      </c>
      <c r="FX8">
        <v>5</v>
      </c>
      <c r="FY8">
        <v>6</v>
      </c>
      <c r="FZ8">
        <v>4</v>
      </c>
      <c r="GA8">
        <v>1</v>
      </c>
      <c r="GB8">
        <v>3</v>
      </c>
      <c r="GC8">
        <v>2</v>
      </c>
      <c r="GD8">
        <v>11</v>
      </c>
      <c r="GE8">
        <v>3</v>
      </c>
      <c r="GF8">
        <v>7</v>
      </c>
      <c r="GG8">
        <v>7</v>
      </c>
      <c r="GH8">
        <v>11</v>
      </c>
      <c r="GI8">
        <v>7</v>
      </c>
      <c r="GJ8">
        <v>6</v>
      </c>
      <c r="GK8">
        <v>1</v>
      </c>
      <c r="GL8">
        <v>3</v>
      </c>
      <c r="GM8">
        <v>4</v>
      </c>
      <c r="GN8">
        <v>5</v>
      </c>
      <c r="GO8">
        <v>5</v>
      </c>
      <c r="GP8">
        <v>1</v>
      </c>
      <c r="GQ8">
        <v>2</v>
      </c>
      <c r="GR8">
        <v>3</v>
      </c>
      <c r="GS8">
        <v>3</v>
      </c>
      <c r="GT8">
        <v>2</v>
      </c>
      <c r="GU8">
        <v>5</v>
      </c>
      <c r="GV8">
        <v>7</v>
      </c>
      <c r="GW8">
        <v>3</v>
      </c>
      <c r="GX8">
        <v>12</v>
      </c>
      <c r="GY8">
        <v>3</v>
      </c>
      <c r="GZ8">
        <v>4</v>
      </c>
      <c r="HA8">
        <v>3</v>
      </c>
      <c r="HB8">
        <v>0</v>
      </c>
      <c r="HC8">
        <v>2</v>
      </c>
      <c r="HD8">
        <v>3</v>
      </c>
      <c r="HE8">
        <v>0</v>
      </c>
      <c r="HF8">
        <v>4</v>
      </c>
      <c r="HG8">
        <v>17</v>
      </c>
      <c r="HH8">
        <v>1</v>
      </c>
      <c r="HI8">
        <v>1</v>
      </c>
      <c r="HJ8">
        <v>5</v>
      </c>
      <c r="HK8">
        <v>3</v>
      </c>
      <c r="HL8">
        <v>6</v>
      </c>
      <c r="HM8">
        <v>3</v>
      </c>
      <c r="HN8">
        <v>3</v>
      </c>
      <c r="HO8">
        <v>2</v>
      </c>
      <c r="HP8">
        <v>3</v>
      </c>
      <c r="HQ8">
        <v>28</v>
      </c>
      <c r="HR8">
        <v>3</v>
      </c>
      <c r="HS8">
        <v>5</v>
      </c>
      <c r="HT8">
        <v>34</v>
      </c>
      <c r="HU8">
        <v>0</v>
      </c>
      <c r="HV8">
        <v>19</v>
      </c>
      <c r="HW8">
        <v>1</v>
      </c>
      <c r="HX8">
        <v>3</v>
      </c>
      <c r="HY8">
        <v>2</v>
      </c>
      <c r="HZ8">
        <v>1</v>
      </c>
      <c r="IA8">
        <v>0</v>
      </c>
      <c r="IB8">
        <v>2</v>
      </c>
      <c r="IC8">
        <v>2</v>
      </c>
      <c r="ID8">
        <v>6</v>
      </c>
      <c r="IE8">
        <v>0</v>
      </c>
      <c r="IF8">
        <v>6</v>
      </c>
      <c r="IG8">
        <v>4</v>
      </c>
      <c r="IH8">
        <v>7</v>
      </c>
      <c r="II8">
        <v>5</v>
      </c>
      <c r="IJ8">
        <v>8</v>
      </c>
      <c r="IK8">
        <v>0</v>
      </c>
      <c r="IL8">
        <v>3</v>
      </c>
      <c r="IM8">
        <v>2</v>
      </c>
      <c r="IN8">
        <v>1</v>
      </c>
      <c r="IO8">
        <v>3</v>
      </c>
      <c r="IP8">
        <v>6</v>
      </c>
      <c r="IQ8">
        <v>8</v>
      </c>
      <c r="IR8">
        <v>3</v>
      </c>
      <c r="IS8">
        <v>0</v>
      </c>
      <c r="IT8">
        <v>1</v>
      </c>
    </row>
    <row r="9" spans="2:254" x14ac:dyDescent="0.3">
      <c r="C9">
        <v>5031</v>
      </c>
      <c r="D9">
        <v>1387</v>
      </c>
      <c r="E9">
        <v>3312</v>
      </c>
      <c r="F9">
        <v>9</v>
      </c>
      <c r="G9">
        <v>3</v>
      </c>
      <c r="H9">
        <v>7</v>
      </c>
      <c r="I9">
        <v>3</v>
      </c>
      <c r="J9">
        <v>1</v>
      </c>
      <c r="K9">
        <v>3</v>
      </c>
      <c r="L9">
        <v>22</v>
      </c>
      <c r="M9">
        <v>8</v>
      </c>
      <c r="N9">
        <v>28</v>
      </c>
      <c r="O9">
        <v>3</v>
      </c>
      <c r="P9">
        <v>0</v>
      </c>
      <c r="Q9">
        <v>4</v>
      </c>
      <c r="R9">
        <v>0</v>
      </c>
      <c r="S9">
        <v>4</v>
      </c>
      <c r="T9">
        <v>0</v>
      </c>
      <c r="U9">
        <v>18</v>
      </c>
      <c r="V9">
        <v>4</v>
      </c>
      <c r="W9">
        <v>8</v>
      </c>
      <c r="X9">
        <v>5</v>
      </c>
      <c r="Y9">
        <v>18</v>
      </c>
      <c r="Z9">
        <v>5</v>
      </c>
      <c r="AA9">
        <v>3</v>
      </c>
      <c r="AB9">
        <v>3</v>
      </c>
      <c r="AC9">
        <v>3</v>
      </c>
      <c r="AD9">
        <v>8</v>
      </c>
      <c r="AE9">
        <v>0</v>
      </c>
      <c r="AF9">
        <v>0</v>
      </c>
      <c r="AG9">
        <v>2</v>
      </c>
      <c r="AH9">
        <v>4</v>
      </c>
      <c r="AI9">
        <v>9</v>
      </c>
      <c r="AJ9">
        <v>23</v>
      </c>
      <c r="AK9">
        <v>2</v>
      </c>
      <c r="AL9">
        <v>9</v>
      </c>
      <c r="AM9">
        <v>5</v>
      </c>
      <c r="AN9">
        <v>8</v>
      </c>
      <c r="AO9">
        <v>3</v>
      </c>
      <c r="AP9">
        <v>3</v>
      </c>
      <c r="AQ9">
        <v>4</v>
      </c>
      <c r="AR9">
        <v>16</v>
      </c>
      <c r="AS9">
        <v>32</v>
      </c>
      <c r="AT9">
        <v>2</v>
      </c>
      <c r="AU9">
        <v>3</v>
      </c>
      <c r="AV9">
        <v>4</v>
      </c>
      <c r="AW9">
        <v>4</v>
      </c>
      <c r="AX9">
        <v>12</v>
      </c>
      <c r="AY9">
        <v>0</v>
      </c>
      <c r="AZ9">
        <v>5</v>
      </c>
      <c r="BA9">
        <v>9</v>
      </c>
      <c r="BB9">
        <v>2</v>
      </c>
      <c r="BC9">
        <v>4</v>
      </c>
      <c r="BD9">
        <v>22</v>
      </c>
      <c r="BE9">
        <v>15</v>
      </c>
      <c r="BF9">
        <v>5</v>
      </c>
      <c r="BG9">
        <v>2</v>
      </c>
      <c r="BH9">
        <v>3</v>
      </c>
      <c r="BI9">
        <v>13</v>
      </c>
      <c r="BJ9">
        <v>24</v>
      </c>
      <c r="BK9">
        <v>2</v>
      </c>
      <c r="BL9">
        <v>5</v>
      </c>
      <c r="BM9">
        <v>0</v>
      </c>
      <c r="BN9">
        <v>2</v>
      </c>
      <c r="BO9">
        <v>2</v>
      </c>
      <c r="BP9">
        <v>3</v>
      </c>
      <c r="BQ9">
        <v>0</v>
      </c>
      <c r="BR9">
        <v>1</v>
      </c>
      <c r="BS9">
        <v>3</v>
      </c>
      <c r="BT9">
        <v>0</v>
      </c>
      <c r="BU9">
        <v>4</v>
      </c>
      <c r="BV9">
        <v>0</v>
      </c>
      <c r="BW9">
        <v>2</v>
      </c>
      <c r="BX9">
        <v>0</v>
      </c>
      <c r="BY9">
        <v>1</v>
      </c>
      <c r="BZ9">
        <v>3</v>
      </c>
      <c r="CA9">
        <v>2</v>
      </c>
      <c r="CB9">
        <v>12</v>
      </c>
      <c r="CC9">
        <v>6</v>
      </c>
      <c r="CD9">
        <v>10</v>
      </c>
      <c r="CE9">
        <v>7</v>
      </c>
      <c r="CF9">
        <v>1</v>
      </c>
      <c r="CG9">
        <v>1</v>
      </c>
      <c r="CH9">
        <v>4</v>
      </c>
      <c r="CI9">
        <v>2</v>
      </c>
      <c r="CJ9">
        <v>7</v>
      </c>
      <c r="CK9">
        <v>2</v>
      </c>
      <c r="CL9">
        <v>1</v>
      </c>
      <c r="CM9">
        <v>6</v>
      </c>
      <c r="CN9">
        <v>5</v>
      </c>
      <c r="CO9">
        <v>4</v>
      </c>
      <c r="CP9">
        <v>2</v>
      </c>
      <c r="CQ9">
        <v>4</v>
      </c>
      <c r="CR9">
        <v>8</v>
      </c>
      <c r="CS9">
        <v>2</v>
      </c>
      <c r="CT9">
        <v>43</v>
      </c>
      <c r="CU9">
        <v>3</v>
      </c>
      <c r="CV9">
        <v>10</v>
      </c>
      <c r="CW9">
        <v>2</v>
      </c>
      <c r="CX9">
        <v>3</v>
      </c>
      <c r="CY9">
        <v>2</v>
      </c>
      <c r="CZ9">
        <v>3</v>
      </c>
      <c r="DA9">
        <v>0</v>
      </c>
      <c r="DB9">
        <v>98</v>
      </c>
      <c r="DC9">
        <v>4</v>
      </c>
      <c r="DD9">
        <v>1</v>
      </c>
      <c r="DE9">
        <v>0</v>
      </c>
      <c r="DF9">
        <v>3</v>
      </c>
      <c r="DG9">
        <v>4</v>
      </c>
      <c r="DH9">
        <v>2</v>
      </c>
      <c r="DI9">
        <v>38</v>
      </c>
      <c r="DJ9">
        <v>1</v>
      </c>
      <c r="DK9">
        <v>0</v>
      </c>
      <c r="DL9">
        <v>3</v>
      </c>
      <c r="DM9">
        <v>8</v>
      </c>
      <c r="DN9">
        <v>10</v>
      </c>
      <c r="DO9">
        <v>17</v>
      </c>
      <c r="DP9">
        <v>4</v>
      </c>
      <c r="DQ9">
        <v>24</v>
      </c>
      <c r="DR9">
        <v>0</v>
      </c>
      <c r="DS9">
        <v>1</v>
      </c>
      <c r="DT9">
        <v>8</v>
      </c>
      <c r="DU9">
        <v>5</v>
      </c>
      <c r="DV9">
        <v>1</v>
      </c>
      <c r="DW9">
        <v>5</v>
      </c>
      <c r="DX9">
        <v>5</v>
      </c>
      <c r="DY9">
        <v>4</v>
      </c>
      <c r="DZ9">
        <v>0</v>
      </c>
      <c r="EA9">
        <v>30</v>
      </c>
      <c r="EB9">
        <v>10</v>
      </c>
      <c r="EC9">
        <v>5</v>
      </c>
      <c r="ED9">
        <v>1</v>
      </c>
      <c r="EE9">
        <v>15</v>
      </c>
      <c r="EF9">
        <v>1</v>
      </c>
      <c r="EG9">
        <v>27</v>
      </c>
      <c r="EH9">
        <v>1</v>
      </c>
      <c r="EI9">
        <v>1</v>
      </c>
      <c r="EJ9">
        <v>5</v>
      </c>
      <c r="EK9">
        <v>4</v>
      </c>
      <c r="EL9">
        <v>58</v>
      </c>
      <c r="EM9">
        <v>8</v>
      </c>
      <c r="EN9">
        <v>23</v>
      </c>
      <c r="EO9">
        <v>4</v>
      </c>
      <c r="EP9">
        <v>7</v>
      </c>
      <c r="EQ9">
        <v>11</v>
      </c>
      <c r="ER9">
        <v>10</v>
      </c>
      <c r="ES9">
        <v>3</v>
      </c>
      <c r="ET9">
        <v>3</v>
      </c>
      <c r="EU9">
        <v>2</v>
      </c>
      <c r="EV9">
        <v>2</v>
      </c>
      <c r="EW9">
        <v>1</v>
      </c>
      <c r="EX9">
        <v>1</v>
      </c>
      <c r="EY9">
        <v>3</v>
      </c>
      <c r="EZ9">
        <v>1</v>
      </c>
      <c r="FA9">
        <v>2</v>
      </c>
      <c r="FB9">
        <v>68</v>
      </c>
      <c r="FC9">
        <v>11</v>
      </c>
      <c r="FD9">
        <v>3</v>
      </c>
      <c r="FE9">
        <v>1</v>
      </c>
      <c r="FF9">
        <v>1</v>
      </c>
      <c r="FG9">
        <v>4</v>
      </c>
      <c r="FH9">
        <v>4</v>
      </c>
      <c r="FI9">
        <v>2</v>
      </c>
      <c r="FJ9">
        <v>21</v>
      </c>
      <c r="FK9">
        <v>15</v>
      </c>
      <c r="FL9">
        <v>2</v>
      </c>
      <c r="FM9">
        <v>2</v>
      </c>
      <c r="FN9">
        <v>6</v>
      </c>
      <c r="FO9">
        <v>28</v>
      </c>
      <c r="FP9">
        <v>4</v>
      </c>
      <c r="FQ9">
        <v>7</v>
      </c>
      <c r="FR9">
        <v>7</v>
      </c>
      <c r="FS9">
        <v>3</v>
      </c>
      <c r="FT9">
        <v>5</v>
      </c>
      <c r="FU9">
        <v>5</v>
      </c>
      <c r="FV9">
        <v>3</v>
      </c>
      <c r="FW9">
        <v>7</v>
      </c>
      <c r="FX9">
        <v>16</v>
      </c>
      <c r="FY9">
        <v>10</v>
      </c>
      <c r="FZ9">
        <v>10</v>
      </c>
      <c r="GA9">
        <v>7</v>
      </c>
      <c r="GB9">
        <v>1</v>
      </c>
      <c r="GC9">
        <v>43</v>
      </c>
      <c r="GD9">
        <v>0</v>
      </c>
      <c r="GE9">
        <v>5</v>
      </c>
      <c r="GF9">
        <v>0</v>
      </c>
      <c r="GG9">
        <v>2</v>
      </c>
      <c r="GH9">
        <v>8</v>
      </c>
      <c r="GI9">
        <v>5</v>
      </c>
      <c r="GJ9">
        <v>5</v>
      </c>
      <c r="GK9">
        <v>10</v>
      </c>
      <c r="GL9">
        <v>0</v>
      </c>
      <c r="GM9">
        <v>1</v>
      </c>
      <c r="GN9">
        <v>6</v>
      </c>
      <c r="GO9">
        <v>2</v>
      </c>
      <c r="GP9">
        <v>55</v>
      </c>
      <c r="GQ9">
        <v>4</v>
      </c>
      <c r="GR9">
        <v>26</v>
      </c>
      <c r="GS9">
        <v>4</v>
      </c>
      <c r="GT9">
        <v>7</v>
      </c>
      <c r="GU9">
        <v>2</v>
      </c>
      <c r="GV9">
        <v>0</v>
      </c>
      <c r="GW9">
        <v>2</v>
      </c>
      <c r="GX9">
        <v>12</v>
      </c>
      <c r="GY9">
        <v>4</v>
      </c>
      <c r="GZ9">
        <v>5</v>
      </c>
      <c r="HA9">
        <v>0</v>
      </c>
      <c r="HB9">
        <v>1</v>
      </c>
      <c r="HC9">
        <v>1</v>
      </c>
      <c r="HD9">
        <v>2</v>
      </c>
      <c r="HE9">
        <v>1</v>
      </c>
      <c r="HF9">
        <v>3</v>
      </c>
      <c r="HG9">
        <v>2</v>
      </c>
      <c r="HH9">
        <v>1</v>
      </c>
      <c r="HI9">
        <v>0</v>
      </c>
      <c r="HJ9">
        <v>8</v>
      </c>
      <c r="HK9">
        <v>11</v>
      </c>
      <c r="HL9">
        <v>166</v>
      </c>
      <c r="HM9">
        <v>3</v>
      </c>
      <c r="HN9">
        <v>3</v>
      </c>
      <c r="HO9">
        <v>5</v>
      </c>
      <c r="HP9">
        <v>10</v>
      </c>
      <c r="HQ9">
        <v>8</v>
      </c>
      <c r="HR9">
        <v>5</v>
      </c>
      <c r="HS9">
        <v>20</v>
      </c>
      <c r="HT9">
        <v>6</v>
      </c>
      <c r="HU9">
        <v>2</v>
      </c>
      <c r="HV9">
        <v>4</v>
      </c>
      <c r="HW9">
        <v>8</v>
      </c>
      <c r="HX9">
        <v>15</v>
      </c>
      <c r="HY9">
        <v>10</v>
      </c>
      <c r="HZ9">
        <v>103</v>
      </c>
      <c r="IA9">
        <v>3</v>
      </c>
      <c r="IB9">
        <v>3</v>
      </c>
      <c r="IC9">
        <v>8</v>
      </c>
      <c r="ID9">
        <v>6</v>
      </c>
      <c r="IE9">
        <v>15</v>
      </c>
      <c r="IF9">
        <v>4</v>
      </c>
      <c r="IG9">
        <v>4</v>
      </c>
      <c r="IH9">
        <v>6</v>
      </c>
      <c r="II9">
        <v>3</v>
      </c>
      <c r="IJ9">
        <v>6</v>
      </c>
      <c r="IK9">
        <v>4</v>
      </c>
      <c r="IL9">
        <v>8</v>
      </c>
      <c r="IM9">
        <v>4</v>
      </c>
      <c r="IN9">
        <v>6</v>
      </c>
      <c r="IO9">
        <v>4</v>
      </c>
      <c r="IP9">
        <v>5</v>
      </c>
      <c r="IQ9">
        <v>4</v>
      </c>
      <c r="IR9">
        <v>3</v>
      </c>
      <c r="IS9">
        <v>2</v>
      </c>
      <c r="IT9">
        <v>1</v>
      </c>
    </row>
    <row r="10" spans="2:254" x14ac:dyDescent="0.3">
      <c r="C10">
        <v>5035</v>
      </c>
      <c r="D10">
        <v>5661</v>
      </c>
      <c r="E10">
        <v>2728</v>
      </c>
      <c r="F10">
        <v>32</v>
      </c>
      <c r="G10">
        <v>2</v>
      </c>
      <c r="H10">
        <v>5</v>
      </c>
      <c r="I10">
        <v>10</v>
      </c>
      <c r="J10">
        <v>8</v>
      </c>
      <c r="K10">
        <v>19</v>
      </c>
      <c r="L10">
        <v>21</v>
      </c>
      <c r="M10">
        <v>54</v>
      </c>
      <c r="N10">
        <v>28</v>
      </c>
      <c r="O10">
        <v>9</v>
      </c>
      <c r="P10">
        <v>8</v>
      </c>
      <c r="Q10">
        <v>38</v>
      </c>
      <c r="R10">
        <v>16</v>
      </c>
      <c r="S10">
        <v>27</v>
      </c>
      <c r="T10">
        <v>63</v>
      </c>
      <c r="U10">
        <v>8</v>
      </c>
      <c r="V10">
        <v>19</v>
      </c>
      <c r="W10">
        <v>52</v>
      </c>
      <c r="X10">
        <v>14</v>
      </c>
      <c r="Y10">
        <v>37</v>
      </c>
      <c r="Z10">
        <v>41</v>
      </c>
      <c r="AA10">
        <v>41</v>
      </c>
      <c r="AB10">
        <v>7</v>
      </c>
      <c r="AC10">
        <v>0</v>
      </c>
      <c r="AD10">
        <v>4</v>
      </c>
      <c r="AE10">
        <v>23</v>
      </c>
      <c r="AF10">
        <v>73</v>
      </c>
      <c r="AG10">
        <v>21</v>
      </c>
      <c r="AH10">
        <v>42</v>
      </c>
      <c r="AI10">
        <v>7</v>
      </c>
      <c r="AJ10">
        <v>40</v>
      </c>
      <c r="AK10">
        <v>4</v>
      </c>
      <c r="AL10">
        <v>12</v>
      </c>
      <c r="AM10">
        <v>19</v>
      </c>
      <c r="AN10">
        <v>27</v>
      </c>
      <c r="AO10">
        <v>0</v>
      </c>
      <c r="AP10">
        <v>43</v>
      </c>
      <c r="AQ10">
        <v>26</v>
      </c>
      <c r="AR10">
        <v>5</v>
      </c>
      <c r="AS10">
        <v>5</v>
      </c>
      <c r="AT10">
        <v>11</v>
      </c>
      <c r="AU10">
        <v>41</v>
      </c>
      <c r="AV10">
        <v>17</v>
      </c>
      <c r="AW10">
        <v>8</v>
      </c>
      <c r="AX10">
        <v>50</v>
      </c>
      <c r="AY10">
        <v>4</v>
      </c>
      <c r="AZ10">
        <v>11</v>
      </c>
      <c r="BA10">
        <v>1</v>
      </c>
      <c r="BB10">
        <v>29</v>
      </c>
      <c r="BC10">
        <v>5</v>
      </c>
      <c r="BD10">
        <v>29</v>
      </c>
      <c r="BE10">
        <v>12</v>
      </c>
      <c r="BF10">
        <v>49</v>
      </c>
      <c r="BG10">
        <v>72</v>
      </c>
      <c r="BH10">
        <v>21</v>
      </c>
      <c r="BI10">
        <v>8</v>
      </c>
      <c r="BJ10">
        <v>36</v>
      </c>
      <c r="BK10">
        <v>6</v>
      </c>
      <c r="BL10">
        <v>6</v>
      </c>
      <c r="BM10">
        <v>14</v>
      </c>
      <c r="BN10">
        <v>67</v>
      </c>
      <c r="BO10">
        <v>27</v>
      </c>
      <c r="BP10">
        <v>2</v>
      </c>
      <c r="BQ10">
        <v>54</v>
      </c>
      <c r="BR10">
        <v>14</v>
      </c>
      <c r="BS10">
        <v>17</v>
      </c>
      <c r="BT10">
        <v>7</v>
      </c>
      <c r="BU10">
        <v>18</v>
      </c>
      <c r="BV10">
        <v>17</v>
      </c>
      <c r="BW10">
        <v>6</v>
      </c>
      <c r="BX10">
        <v>2</v>
      </c>
      <c r="BY10">
        <v>0</v>
      </c>
      <c r="BZ10">
        <v>6</v>
      </c>
      <c r="CA10">
        <v>3</v>
      </c>
      <c r="CB10">
        <v>7</v>
      </c>
      <c r="CC10">
        <v>8</v>
      </c>
      <c r="CD10">
        <v>1</v>
      </c>
      <c r="CE10">
        <v>13</v>
      </c>
      <c r="CF10">
        <v>6</v>
      </c>
      <c r="CG10">
        <v>11</v>
      </c>
      <c r="CH10">
        <v>26</v>
      </c>
      <c r="CI10">
        <v>8</v>
      </c>
      <c r="CJ10">
        <v>8</v>
      </c>
      <c r="CK10">
        <v>26</v>
      </c>
      <c r="CL10">
        <v>14</v>
      </c>
      <c r="CM10">
        <v>29</v>
      </c>
      <c r="CN10">
        <v>23</v>
      </c>
      <c r="CO10">
        <v>4</v>
      </c>
      <c r="CP10">
        <v>6</v>
      </c>
      <c r="CQ10">
        <v>11</v>
      </c>
      <c r="CR10">
        <v>4</v>
      </c>
      <c r="CS10">
        <v>1</v>
      </c>
      <c r="CT10">
        <v>4</v>
      </c>
      <c r="CU10">
        <v>17</v>
      </c>
      <c r="CV10">
        <v>6</v>
      </c>
      <c r="CW10">
        <v>3</v>
      </c>
      <c r="CX10">
        <v>8</v>
      </c>
      <c r="CY10">
        <v>4</v>
      </c>
      <c r="CZ10">
        <v>6</v>
      </c>
      <c r="DA10">
        <v>9</v>
      </c>
      <c r="DB10">
        <v>19</v>
      </c>
      <c r="DC10">
        <v>17</v>
      </c>
      <c r="DD10">
        <v>20</v>
      </c>
      <c r="DE10">
        <v>31</v>
      </c>
      <c r="DF10">
        <v>9</v>
      </c>
      <c r="DG10">
        <v>11</v>
      </c>
      <c r="DH10">
        <v>22</v>
      </c>
      <c r="DI10">
        <v>6</v>
      </c>
      <c r="DJ10">
        <v>3</v>
      </c>
      <c r="DK10">
        <v>1</v>
      </c>
      <c r="DL10">
        <v>6</v>
      </c>
      <c r="DM10">
        <v>59</v>
      </c>
      <c r="DN10">
        <v>43</v>
      </c>
      <c r="DO10">
        <v>45</v>
      </c>
      <c r="DP10">
        <v>6</v>
      </c>
      <c r="DQ10">
        <v>0</v>
      </c>
      <c r="DR10">
        <v>1</v>
      </c>
      <c r="DS10">
        <v>10</v>
      </c>
      <c r="DT10">
        <v>3</v>
      </c>
      <c r="DU10">
        <v>41</v>
      </c>
      <c r="DV10">
        <v>1</v>
      </c>
      <c r="DW10">
        <v>7</v>
      </c>
      <c r="DX10">
        <v>15</v>
      </c>
      <c r="DY10">
        <v>38</v>
      </c>
      <c r="DZ10">
        <v>27</v>
      </c>
      <c r="EA10">
        <v>7</v>
      </c>
      <c r="EB10">
        <v>11</v>
      </c>
      <c r="EC10">
        <v>1</v>
      </c>
      <c r="ED10">
        <v>6</v>
      </c>
      <c r="EE10">
        <v>49</v>
      </c>
      <c r="EF10">
        <v>24</v>
      </c>
      <c r="EG10">
        <v>19</v>
      </c>
      <c r="EH10">
        <v>3</v>
      </c>
      <c r="EI10">
        <v>3</v>
      </c>
      <c r="EJ10">
        <v>12</v>
      </c>
      <c r="EK10">
        <v>7</v>
      </c>
      <c r="EL10">
        <v>8</v>
      </c>
      <c r="EM10">
        <v>10</v>
      </c>
      <c r="EN10">
        <v>36</v>
      </c>
      <c r="EO10">
        <v>4</v>
      </c>
      <c r="EP10">
        <v>35</v>
      </c>
      <c r="EQ10">
        <v>10</v>
      </c>
      <c r="ER10">
        <v>29</v>
      </c>
      <c r="ES10">
        <v>61</v>
      </c>
      <c r="ET10">
        <v>4</v>
      </c>
      <c r="EU10">
        <v>15</v>
      </c>
      <c r="EV10">
        <v>14</v>
      </c>
      <c r="EW10">
        <v>5</v>
      </c>
      <c r="EX10">
        <v>33</v>
      </c>
      <c r="EY10">
        <v>42</v>
      </c>
      <c r="EZ10">
        <v>14</v>
      </c>
      <c r="FA10">
        <v>8</v>
      </c>
      <c r="FB10">
        <v>67</v>
      </c>
      <c r="FC10">
        <v>11</v>
      </c>
      <c r="FD10">
        <v>49</v>
      </c>
      <c r="FE10">
        <v>18</v>
      </c>
      <c r="FF10">
        <v>30</v>
      </c>
      <c r="FG10">
        <v>7</v>
      </c>
      <c r="FH10">
        <v>60</v>
      </c>
      <c r="FI10">
        <v>17</v>
      </c>
      <c r="FJ10">
        <v>15</v>
      </c>
      <c r="FK10">
        <v>8</v>
      </c>
      <c r="FL10">
        <v>7</v>
      </c>
      <c r="FM10">
        <v>7</v>
      </c>
      <c r="FN10">
        <v>10</v>
      </c>
      <c r="FO10">
        <v>25</v>
      </c>
      <c r="FP10">
        <v>24</v>
      </c>
      <c r="FQ10">
        <v>24</v>
      </c>
      <c r="FR10">
        <v>4</v>
      </c>
      <c r="FS10">
        <v>8</v>
      </c>
      <c r="FT10">
        <v>6</v>
      </c>
      <c r="FU10">
        <v>7</v>
      </c>
      <c r="FV10">
        <v>21</v>
      </c>
      <c r="FW10">
        <v>19</v>
      </c>
      <c r="FX10">
        <v>17</v>
      </c>
      <c r="FY10">
        <v>4</v>
      </c>
      <c r="FZ10">
        <v>16</v>
      </c>
      <c r="GA10">
        <v>10</v>
      </c>
      <c r="GB10">
        <v>8</v>
      </c>
      <c r="GC10">
        <v>52</v>
      </c>
      <c r="GD10">
        <v>6</v>
      </c>
      <c r="GE10">
        <v>9</v>
      </c>
      <c r="GF10">
        <v>7</v>
      </c>
      <c r="GG10">
        <v>5</v>
      </c>
      <c r="GH10">
        <v>12</v>
      </c>
      <c r="GI10">
        <v>11</v>
      </c>
      <c r="GJ10">
        <v>8</v>
      </c>
      <c r="GK10">
        <v>10</v>
      </c>
      <c r="GL10">
        <v>6</v>
      </c>
      <c r="GM10">
        <v>19</v>
      </c>
      <c r="GN10">
        <v>19</v>
      </c>
      <c r="GO10">
        <v>9</v>
      </c>
      <c r="GP10">
        <v>12</v>
      </c>
      <c r="GQ10">
        <v>18</v>
      </c>
      <c r="GR10">
        <v>15</v>
      </c>
      <c r="GS10">
        <v>12</v>
      </c>
      <c r="GT10">
        <v>15</v>
      </c>
      <c r="GU10">
        <v>8</v>
      </c>
      <c r="GV10">
        <v>7</v>
      </c>
      <c r="GW10">
        <v>17</v>
      </c>
      <c r="GX10">
        <v>30</v>
      </c>
      <c r="GY10">
        <v>15</v>
      </c>
      <c r="GZ10">
        <v>7</v>
      </c>
      <c r="HA10">
        <v>56</v>
      </c>
      <c r="HB10">
        <v>12</v>
      </c>
      <c r="HC10">
        <v>7</v>
      </c>
      <c r="HD10">
        <v>26</v>
      </c>
      <c r="HE10">
        <v>10</v>
      </c>
      <c r="HF10">
        <v>11</v>
      </c>
      <c r="HG10">
        <v>12</v>
      </c>
      <c r="HH10">
        <v>7</v>
      </c>
      <c r="HI10">
        <v>4</v>
      </c>
      <c r="HJ10">
        <v>16</v>
      </c>
      <c r="HK10">
        <v>63</v>
      </c>
      <c r="HL10">
        <v>6</v>
      </c>
      <c r="HM10">
        <v>4</v>
      </c>
      <c r="HN10">
        <v>39</v>
      </c>
      <c r="HO10">
        <v>6</v>
      </c>
      <c r="HP10">
        <v>4</v>
      </c>
      <c r="HQ10">
        <v>41</v>
      </c>
      <c r="HR10">
        <v>23</v>
      </c>
      <c r="HS10">
        <v>28</v>
      </c>
      <c r="HT10">
        <v>10</v>
      </c>
      <c r="HU10">
        <v>2</v>
      </c>
      <c r="HV10">
        <v>5</v>
      </c>
      <c r="HW10">
        <v>37</v>
      </c>
      <c r="HX10">
        <v>14</v>
      </c>
      <c r="HY10">
        <v>8</v>
      </c>
      <c r="HZ10">
        <v>11</v>
      </c>
      <c r="IA10">
        <v>9</v>
      </c>
      <c r="IB10">
        <v>7</v>
      </c>
      <c r="IC10">
        <v>16</v>
      </c>
      <c r="ID10">
        <v>4</v>
      </c>
      <c r="IE10">
        <v>55</v>
      </c>
      <c r="IF10">
        <v>20</v>
      </c>
      <c r="IG10">
        <v>0</v>
      </c>
      <c r="IH10">
        <v>10</v>
      </c>
      <c r="II10">
        <v>15</v>
      </c>
      <c r="IJ10">
        <v>1</v>
      </c>
      <c r="IK10">
        <v>237</v>
      </c>
      <c r="IL10">
        <v>5</v>
      </c>
      <c r="IM10">
        <v>4</v>
      </c>
      <c r="IN10">
        <v>7</v>
      </c>
      <c r="IO10">
        <v>8</v>
      </c>
      <c r="IP10">
        <v>4</v>
      </c>
      <c r="IQ10">
        <v>41</v>
      </c>
      <c r="IR10">
        <v>40</v>
      </c>
      <c r="IS10">
        <v>7</v>
      </c>
      <c r="IT10">
        <v>3</v>
      </c>
    </row>
    <row r="11" spans="2:254" x14ac:dyDescent="0.3">
      <c r="C11">
        <v>5054</v>
      </c>
      <c r="D11">
        <v>3772</v>
      </c>
      <c r="E11">
        <v>1321</v>
      </c>
      <c r="F11">
        <v>5</v>
      </c>
      <c r="G11">
        <v>2</v>
      </c>
      <c r="H11">
        <v>1</v>
      </c>
      <c r="I11">
        <v>1</v>
      </c>
      <c r="J11">
        <v>2</v>
      </c>
      <c r="K11">
        <v>6</v>
      </c>
      <c r="L11">
        <v>5</v>
      </c>
      <c r="M11">
        <v>2</v>
      </c>
      <c r="N11">
        <v>4</v>
      </c>
      <c r="O11">
        <v>2</v>
      </c>
      <c r="P11">
        <v>0</v>
      </c>
      <c r="Q11">
        <v>5</v>
      </c>
      <c r="R11">
        <v>17</v>
      </c>
      <c r="S11">
        <v>0</v>
      </c>
      <c r="T11">
        <v>1</v>
      </c>
      <c r="U11">
        <v>1</v>
      </c>
      <c r="V11">
        <v>5</v>
      </c>
      <c r="W11">
        <v>4</v>
      </c>
      <c r="X11">
        <v>2</v>
      </c>
      <c r="Y11">
        <v>2</v>
      </c>
      <c r="Z11">
        <v>2</v>
      </c>
      <c r="AA11">
        <v>4</v>
      </c>
      <c r="AB11">
        <v>3</v>
      </c>
      <c r="AC11">
        <v>1</v>
      </c>
      <c r="AD11">
        <v>3</v>
      </c>
      <c r="AE11">
        <v>3</v>
      </c>
      <c r="AF11">
        <v>10</v>
      </c>
      <c r="AG11">
        <v>5</v>
      </c>
      <c r="AH11">
        <v>4</v>
      </c>
      <c r="AI11">
        <v>19</v>
      </c>
      <c r="AJ11">
        <v>10</v>
      </c>
      <c r="AK11">
        <v>2</v>
      </c>
      <c r="AL11">
        <v>4</v>
      </c>
      <c r="AM11">
        <v>3</v>
      </c>
      <c r="AN11">
        <v>1</v>
      </c>
      <c r="AO11">
        <v>1</v>
      </c>
      <c r="AP11">
        <v>4</v>
      </c>
      <c r="AQ11">
        <v>5</v>
      </c>
      <c r="AR11">
        <v>3</v>
      </c>
      <c r="AS11">
        <v>0</v>
      </c>
      <c r="AT11">
        <v>3</v>
      </c>
      <c r="AU11">
        <v>5</v>
      </c>
      <c r="AV11">
        <v>6</v>
      </c>
      <c r="AW11">
        <v>2</v>
      </c>
      <c r="AX11">
        <v>1</v>
      </c>
      <c r="AY11">
        <v>3</v>
      </c>
      <c r="AZ11">
        <v>1</v>
      </c>
      <c r="BA11">
        <v>4</v>
      </c>
      <c r="BB11">
        <v>2</v>
      </c>
      <c r="BC11">
        <v>23</v>
      </c>
      <c r="BD11">
        <v>4</v>
      </c>
      <c r="BE11">
        <v>6</v>
      </c>
      <c r="BF11">
        <v>5</v>
      </c>
      <c r="BG11">
        <v>4</v>
      </c>
      <c r="BH11">
        <v>3</v>
      </c>
      <c r="BI11">
        <v>2</v>
      </c>
      <c r="BJ11">
        <v>5</v>
      </c>
      <c r="BK11">
        <v>4</v>
      </c>
      <c r="BL11">
        <v>1</v>
      </c>
      <c r="BM11">
        <v>5</v>
      </c>
      <c r="BN11">
        <v>1</v>
      </c>
      <c r="BO11">
        <v>5</v>
      </c>
      <c r="BP11">
        <v>2</v>
      </c>
      <c r="BQ11">
        <v>3</v>
      </c>
      <c r="BR11">
        <v>3</v>
      </c>
      <c r="BS11">
        <v>1</v>
      </c>
      <c r="BT11">
        <v>2</v>
      </c>
      <c r="BU11">
        <v>3</v>
      </c>
      <c r="BV11">
        <v>4</v>
      </c>
      <c r="BW11">
        <v>0</v>
      </c>
      <c r="BX11">
        <v>0</v>
      </c>
      <c r="BY11">
        <v>2</v>
      </c>
      <c r="BZ11">
        <v>10</v>
      </c>
      <c r="CA11">
        <v>9</v>
      </c>
      <c r="CB11">
        <v>8</v>
      </c>
      <c r="CC11">
        <v>13</v>
      </c>
      <c r="CD11">
        <v>5</v>
      </c>
      <c r="CE11">
        <v>5</v>
      </c>
      <c r="CF11">
        <v>1</v>
      </c>
      <c r="CG11">
        <v>2</v>
      </c>
      <c r="CH11">
        <v>5</v>
      </c>
      <c r="CI11">
        <v>1</v>
      </c>
      <c r="CJ11">
        <v>4</v>
      </c>
      <c r="CK11">
        <v>3</v>
      </c>
      <c r="CL11">
        <v>7</v>
      </c>
      <c r="CM11">
        <v>3</v>
      </c>
      <c r="CN11">
        <v>2</v>
      </c>
      <c r="CO11">
        <v>6</v>
      </c>
      <c r="CP11">
        <v>7</v>
      </c>
      <c r="CQ11">
        <v>6</v>
      </c>
      <c r="CR11">
        <v>6</v>
      </c>
      <c r="CS11">
        <v>4</v>
      </c>
      <c r="CT11">
        <v>4</v>
      </c>
      <c r="CU11">
        <v>1</v>
      </c>
      <c r="CV11">
        <v>8</v>
      </c>
      <c r="CW11">
        <v>23</v>
      </c>
      <c r="CX11">
        <v>5</v>
      </c>
      <c r="CY11">
        <v>7</v>
      </c>
      <c r="CZ11">
        <v>2</v>
      </c>
      <c r="DA11">
        <v>6</v>
      </c>
      <c r="DB11">
        <v>9</v>
      </c>
      <c r="DC11">
        <v>8</v>
      </c>
      <c r="DD11">
        <v>6</v>
      </c>
      <c r="DE11">
        <v>17</v>
      </c>
      <c r="DF11">
        <v>4</v>
      </c>
      <c r="DG11">
        <v>4</v>
      </c>
      <c r="DH11">
        <v>3</v>
      </c>
      <c r="DI11">
        <v>0</v>
      </c>
      <c r="DJ11">
        <v>2</v>
      </c>
      <c r="DK11">
        <v>19</v>
      </c>
      <c r="DL11">
        <v>5</v>
      </c>
      <c r="DM11">
        <v>1</v>
      </c>
      <c r="DN11">
        <v>2</v>
      </c>
      <c r="DO11">
        <v>6</v>
      </c>
      <c r="DP11">
        <v>3</v>
      </c>
      <c r="DQ11">
        <v>4</v>
      </c>
      <c r="DR11">
        <v>5</v>
      </c>
      <c r="DS11">
        <v>7</v>
      </c>
      <c r="DT11">
        <v>2</v>
      </c>
      <c r="DU11">
        <v>15</v>
      </c>
      <c r="DV11">
        <v>16</v>
      </c>
      <c r="DW11">
        <v>2</v>
      </c>
      <c r="DX11">
        <v>3</v>
      </c>
      <c r="DY11">
        <v>39</v>
      </c>
      <c r="DZ11">
        <v>10</v>
      </c>
      <c r="EA11">
        <v>10</v>
      </c>
      <c r="EB11">
        <v>2</v>
      </c>
      <c r="EC11">
        <v>5</v>
      </c>
      <c r="ED11">
        <v>6</v>
      </c>
      <c r="EE11">
        <v>4</v>
      </c>
      <c r="EF11">
        <v>2</v>
      </c>
      <c r="EG11">
        <v>6</v>
      </c>
      <c r="EH11">
        <v>4</v>
      </c>
      <c r="EI11">
        <v>4</v>
      </c>
      <c r="EJ11">
        <v>2</v>
      </c>
      <c r="EK11">
        <v>10</v>
      </c>
      <c r="EL11">
        <v>4</v>
      </c>
      <c r="EM11">
        <v>1</v>
      </c>
      <c r="EN11">
        <v>3</v>
      </c>
      <c r="EO11">
        <v>1</v>
      </c>
      <c r="EP11">
        <v>10</v>
      </c>
      <c r="EQ11">
        <v>5</v>
      </c>
      <c r="ER11">
        <v>19</v>
      </c>
      <c r="ES11">
        <v>2</v>
      </c>
      <c r="ET11">
        <v>3</v>
      </c>
      <c r="EU11">
        <v>6</v>
      </c>
      <c r="EV11">
        <v>5</v>
      </c>
      <c r="EW11">
        <v>3</v>
      </c>
      <c r="EX11">
        <v>7</v>
      </c>
      <c r="EY11">
        <v>5</v>
      </c>
      <c r="EZ11">
        <v>3</v>
      </c>
      <c r="FA11">
        <v>5</v>
      </c>
      <c r="FB11">
        <v>2</v>
      </c>
      <c r="FC11">
        <v>8</v>
      </c>
      <c r="FD11">
        <v>3</v>
      </c>
      <c r="FE11">
        <v>3</v>
      </c>
      <c r="FF11">
        <v>3</v>
      </c>
      <c r="FG11">
        <v>3</v>
      </c>
      <c r="FH11">
        <v>0</v>
      </c>
      <c r="FI11">
        <v>6</v>
      </c>
      <c r="FJ11">
        <v>3</v>
      </c>
      <c r="FK11">
        <v>12</v>
      </c>
      <c r="FL11">
        <v>3</v>
      </c>
      <c r="FM11">
        <v>6</v>
      </c>
      <c r="FN11">
        <v>8</v>
      </c>
      <c r="FO11">
        <v>2</v>
      </c>
      <c r="FP11">
        <v>2</v>
      </c>
      <c r="FQ11">
        <v>3</v>
      </c>
      <c r="FR11">
        <v>1</v>
      </c>
      <c r="FS11">
        <v>3</v>
      </c>
      <c r="FT11">
        <v>1</v>
      </c>
      <c r="FU11">
        <v>2</v>
      </c>
      <c r="FV11">
        <v>5</v>
      </c>
      <c r="FW11">
        <v>5</v>
      </c>
      <c r="FX11">
        <v>1</v>
      </c>
      <c r="FY11">
        <v>5</v>
      </c>
      <c r="FZ11">
        <v>5</v>
      </c>
      <c r="GA11">
        <v>1</v>
      </c>
      <c r="GB11">
        <v>0</v>
      </c>
      <c r="GC11">
        <v>22</v>
      </c>
      <c r="GD11">
        <v>1</v>
      </c>
      <c r="GE11">
        <v>2</v>
      </c>
      <c r="GF11">
        <v>5</v>
      </c>
      <c r="GG11">
        <v>6</v>
      </c>
      <c r="GH11">
        <v>5</v>
      </c>
      <c r="GI11">
        <v>4</v>
      </c>
      <c r="GJ11">
        <v>1</v>
      </c>
      <c r="GK11">
        <v>14</v>
      </c>
      <c r="GL11">
        <v>5</v>
      </c>
      <c r="GM11">
        <v>3</v>
      </c>
      <c r="GN11">
        <v>48</v>
      </c>
      <c r="GO11">
        <v>3</v>
      </c>
      <c r="GP11">
        <v>4</v>
      </c>
      <c r="GQ11">
        <v>0</v>
      </c>
      <c r="GR11">
        <v>5</v>
      </c>
      <c r="GS11">
        <v>7</v>
      </c>
      <c r="GT11">
        <v>7</v>
      </c>
      <c r="GU11">
        <v>3</v>
      </c>
      <c r="GV11">
        <v>3</v>
      </c>
      <c r="GW11">
        <v>2</v>
      </c>
      <c r="GX11">
        <v>5</v>
      </c>
      <c r="GY11">
        <v>1</v>
      </c>
      <c r="GZ11">
        <v>3</v>
      </c>
      <c r="HA11">
        <v>0</v>
      </c>
      <c r="HB11">
        <v>1</v>
      </c>
      <c r="HC11">
        <v>0</v>
      </c>
      <c r="HD11">
        <v>5</v>
      </c>
      <c r="HE11">
        <v>6</v>
      </c>
      <c r="HF11">
        <v>3</v>
      </c>
      <c r="HG11">
        <v>8</v>
      </c>
      <c r="HH11">
        <v>3</v>
      </c>
      <c r="HI11">
        <v>3</v>
      </c>
      <c r="HJ11">
        <v>8</v>
      </c>
      <c r="HK11">
        <v>6</v>
      </c>
      <c r="HL11">
        <v>3</v>
      </c>
      <c r="HM11">
        <v>3</v>
      </c>
      <c r="HN11">
        <v>6</v>
      </c>
      <c r="HO11">
        <v>2</v>
      </c>
      <c r="HP11">
        <v>4</v>
      </c>
      <c r="HQ11">
        <v>1</v>
      </c>
      <c r="HR11">
        <v>4</v>
      </c>
      <c r="HS11">
        <v>8</v>
      </c>
      <c r="HT11">
        <v>2</v>
      </c>
      <c r="HU11">
        <v>4</v>
      </c>
      <c r="HV11">
        <v>3</v>
      </c>
      <c r="HW11">
        <v>1</v>
      </c>
      <c r="HX11">
        <v>2</v>
      </c>
      <c r="HY11">
        <v>4</v>
      </c>
      <c r="HZ11">
        <v>4</v>
      </c>
      <c r="IA11">
        <v>2</v>
      </c>
      <c r="IB11">
        <v>6</v>
      </c>
      <c r="IC11">
        <v>24</v>
      </c>
      <c r="ID11">
        <v>1</v>
      </c>
      <c r="IE11">
        <v>3</v>
      </c>
      <c r="IF11">
        <v>2</v>
      </c>
      <c r="IG11">
        <v>3</v>
      </c>
      <c r="IH11">
        <v>4</v>
      </c>
      <c r="II11">
        <v>1</v>
      </c>
      <c r="IJ11">
        <v>6</v>
      </c>
      <c r="IK11">
        <v>2</v>
      </c>
      <c r="IL11">
        <v>2</v>
      </c>
      <c r="IM11">
        <v>1</v>
      </c>
      <c r="IN11">
        <v>3</v>
      </c>
      <c r="IO11">
        <v>1</v>
      </c>
      <c r="IP11">
        <v>4</v>
      </c>
      <c r="IQ11">
        <v>5</v>
      </c>
      <c r="IR11">
        <v>0</v>
      </c>
      <c r="IS11">
        <v>0</v>
      </c>
      <c r="IT11">
        <v>0</v>
      </c>
    </row>
    <row r="12" spans="2:254" x14ac:dyDescent="0.3">
      <c r="C12">
        <v>5059</v>
      </c>
      <c r="D12">
        <v>5761</v>
      </c>
      <c r="E12">
        <v>2488</v>
      </c>
      <c r="F12">
        <v>3</v>
      </c>
      <c r="G12">
        <v>3</v>
      </c>
      <c r="H12">
        <v>27</v>
      </c>
      <c r="I12">
        <v>3</v>
      </c>
      <c r="J12">
        <v>6</v>
      </c>
      <c r="K12">
        <v>7</v>
      </c>
      <c r="L12">
        <v>4</v>
      </c>
      <c r="M12">
        <v>10</v>
      </c>
      <c r="N12">
        <v>9</v>
      </c>
      <c r="O12">
        <v>35</v>
      </c>
      <c r="P12">
        <v>9</v>
      </c>
      <c r="Q12">
        <v>41</v>
      </c>
      <c r="R12">
        <v>8</v>
      </c>
      <c r="S12">
        <v>9</v>
      </c>
      <c r="T12">
        <v>2</v>
      </c>
      <c r="U12">
        <v>2</v>
      </c>
      <c r="V12">
        <v>2</v>
      </c>
      <c r="W12">
        <v>13</v>
      </c>
      <c r="X12">
        <v>4</v>
      </c>
      <c r="Y12">
        <v>4</v>
      </c>
      <c r="Z12">
        <v>2</v>
      </c>
      <c r="AA12">
        <v>21</v>
      </c>
      <c r="AB12">
        <v>6</v>
      </c>
      <c r="AC12">
        <v>3</v>
      </c>
      <c r="AD12">
        <v>2</v>
      </c>
      <c r="AE12">
        <v>7</v>
      </c>
      <c r="AF12">
        <v>5</v>
      </c>
      <c r="AG12">
        <v>2</v>
      </c>
      <c r="AH12">
        <v>11</v>
      </c>
      <c r="AI12">
        <v>6</v>
      </c>
      <c r="AJ12">
        <v>13</v>
      </c>
      <c r="AK12">
        <v>37</v>
      </c>
      <c r="AL12">
        <v>12</v>
      </c>
      <c r="AM12">
        <v>14</v>
      </c>
      <c r="AN12">
        <v>8</v>
      </c>
      <c r="AO12">
        <v>18</v>
      </c>
      <c r="AP12">
        <v>11</v>
      </c>
      <c r="AQ12">
        <v>7</v>
      </c>
      <c r="AR12">
        <v>1</v>
      </c>
      <c r="AS12">
        <v>11</v>
      </c>
      <c r="AT12">
        <v>21</v>
      </c>
      <c r="AU12">
        <v>44</v>
      </c>
      <c r="AV12">
        <v>30</v>
      </c>
      <c r="AW12">
        <v>1</v>
      </c>
      <c r="AX12">
        <v>14</v>
      </c>
      <c r="AY12">
        <v>16</v>
      </c>
      <c r="AZ12">
        <v>14</v>
      </c>
      <c r="BA12">
        <v>8</v>
      </c>
      <c r="BB12">
        <v>3</v>
      </c>
      <c r="BC12">
        <v>6</v>
      </c>
      <c r="BD12">
        <v>6</v>
      </c>
      <c r="BE12">
        <v>20</v>
      </c>
      <c r="BF12">
        <v>10</v>
      </c>
      <c r="BG12">
        <v>10</v>
      </c>
      <c r="BH12">
        <v>4</v>
      </c>
      <c r="BI12">
        <v>6</v>
      </c>
      <c r="BJ12">
        <v>14</v>
      </c>
      <c r="BK12">
        <v>9</v>
      </c>
      <c r="BL12">
        <v>8</v>
      </c>
      <c r="BM12">
        <v>24</v>
      </c>
      <c r="BN12">
        <v>0</v>
      </c>
      <c r="BO12">
        <v>3</v>
      </c>
      <c r="BP12">
        <v>5</v>
      </c>
      <c r="BQ12">
        <v>1</v>
      </c>
      <c r="BR12">
        <v>8</v>
      </c>
      <c r="BS12">
        <v>11</v>
      </c>
      <c r="BT12">
        <v>28</v>
      </c>
      <c r="BU12">
        <v>1</v>
      </c>
      <c r="BV12">
        <v>5</v>
      </c>
      <c r="BW12">
        <v>1</v>
      </c>
      <c r="BX12">
        <v>3</v>
      </c>
      <c r="BY12">
        <v>2</v>
      </c>
      <c r="BZ12">
        <v>3</v>
      </c>
      <c r="CA12">
        <v>2</v>
      </c>
      <c r="CB12">
        <v>2</v>
      </c>
      <c r="CC12">
        <v>6</v>
      </c>
      <c r="CD12">
        <v>3</v>
      </c>
      <c r="CE12">
        <v>25</v>
      </c>
      <c r="CF12">
        <v>4</v>
      </c>
      <c r="CG12">
        <v>6</v>
      </c>
      <c r="CH12">
        <v>3</v>
      </c>
      <c r="CI12">
        <v>5</v>
      </c>
      <c r="CJ12">
        <v>3</v>
      </c>
      <c r="CK12">
        <v>0</v>
      </c>
      <c r="CL12">
        <v>1</v>
      </c>
      <c r="CM12">
        <v>0</v>
      </c>
      <c r="CN12">
        <v>2</v>
      </c>
      <c r="CO12">
        <v>4</v>
      </c>
      <c r="CP12">
        <v>18</v>
      </c>
      <c r="CQ12">
        <v>13</v>
      </c>
      <c r="CR12">
        <v>9</v>
      </c>
      <c r="CS12">
        <v>6</v>
      </c>
      <c r="CT12">
        <v>3</v>
      </c>
      <c r="CU12">
        <v>2</v>
      </c>
      <c r="CV12">
        <v>28</v>
      </c>
      <c r="CW12">
        <v>1</v>
      </c>
      <c r="CX12">
        <v>1</v>
      </c>
      <c r="CY12">
        <v>1</v>
      </c>
      <c r="CZ12">
        <v>2</v>
      </c>
      <c r="DA12">
        <v>28</v>
      </c>
      <c r="DB12">
        <v>9</v>
      </c>
      <c r="DC12">
        <v>12</v>
      </c>
      <c r="DD12">
        <v>9</v>
      </c>
      <c r="DE12">
        <v>18</v>
      </c>
      <c r="DF12">
        <v>4</v>
      </c>
      <c r="DG12">
        <v>7</v>
      </c>
      <c r="DH12">
        <v>1</v>
      </c>
      <c r="DI12">
        <v>1</v>
      </c>
      <c r="DJ12">
        <v>3</v>
      </c>
      <c r="DK12">
        <v>4</v>
      </c>
      <c r="DL12">
        <v>7</v>
      </c>
      <c r="DM12">
        <v>9</v>
      </c>
      <c r="DN12">
        <v>9</v>
      </c>
      <c r="DO12">
        <v>4</v>
      </c>
      <c r="DP12">
        <v>7</v>
      </c>
      <c r="DQ12">
        <v>12</v>
      </c>
      <c r="DR12">
        <v>16</v>
      </c>
      <c r="DS12">
        <v>17</v>
      </c>
      <c r="DT12">
        <v>6</v>
      </c>
      <c r="DU12">
        <v>6</v>
      </c>
      <c r="DV12">
        <v>5</v>
      </c>
      <c r="DW12">
        <v>9</v>
      </c>
      <c r="DX12">
        <v>8</v>
      </c>
      <c r="DY12">
        <v>9</v>
      </c>
      <c r="DZ12">
        <v>8</v>
      </c>
      <c r="EA12">
        <v>16</v>
      </c>
      <c r="EB12">
        <v>11</v>
      </c>
      <c r="EC12">
        <v>6</v>
      </c>
      <c r="ED12">
        <v>5</v>
      </c>
      <c r="EE12">
        <v>6</v>
      </c>
      <c r="EF12">
        <v>4</v>
      </c>
      <c r="EG12">
        <v>2</v>
      </c>
      <c r="EH12">
        <v>26</v>
      </c>
      <c r="EI12">
        <v>5</v>
      </c>
      <c r="EJ12">
        <v>7</v>
      </c>
      <c r="EK12">
        <v>10</v>
      </c>
      <c r="EL12">
        <v>12</v>
      </c>
      <c r="EM12">
        <v>7</v>
      </c>
      <c r="EN12">
        <v>9</v>
      </c>
      <c r="EO12">
        <v>6</v>
      </c>
      <c r="EP12">
        <v>3</v>
      </c>
      <c r="EQ12">
        <v>11</v>
      </c>
      <c r="ER12">
        <v>56</v>
      </c>
      <c r="ES12">
        <v>3</v>
      </c>
      <c r="ET12">
        <v>4</v>
      </c>
      <c r="EU12">
        <v>6</v>
      </c>
      <c r="EV12">
        <v>8</v>
      </c>
      <c r="EW12">
        <v>6</v>
      </c>
      <c r="EX12">
        <v>26</v>
      </c>
      <c r="EY12">
        <v>10</v>
      </c>
      <c r="EZ12">
        <v>16</v>
      </c>
      <c r="FA12">
        <v>6</v>
      </c>
      <c r="FB12">
        <v>13</v>
      </c>
      <c r="FC12">
        <v>6</v>
      </c>
      <c r="FD12">
        <v>8</v>
      </c>
      <c r="FE12">
        <v>10</v>
      </c>
      <c r="FF12">
        <v>27</v>
      </c>
      <c r="FG12">
        <v>8</v>
      </c>
      <c r="FH12">
        <v>37</v>
      </c>
      <c r="FI12">
        <v>27</v>
      </c>
      <c r="FJ12">
        <v>34</v>
      </c>
      <c r="FK12">
        <v>12</v>
      </c>
      <c r="FL12">
        <v>5</v>
      </c>
      <c r="FM12">
        <v>7</v>
      </c>
      <c r="FN12">
        <v>5</v>
      </c>
      <c r="FO12">
        <v>40</v>
      </c>
      <c r="FP12">
        <v>12</v>
      </c>
      <c r="FQ12">
        <v>31</v>
      </c>
      <c r="FR12">
        <v>10</v>
      </c>
      <c r="FS12">
        <v>4</v>
      </c>
      <c r="FT12">
        <v>58</v>
      </c>
      <c r="FU12">
        <v>13</v>
      </c>
      <c r="FV12">
        <v>14</v>
      </c>
      <c r="FW12">
        <v>11</v>
      </c>
      <c r="FX12">
        <v>26</v>
      </c>
      <c r="FY12">
        <v>15</v>
      </c>
      <c r="FZ12">
        <v>19</v>
      </c>
      <c r="GA12">
        <v>7</v>
      </c>
      <c r="GB12">
        <v>24</v>
      </c>
      <c r="GC12">
        <v>7</v>
      </c>
      <c r="GD12">
        <v>1</v>
      </c>
      <c r="GE12">
        <v>48</v>
      </c>
      <c r="GF12">
        <v>7</v>
      </c>
      <c r="GG12">
        <v>4</v>
      </c>
      <c r="GH12">
        <v>12</v>
      </c>
      <c r="GI12">
        <v>24</v>
      </c>
      <c r="GJ12">
        <v>16</v>
      </c>
      <c r="GK12">
        <v>13</v>
      </c>
      <c r="GL12">
        <v>38</v>
      </c>
      <c r="GM12">
        <v>26</v>
      </c>
      <c r="GN12">
        <v>9</v>
      </c>
      <c r="GO12">
        <v>3</v>
      </c>
      <c r="GP12">
        <v>7</v>
      </c>
      <c r="GQ12">
        <v>18</v>
      </c>
      <c r="GR12">
        <v>1</v>
      </c>
      <c r="GS12">
        <v>9</v>
      </c>
      <c r="GT12">
        <v>9</v>
      </c>
      <c r="GU12">
        <v>9</v>
      </c>
      <c r="GV12">
        <v>8</v>
      </c>
      <c r="GW12">
        <v>6</v>
      </c>
      <c r="GX12">
        <v>9</v>
      </c>
      <c r="GY12">
        <v>20</v>
      </c>
      <c r="GZ12">
        <v>17</v>
      </c>
      <c r="HA12">
        <v>10</v>
      </c>
      <c r="HB12">
        <v>4</v>
      </c>
      <c r="HC12">
        <v>9</v>
      </c>
      <c r="HD12">
        <v>38</v>
      </c>
      <c r="HE12">
        <v>5</v>
      </c>
      <c r="HF12">
        <v>8</v>
      </c>
      <c r="HG12">
        <v>10</v>
      </c>
      <c r="HH12">
        <v>2</v>
      </c>
      <c r="HI12">
        <v>1</v>
      </c>
      <c r="HJ12">
        <v>44</v>
      </c>
      <c r="HK12">
        <v>10</v>
      </c>
      <c r="HL12">
        <v>2</v>
      </c>
      <c r="HM12">
        <v>22</v>
      </c>
      <c r="HN12">
        <v>2</v>
      </c>
      <c r="HO12">
        <v>8</v>
      </c>
      <c r="HP12">
        <v>24</v>
      </c>
      <c r="HQ12">
        <v>9</v>
      </c>
      <c r="HR12">
        <v>11</v>
      </c>
      <c r="HS12">
        <v>20</v>
      </c>
      <c r="HT12">
        <v>21</v>
      </c>
      <c r="HU12">
        <v>9</v>
      </c>
      <c r="HV12">
        <v>12</v>
      </c>
      <c r="HW12">
        <v>5</v>
      </c>
      <c r="HX12">
        <v>9</v>
      </c>
      <c r="HY12">
        <v>1</v>
      </c>
      <c r="HZ12">
        <v>5</v>
      </c>
      <c r="IA12">
        <v>6</v>
      </c>
      <c r="IB12">
        <v>5</v>
      </c>
      <c r="IC12">
        <v>11</v>
      </c>
      <c r="ID12">
        <v>20</v>
      </c>
      <c r="IE12">
        <v>27</v>
      </c>
      <c r="IF12">
        <v>5</v>
      </c>
      <c r="IG12">
        <v>2</v>
      </c>
      <c r="IH12">
        <v>30</v>
      </c>
      <c r="II12">
        <v>15</v>
      </c>
      <c r="IJ12">
        <v>3</v>
      </c>
      <c r="IK12">
        <v>6</v>
      </c>
      <c r="IL12">
        <v>3</v>
      </c>
      <c r="IM12">
        <v>8</v>
      </c>
      <c r="IN12">
        <v>9</v>
      </c>
      <c r="IO12">
        <v>4</v>
      </c>
      <c r="IP12">
        <v>6</v>
      </c>
      <c r="IQ12">
        <v>12</v>
      </c>
      <c r="IR12">
        <v>8</v>
      </c>
      <c r="IS12">
        <v>1</v>
      </c>
      <c r="IT12">
        <v>0</v>
      </c>
    </row>
    <row r="13" spans="2:254" x14ac:dyDescent="0.3">
      <c r="B13" t="s">
        <v>1</v>
      </c>
      <c r="D13">
        <v>26111</v>
      </c>
      <c r="E13">
        <v>96888</v>
      </c>
      <c r="F13">
        <v>190</v>
      </c>
      <c r="G13">
        <v>54</v>
      </c>
      <c r="H13">
        <v>69</v>
      </c>
      <c r="I13">
        <v>55</v>
      </c>
      <c r="J13">
        <v>61</v>
      </c>
      <c r="K13">
        <v>399</v>
      </c>
      <c r="L13">
        <v>230</v>
      </c>
      <c r="M13">
        <v>239</v>
      </c>
      <c r="N13">
        <v>144</v>
      </c>
      <c r="O13">
        <v>137</v>
      </c>
      <c r="P13">
        <v>101</v>
      </c>
      <c r="Q13">
        <v>128</v>
      </c>
      <c r="R13">
        <v>240</v>
      </c>
      <c r="S13">
        <v>328</v>
      </c>
      <c r="T13">
        <v>243</v>
      </c>
      <c r="U13">
        <v>277</v>
      </c>
      <c r="V13">
        <v>168</v>
      </c>
      <c r="W13">
        <v>385</v>
      </c>
      <c r="X13">
        <v>103</v>
      </c>
      <c r="Y13">
        <v>156</v>
      </c>
      <c r="Z13">
        <v>332</v>
      </c>
      <c r="AA13">
        <v>407</v>
      </c>
      <c r="AB13">
        <v>107</v>
      </c>
      <c r="AC13">
        <v>150</v>
      </c>
      <c r="AD13">
        <v>190</v>
      </c>
      <c r="AE13">
        <v>151</v>
      </c>
      <c r="AF13">
        <v>186</v>
      </c>
      <c r="AG13">
        <v>258</v>
      </c>
      <c r="AH13">
        <v>271</v>
      </c>
      <c r="AI13">
        <v>182</v>
      </c>
      <c r="AJ13">
        <v>233</v>
      </c>
      <c r="AK13">
        <v>399</v>
      </c>
      <c r="AL13">
        <v>157</v>
      </c>
      <c r="AM13">
        <v>121</v>
      </c>
      <c r="AN13">
        <v>301</v>
      </c>
      <c r="AO13">
        <v>123</v>
      </c>
      <c r="AP13">
        <v>331</v>
      </c>
      <c r="AQ13">
        <v>208</v>
      </c>
      <c r="AR13">
        <v>208</v>
      </c>
      <c r="AS13">
        <v>213</v>
      </c>
      <c r="AT13">
        <v>171</v>
      </c>
      <c r="AU13">
        <v>415</v>
      </c>
      <c r="AV13">
        <v>138</v>
      </c>
      <c r="AW13">
        <v>185</v>
      </c>
      <c r="AX13">
        <v>281</v>
      </c>
      <c r="AY13">
        <v>255</v>
      </c>
      <c r="AZ13">
        <v>156</v>
      </c>
      <c r="BA13">
        <v>123</v>
      </c>
      <c r="BB13">
        <v>284</v>
      </c>
      <c r="BC13">
        <v>89</v>
      </c>
      <c r="BD13">
        <v>194</v>
      </c>
      <c r="BE13">
        <v>180</v>
      </c>
      <c r="BF13">
        <v>148</v>
      </c>
      <c r="BG13">
        <v>170</v>
      </c>
      <c r="BH13">
        <v>78</v>
      </c>
      <c r="BI13">
        <v>74</v>
      </c>
      <c r="BJ13">
        <v>108</v>
      </c>
      <c r="BK13">
        <v>174</v>
      </c>
      <c r="BL13">
        <v>108</v>
      </c>
      <c r="BM13">
        <v>75</v>
      </c>
      <c r="BN13">
        <v>119</v>
      </c>
      <c r="BO13">
        <v>98</v>
      </c>
      <c r="BP13">
        <v>68</v>
      </c>
      <c r="BQ13">
        <v>132</v>
      </c>
      <c r="BR13">
        <v>56</v>
      </c>
      <c r="BS13">
        <v>181</v>
      </c>
      <c r="BT13">
        <v>64</v>
      </c>
      <c r="BU13">
        <v>92</v>
      </c>
      <c r="BV13">
        <v>68</v>
      </c>
      <c r="BW13">
        <v>32</v>
      </c>
      <c r="BX13">
        <v>40</v>
      </c>
      <c r="BY13">
        <v>18</v>
      </c>
      <c r="BZ13">
        <v>35</v>
      </c>
      <c r="CA13">
        <v>30</v>
      </c>
      <c r="CB13">
        <v>237</v>
      </c>
      <c r="CC13">
        <v>57</v>
      </c>
      <c r="CD13">
        <v>44</v>
      </c>
      <c r="CE13">
        <v>255</v>
      </c>
      <c r="CF13">
        <v>145</v>
      </c>
      <c r="CG13">
        <v>58</v>
      </c>
      <c r="CH13">
        <v>105</v>
      </c>
      <c r="CI13">
        <v>217</v>
      </c>
      <c r="CJ13">
        <v>106</v>
      </c>
      <c r="CK13">
        <v>246</v>
      </c>
      <c r="CL13">
        <v>153</v>
      </c>
      <c r="CM13">
        <v>88</v>
      </c>
      <c r="CN13">
        <v>90</v>
      </c>
      <c r="CO13">
        <v>46</v>
      </c>
      <c r="CP13">
        <v>61</v>
      </c>
      <c r="CQ13">
        <v>146</v>
      </c>
      <c r="CR13">
        <v>97</v>
      </c>
      <c r="CS13">
        <v>56</v>
      </c>
      <c r="CT13">
        <v>123</v>
      </c>
      <c r="CU13">
        <v>185</v>
      </c>
      <c r="CV13">
        <v>138</v>
      </c>
      <c r="CW13">
        <v>338</v>
      </c>
      <c r="CX13">
        <v>166</v>
      </c>
      <c r="CY13">
        <v>45</v>
      </c>
      <c r="CZ13">
        <v>180</v>
      </c>
      <c r="DA13">
        <v>109</v>
      </c>
      <c r="DB13">
        <v>191</v>
      </c>
      <c r="DC13">
        <v>178</v>
      </c>
      <c r="DD13">
        <v>116</v>
      </c>
      <c r="DE13">
        <v>109</v>
      </c>
      <c r="DF13">
        <v>255</v>
      </c>
      <c r="DG13">
        <v>208</v>
      </c>
      <c r="DH13">
        <v>236</v>
      </c>
      <c r="DI13">
        <v>86</v>
      </c>
      <c r="DJ13">
        <v>385</v>
      </c>
      <c r="DK13">
        <v>125</v>
      </c>
      <c r="DL13">
        <v>654</v>
      </c>
      <c r="DM13">
        <v>287</v>
      </c>
      <c r="DN13">
        <v>171</v>
      </c>
      <c r="DO13">
        <v>394</v>
      </c>
      <c r="DP13">
        <v>74</v>
      </c>
      <c r="DQ13">
        <v>297</v>
      </c>
      <c r="DR13">
        <v>71</v>
      </c>
      <c r="DS13">
        <v>121</v>
      </c>
      <c r="DT13">
        <v>208</v>
      </c>
      <c r="DU13">
        <v>502</v>
      </c>
      <c r="DV13">
        <v>122</v>
      </c>
      <c r="DW13">
        <v>152</v>
      </c>
      <c r="DX13">
        <v>196</v>
      </c>
      <c r="DY13">
        <v>219</v>
      </c>
      <c r="DZ13">
        <v>126</v>
      </c>
      <c r="EA13">
        <v>148</v>
      </c>
      <c r="EB13">
        <v>138</v>
      </c>
      <c r="EC13">
        <v>128</v>
      </c>
      <c r="ED13">
        <v>113</v>
      </c>
      <c r="EE13">
        <v>230</v>
      </c>
      <c r="EF13">
        <v>131</v>
      </c>
      <c r="EG13">
        <v>326</v>
      </c>
      <c r="EH13">
        <v>165</v>
      </c>
      <c r="EI13">
        <v>166</v>
      </c>
      <c r="EJ13">
        <v>111</v>
      </c>
      <c r="EK13">
        <v>108</v>
      </c>
      <c r="EL13">
        <v>513</v>
      </c>
      <c r="EM13">
        <v>160</v>
      </c>
      <c r="EN13">
        <v>208</v>
      </c>
      <c r="EO13">
        <v>214</v>
      </c>
      <c r="EP13">
        <v>336</v>
      </c>
      <c r="EQ13">
        <v>271</v>
      </c>
      <c r="ER13">
        <v>188</v>
      </c>
      <c r="ES13">
        <v>178</v>
      </c>
      <c r="ET13">
        <v>329</v>
      </c>
      <c r="EU13">
        <v>101</v>
      </c>
      <c r="EV13">
        <v>936</v>
      </c>
      <c r="EW13">
        <v>212</v>
      </c>
      <c r="EX13">
        <v>188</v>
      </c>
      <c r="EY13">
        <v>260</v>
      </c>
      <c r="EZ13">
        <v>237</v>
      </c>
      <c r="FA13">
        <v>204</v>
      </c>
      <c r="FB13">
        <v>399</v>
      </c>
      <c r="FC13">
        <v>220</v>
      </c>
      <c r="FD13">
        <v>124</v>
      </c>
      <c r="FE13">
        <v>241</v>
      </c>
      <c r="FF13">
        <v>189</v>
      </c>
      <c r="FG13">
        <v>209</v>
      </c>
      <c r="FH13">
        <v>518</v>
      </c>
      <c r="FI13">
        <v>294</v>
      </c>
      <c r="FJ13">
        <v>154</v>
      </c>
      <c r="FK13">
        <v>198</v>
      </c>
      <c r="FL13">
        <v>82</v>
      </c>
      <c r="FM13">
        <v>256</v>
      </c>
      <c r="FN13">
        <v>256</v>
      </c>
      <c r="FO13">
        <v>474</v>
      </c>
      <c r="FP13">
        <v>273</v>
      </c>
      <c r="FQ13">
        <v>217</v>
      </c>
      <c r="FR13">
        <v>245</v>
      </c>
      <c r="FS13">
        <v>95</v>
      </c>
      <c r="FT13">
        <v>249</v>
      </c>
      <c r="FU13">
        <v>232</v>
      </c>
      <c r="FV13">
        <v>196</v>
      </c>
      <c r="FW13">
        <v>186</v>
      </c>
      <c r="FX13">
        <v>275</v>
      </c>
      <c r="FY13">
        <v>86</v>
      </c>
      <c r="FZ13">
        <v>173</v>
      </c>
      <c r="GA13">
        <v>57</v>
      </c>
      <c r="GB13">
        <v>199</v>
      </c>
      <c r="GC13">
        <v>348</v>
      </c>
      <c r="GD13">
        <v>532</v>
      </c>
      <c r="GE13">
        <v>193</v>
      </c>
      <c r="GF13">
        <v>131</v>
      </c>
      <c r="GG13">
        <v>138</v>
      </c>
      <c r="GH13">
        <v>441</v>
      </c>
      <c r="GI13">
        <v>372</v>
      </c>
      <c r="GJ13">
        <v>164</v>
      </c>
      <c r="GK13">
        <v>467</v>
      </c>
      <c r="GL13">
        <v>108</v>
      </c>
      <c r="GM13">
        <v>262</v>
      </c>
      <c r="GN13">
        <v>209</v>
      </c>
      <c r="GO13">
        <v>143</v>
      </c>
      <c r="GP13">
        <v>312</v>
      </c>
      <c r="GQ13">
        <v>132</v>
      </c>
      <c r="GR13">
        <v>152</v>
      </c>
      <c r="GS13">
        <v>121</v>
      </c>
      <c r="GT13">
        <v>403</v>
      </c>
      <c r="GU13">
        <v>303</v>
      </c>
      <c r="GV13">
        <v>363</v>
      </c>
      <c r="GW13">
        <v>201</v>
      </c>
      <c r="GX13">
        <v>378</v>
      </c>
      <c r="GY13">
        <v>128</v>
      </c>
      <c r="GZ13">
        <v>136</v>
      </c>
      <c r="HA13">
        <v>203</v>
      </c>
      <c r="HB13">
        <v>89</v>
      </c>
      <c r="HC13">
        <v>85</v>
      </c>
      <c r="HD13">
        <v>218</v>
      </c>
      <c r="HE13">
        <v>359</v>
      </c>
      <c r="HF13">
        <v>83</v>
      </c>
      <c r="HG13">
        <v>201</v>
      </c>
      <c r="HH13">
        <v>152</v>
      </c>
      <c r="HI13">
        <v>403</v>
      </c>
      <c r="HJ13">
        <v>131</v>
      </c>
      <c r="HK13">
        <v>232</v>
      </c>
      <c r="HL13">
        <v>651</v>
      </c>
      <c r="HM13">
        <v>173</v>
      </c>
      <c r="HN13">
        <v>77</v>
      </c>
      <c r="HO13">
        <v>166</v>
      </c>
      <c r="HP13">
        <v>243</v>
      </c>
      <c r="HQ13">
        <v>188</v>
      </c>
      <c r="HR13">
        <v>230</v>
      </c>
      <c r="HS13">
        <v>292</v>
      </c>
      <c r="HT13">
        <v>391</v>
      </c>
      <c r="HU13">
        <v>162</v>
      </c>
      <c r="HV13">
        <v>262</v>
      </c>
      <c r="HW13">
        <v>337</v>
      </c>
      <c r="HX13">
        <v>118</v>
      </c>
      <c r="HY13">
        <v>104</v>
      </c>
      <c r="HZ13">
        <v>235</v>
      </c>
      <c r="IA13">
        <v>311</v>
      </c>
      <c r="IB13">
        <v>470</v>
      </c>
      <c r="IC13">
        <v>214</v>
      </c>
      <c r="ID13">
        <v>223</v>
      </c>
      <c r="IE13">
        <v>429</v>
      </c>
      <c r="IF13">
        <v>150</v>
      </c>
      <c r="IG13">
        <v>230</v>
      </c>
      <c r="IH13">
        <v>96</v>
      </c>
      <c r="II13">
        <v>93</v>
      </c>
      <c r="IJ13">
        <v>150</v>
      </c>
      <c r="IK13">
        <v>507</v>
      </c>
      <c r="IL13">
        <v>59</v>
      </c>
      <c r="IM13">
        <v>227</v>
      </c>
      <c r="IN13">
        <v>214</v>
      </c>
      <c r="IO13">
        <v>53</v>
      </c>
      <c r="IP13">
        <v>128</v>
      </c>
      <c r="IQ13">
        <v>308</v>
      </c>
      <c r="IR13">
        <v>205</v>
      </c>
      <c r="IS13">
        <v>69</v>
      </c>
      <c r="IT13">
        <v>193</v>
      </c>
    </row>
    <row r="17" spans="3:254" x14ac:dyDescent="0.3">
      <c r="D17" s="1" t="str">
        <f>D4</f>
        <v>.00</v>
      </c>
      <c r="E17" s="1" t="str">
        <f>E4</f>
        <v>200299.00</v>
      </c>
      <c r="F17" s="1" t="str">
        <f t="shared" ref="F17:P26" si="0">F4</f>
        <v>200301.00</v>
      </c>
      <c r="G17" s="1" t="str">
        <f t="shared" si="0"/>
        <v>200302.00</v>
      </c>
      <c r="H17" s="1" t="str">
        <f t="shared" si="0"/>
        <v>200303.00</v>
      </c>
      <c r="I17" s="1" t="str">
        <f t="shared" si="0"/>
        <v>200304.00</v>
      </c>
      <c r="J17" s="1" t="str">
        <f t="shared" si="0"/>
        <v>200305.00</v>
      </c>
      <c r="K17" s="1" t="str">
        <f t="shared" si="0"/>
        <v>200306.00</v>
      </c>
      <c r="L17" s="1" t="str">
        <f t="shared" si="0"/>
        <v>200307.00</v>
      </c>
      <c r="M17" s="1" t="str">
        <f t="shared" si="0"/>
        <v>200308.00</v>
      </c>
      <c r="N17" s="1" t="str">
        <f t="shared" si="0"/>
        <v>200309.00</v>
      </c>
      <c r="O17" s="1" t="str">
        <f t="shared" si="0"/>
        <v>200310.00</v>
      </c>
      <c r="P17" s="1" t="str">
        <f t="shared" si="0"/>
        <v>200311.00</v>
      </c>
      <c r="Q17" s="1" t="str">
        <f t="shared" ref="Q17" si="1">IF(RIGHT(Q4, 5)="01.00", VALUE(LEFT(Q4, 4)), "")</f>
        <v/>
      </c>
      <c r="R17" s="1">
        <f>IF(RIGHT(R4, 5)="01.00", VALUE(LEFT(R4, 4)), "")</f>
        <v>2004</v>
      </c>
      <c r="S17" s="1" t="str">
        <f t="shared" ref="S17:CD17" si="2">IF(RIGHT(S4, 5)="01.00", VALUE(LEFT(S4, 4)), "")</f>
        <v/>
      </c>
      <c r="T17" s="1" t="str">
        <f t="shared" si="2"/>
        <v/>
      </c>
      <c r="U17" s="1" t="str">
        <f t="shared" si="2"/>
        <v/>
      </c>
      <c r="V17" s="1" t="str">
        <f t="shared" si="2"/>
        <v/>
      </c>
      <c r="W17" s="1" t="str">
        <f t="shared" si="2"/>
        <v/>
      </c>
      <c r="X17" s="1" t="str">
        <f t="shared" si="2"/>
        <v/>
      </c>
      <c r="Y17" s="1" t="str">
        <f t="shared" si="2"/>
        <v/>
      </c>
      <c r="Z17" s="1" t="str">
        <f t="shared" si="2"/>
        <v/>
      </c>
      <c r="AA17" s="1" t="str">
        <f t="shared" si="2"/>
        <v/>
      </c>
      <c r="AB17" s="1" t="str">
        <f t="shared" si="2"/>
        <v/>
      </c>
      <c r="AC17" s="1" t="str">
        <f t="shared" si="2"/>
        <v/>
      </c>
      <c r="AD17" s="1">
        <f t="shared" si="2"/>
        <v>2005</v>
      </c>
      <c r="AE17" s="1" t="str">
        <f t="shared" si="2"/>
        <v/>
      </c>
      <c r="AF17" s="1" t="str">
        <f t="shared" si="2"/>
        <v/>
      </c>
      <c r="AG17" s="1" t="str">
        <f t="shared" si="2"/>
        <v/>
      </c>
      <c r="AH17" s="1" t="str">
        <f t="shared" si="2"/>
        <v/>
      </c>
      <c r="AI17" s="1" t="str">
        <f t="shared" si="2"/>
        <v/>
      </c>
      <c r="AJ17" s="1" t="str">
        <f t="shared" si="2"/>
        <v/>
      </c>
      <c r="AK17" s="1" t="str">
        <f t="shared" si="2"/>
        <v/>
      </c>
      <c r="AL17" s="1" t="str">
        <f t="shared" si="2"/>
        <v/>
      </c>
      <c r="AM17" s="1" t="str">
        <f t="shared" si="2"/>
        <v/>
      </c>
      <c r="AN17" s="1" t="str">
        <f t="shared" si="2"/>
        <v/>
      </c>
      <c r="AO17" s="1" t="str">
        <f t="shared" si="2"/>
        <v/>
      </c>
      <c r="AP17" s="1">
        <f t="shared" si="2"/>
        <v>2006</v>
      </c>
      <c r="AQ17" s="1" t="str">
        <f t="shared" si="2"/>
        <v/>
      </c>
      <c r="AR17" s="1" t="str">
        <f t="shared" si="2"/>
        <v/>
      </c>
      <c r="AS17" s="1" t="str">
        <f t="shared" si="2"/>
        <v/>
      </c>
      <c r="AT17" s="1" t="str">
        <f t="shared" si="2"/>
        <v/>
      </c>
      <c r="AU17" s="1" t="str">
        <f t="shared" si="2"/>
        <v/>
      </c>
      <c r="AV17" s="1" t="str">
        <f t="shared" si="2"/>
        <v/>
      </c>
      <c r="AW17" s="1" t="str">
        <f t="shared" si="2"/>
        <v/>
      </c>
      <c r="AX17" s="1" t="str">
        <f t="shared" si="2"/>
        <v/>
      </c>
      <c r="AY17" s="1" t="str">
        <f t="shared" si="2"/>
        <v/>
      </c>
      <c r="AZ17" s="1" t="str">
        <f t="shared" si="2"/>
        <v/>
      </c>
      <c r="BA17" s="1" t="str">
        <f t="shared" si="2"/>
        <v/>
      </c>
      <c r="BB17" s="1">
        <f t="shared" si="2"/>
        <v>2007</v>
      </c>
      <c r="BC17" s="1" t="str">
        <f t="shared" si="2"/>
        <v/>
      </c>
      <c r="BD17" s="1" t="str">
        <f t="shared" si="2"/>
        <v/>
      </c>
      <c r="BE17" s="1" t="str">
        <f t="shared" si="2"/>
        <v/>
      </c>
      <c r="BF17" s="1" t="str">
        <f t="shared" si="2"/>
        <v/>
      </c>
      <c r="BG17" s="1" t="str">
        <f t="shared" si="2"/>
        <v/>
      </c>
      <c r="BH17" s="1" t="str">
        <f t="shared" si="2"/>
        <v/>
      </c>
      <c r="BI17" s="1" t="str">
        <f t="shared" si="2"/>
        <v/>
      </c>
      <c r="BJ17" s="1" t="str">
        <f t="shared" si="2"/>
        <v/>
      </c>
      <c r="BK17" s="1" t="str">
        <f t="shared" si="2"/>
        <v/>
      </c>
      <c r="BL17" s="1" t="str">
        <f t="shared" si="2"/>
        <v/>
      </c>
      <c r="BM17" s="1" t="str">
        <f t="shared" si="2"/>
        <v/>
      </c>
      <c r="BN17" s="1">
        <f t="shared" si="2"/>
        <v>2008</v>
      </c>
      <c r="BO17" s="1" t="str">
        <f t="shared" si="2"/>
        <v/>
      </c>
      <c r="BP17" s="1" t="str">
        <f t="shared" si="2"/>
        <v/>
      </c>
      <c r="BQ17" s="1" t="str">
        <f t="shared" si="2"/>
        <v/>
      </c>
      <c r="BR17" s="1" t="str">
        <f t="shared" si="2"/>
        <v/>
      </c>
      <c r="BS17" s="1" t="str">
        <f t="shared" si="2"/>
        <v/>
      </c>
      <c r="BT17" s="1" t="str">
        <f t="shared" si="2"/>
        <v/>
      </c>
      <c r="BU17" s="1" t="str">
        <f t="shared" si="2"/>
        <v/>
      </c>
      <c r="BV17" s="1" t="str">
        <f t="shared" si="2"/>
        <v/>
      </c>
      <c r="BW17" s="1" t="str">
        <f t="shared" si="2"/>
        <v/>
      </c>
      <c r="BX17" s="1" t="str">
        <f t="shared" si="2"/>
        <v/>
      </c>
      <c r="BY17" s="1" t="str">
        <f t="shared" si="2"/>
        <v/>
      </c>
      <c r="BZ17" s="1">
        <f t="shared" si="2"/>
        <v>2009</v>
      </c>
      <c r="CA17" s="1" t="str">
        <f t="shared" si="2"/>
        <v/>
      </c>
      <c r="CB17" s="1" t="str">
        <f t="shared" si="2"/>
        <v/>
      </c>
      <c r="CC17" s="1" t="str">
        <f t="shared" si="2"/>
        <v/>
      </c>
      <c r="CD17" s="1" t="str">
        <f t="shared" si="2"/>
        <v/>
      </c>
      <c r="CE17" s="1" t="str">
        <f t="shared" ref="CE17:EP17" si="3">IF(RIGHT(CE4, 5)="01.00", VALUE(LEFT(CE4, 4)), "")</f>
        <v/>
      </c>
      <c r="CF17" s="1" t="str">
        <f t="shared" si="3"/>
        <v/>
      </c>
      <c r="CG17" s="1" t="str">
        <f t="shared" si="3"/>
        <v/>
      </c>
      <c r="CH17" s="1" t="str">
        <f t="shared" si="3"/>
        <v/>
      </c>
      <c r="CI17" s="1" t="str">
        <f t="shared" si="3"/>
        <v/>
      </c>
      <c r="CJ17" s="1" t="str">
        <f t="shared" si="3"/>
        <v/>
      </c>
      <c r="CK17" s="1" t="str">
        <f t="shared" si="3"/>
        <v/>
      </c>
      <c r="CL17" s="1">
        <f t="shared" si="3"/>
        <v>2010</v>
      </c>
      <c r="CM17" s="1" t="str">
        <f t="shared" si="3"/>
        <v/>
      </c>
      <c r="CN17" s="1" t="str">
        <f t="shared" si="3"/>
        <v/>
      </c>
      <c r="CO17" s="1" t="str">
        <f t="shared" si="3"/>
        <v/>
      </c>
      <c r="CP17" s="1" t="str">
        <f t="shared" si="3"/>
        <v/>
      </c>
      <c r="CQ17" s="1" t="str">
        <f t="shared" si="3"/>
        <v/>
      </c>
      <c r="CR17" s="1" t="str">
        <f t="shared" si="3"/>
        <v/>
      </c>
      <c r="CS17" s="1" t="str">
        <f t="shared" si="3"/>
        <v/>
      </c>
      <c r="CT17" s="1" t="str">
        <f t="shared" si="3"/>
        <v/>
      </c>
      <c r="CU17" s="1" t="str">
        <f t="shared" si="3"/>
        <v/>
      </c>
      <c r="CV17" s="1" t="str">
        <f t="shared" si="3"/>
        <v/>
      </c>
      <c r="CW17" s="1" t="str">
        <f t="shared" si="3"/>
        <v/>
      </c>
      <c r="CX17" s="1">
        <f t="shared" si="3"/>
        <v>2011</v>
      </c>
      <c r="CY17" s="1" t="str">
        <f t="shared" si="3"/>
        <v/>
      </c>
      <c r="CZ17" s="1" t="str">
        <f t="shared" si="3"/>
        <v/>
      </c>
      <c r="DA17" s="1" t="str">
        <f t="shared" si="3"/>
        <v/>
      </c>
      <c r="DB17" s="1" t="str">
        <f t="shared" si="3"/>
        <v/>
      </c>
      <c r="DC17" s="1" t="str">
        <f t="shared" si="3"/>
        <v/>
      </c>
      <c r="DD17" s="1" t="str">
        <f t="shared" si="3"/>
        <v/>
      </c>
      <c r="DE17" s="1" t="str">
        <f t="shared" si="3"/>
        <v/>
      </c>
      <c r="DF17" s="1" t="str">
        <f t="shared" si="3"/>
        <v/>
      </c>
      <c r="DG17" s="1" t="str">
        <f t="shared" si="3"/>
        <v/>
      </c>
      <c r="DH17" s="1" t="str">
        <f t="shared" si="3"/>
        <v/>
      </c>
      <c r="DI17" s="1" t="str">
        <f t="shared" si="3"/>
        <v/>
      </c>
      <c r="DJ17" s="1">
        <f t="shared" si="3"/>
        <v>2012</v>
      </c>
      <c r="DK17" s="1" t="str">
        <f t="shared" si="3"/>
        <v/>
      </c>
      <c r="DL17" s="1" t="str">
        <f t="shared" si="3"/>
        <v/>
      </c>
      <c r="DM17" s="1" t="str">
        <f t="shared" si="3"/>
        <v/>
      </c>
      <c r="DN17" s="1" t="str">
        <f t="shared" si="3"/>
        <v/>
      </c>
      <c r="DO17" s="1" t="str">
        <f t="shared" si="3"/>
        <v/>
      </c>
      <c r="DP17" s="1" t="str">
        <f t="shared" si="3"/>
        <v/>
      </c>
      <c r="DQ17" s="1" t="str">
        <f t="shared" si="3"/>
        <v/>
      </c>
      <c r="DR17" s="1" t="str">
        <f t="shared" si="3"/>
        <v/>
      </c>
      <c r="DS17" s="1" t="str">
        <f t="shared" si="3"/>
        <v/>
      </c>
      <c r="DT17" s="1" t="str">
        <f t="shared" si="3"/>
        <v/>
      </c>
      <c r="DU17" s="1" t="str">
        <f t="shared" si="3"/>
        <v/>
      </c>
      <c r="DV17" s="1">
        <f t="shared" si="3"/>
        <v>2013</v>
      </c>
      <c r="DW17" s="1" t="str">
        <f t="shared" si="3"/>
        <v/>
      </c>
      <c r="DX17" s="1" t="str">
        <f t="shared" si="3"/>
        <v/>
      </c>
      <c r="DY17" s="1" t="str">
        <f t="shared" si="3"/>
        <v/>
      </c>
      <c r="DZ17" s="1" t="str">
        <f t="shared" si="3"/>
        <v/>
      </c>
      <c r="EA17" s="1" t="str">
        <f t="shared" si="3"/>
        <v/>
      </c>
      <c r="EB17" s="1" t="str">
        <f t="shared" si="3"/>
        <v/>
      </c>
      <c r="EC17" s="1" t="str">
        <f t="shared" si="3"/>
        <v/>
      </c>
      <c r="ED17" s="1" t="str">
        <f t="shared" si="3"/>
        <v/>
      </c>
      <c r="EE17" s="1" t="str">
        <f t="shared" si="3"/>
        <v/>
      </c>
      <c r="EF17" s="1" t="str">
        <f t="shared" si="3"/>
        <v/>
      </c>
      <c r="EG17" s="1" t="str">
        <f t="shared" si="3"/>
        <v/>
      </c>
      <c r="EH17" s="1">
        <f t="shared" si="3"/>
        <v>2014</v>
      </c>
      <c r="EI17" s="1" t="str">
        <f t="shared" si="3"/>
        <v/>
      </c>
      <c r="EJ17" s="1" t="str">
        <f t="shared" si="3"/>
        <v/>
      </c>
      <c r="EK17" s="1" t="str">
        <f t="shared" si="3"/>
        <v/>
      </c>
      <c r="EL17" s="1" t="str">
        <f t="shared" si="3"/>
        <v/>
      </c>
      <c r="EM17" s="1" t="str">
        <f t="shared" si="3"/>
        <v/>
      </c>
      <c r="EN17" s="1" t="str">
        <f t="shared" si="3"/>
        <v/>
      </c>
      <c r="EO17" s="1" t="str">
        <f t="shared" si="3"/>
        <v/>
      </c>
      <c r="EP17" s="1" t="str">
        <f t="shared" si="3"/>
        <v/>
      </c>
      <c r="EQ17" s="1" t="str">
        <f t="shared" ref="EQ17:HB17" si="4">IF(RIGHT(EQ4, 5)="01.00", VALUE(LEFT(EQ4, 4)), "")</f>
        <v/>
      </c>
      <c r="ER17" s="1" t="str">
        <f t="shared" si="4"/>
        <v/>
      </c>
      <c r="ES17" s="1" t="str">
        <f t="shared" si="4"/>
        <v/>
      </c>
      <c r="ET17" s="1">
        <f t="shared" si="4"/>
        <v>2015</v>
      </c>
      <c r="EU17" s="1" t="str">
        <f t="shared" si="4"/>
        <v/>
      </c>
      <c r="EV17" s="1" t="str">
        <f t="shared" si="4"/>
        <v/>
      </c>
      <c r="EW17" s="1" t="str">
        <f t="shared" si="4"/>
        <v/>
      </c>
      <c r="EX17" s="1" t="str">
        <f t="shared" si="4"/>
        <v/>
      </c>
      <c r="EY17" s="1" t="str">
        <f t="shared" si="4"/>
        <v/>
      </c>
      <c r="EZ17" s="1" t="str">
        <f t="shared" si="4"/>
        <v/>
      </c>
      <c r="FA17" s="1" t="str">
        <f t="shared" si="4"/>
        <v/>
      </c>
      <c r="FB17" s="1" t="str">
        <f t="shared" si="4"/>
        <v/>
      </c>
      <c r="FC17" s="1" t="str">
        <f t="shared" si="4"/>
        <v/>
      </c>
      <c r="FD17" s="1" t="str">
        <f t="shared" si="4"/>
        <v/>
      </c>
      <c r="FE17" s="1" t="str">
        <f t="shared" si="4"/>
        <v/>
      </c>
      <c r="FF17" s="1">
        <f t="shared" si="4"/>
        <v>2016</v>
      </c>
      <c r="FG17" s="1" t="str">
        <f t="shared" si="4"/>
        <v/>
      </c>
      <c r="FH17" s="1" t="str">
        <f t="shared" si="4"/>
        <v/>
      </c>
      <c r="FI17" s="1" t="str">
        <f t="shared" si="4"/>
        <v/>
      </c>
      <c r="FJ17" s="1" t="str">
        <f t="shared" si="4"/>
        <v/>
      </c>
      <c r="FK17" s="1" t="str">
        <f t="shared" si="4"/>
        <v/>
      </c>
      <c r="FL17" s="1" t="str">
        <f t="shared" si="4"/>
        <v/>
      </c>
      <c r="FM17" s="1" t="str">
        <f t="shared" si="4"/>
        <v/>
      </c>
      <c r="FN17" s="1" t="str">
        <f t="shared" si="4"/>
        <v/>
      </c>
      <c r="FO17" s="1" t="str">
        <f t="shared" si="4"/>
        <v/>
      </c>
      <c r="FP17" s="1" t="str">
        <f t="shared" si="4"/>
        <v/>
      </c>
      <c r="FQ17" s="1" t="str">
        <f t="shared" si="4"/>
        <v/>
      </c>
      <c r="FR17" s="1">
        <f t="shared" si="4"/>
        <v>2017</v>
      </c>
      <c r="FS17" s="1" t="str">
        <f t="shared" si="4"/>
        <v/>
      </c>
      <c r="FT17" s="1" t="str">
        <f t="shared" si="4"/>
        <v/>
      </c>
      <c r="FU17" s="1" t="str">
        <f t="shared" si="4"/>
        <v/>
      </c>
      <c r="FV17" s="1" t="str">
        <f t="shared" si="4"/>
        <v/>
      </c>
      <c r="FW17" s="1" t="str">
        <f t="shared" si="4"/>
        <v/>
      </c>
      <c r="FX17" s="1" t="str">
        <f t="shared" si="4"/>
        <v/>
      </c>
      <c r="FY17" s="1" t="str">
        <f t="shared" si="4"/>
        <v/>
      </c>
      <c r="FZ17" s="1" t="str">
        <f t="shared" si="4"/>
        <v/>
      </c>
      <c r="GA17" s="1" t="str">
        <f t="shared" si="4"/>
        <v/>
      </c>
      <c r="GB17" s="1" t="str">
        <f t="shared" si="4"/>
        <v/>
      </c>
      <c r="GC17" s="1" t="str">
        <f t="shared" si="4"/>
        <v/>
      </c>
      <c r="GD17" s="1">
        <f t="shared" si="4"/>
        <v>2018</v>
      </c>
      <c r="GE17" s="1" t="str">
        <f t="shared" si="4"/>
        <v/>
      </c>
      <c r="GF17" s="1" t="str">
        <f t="shared" si="4"/>
        <v/>
      </c>
      <c r="GG17" s="1" t="str">
        <f t="shared" si="4"/>
        <v/>
      </c>
      <c r="GH17" s="1" t="str">
        <f t="shared" si="4"/>
        <v/>
      </c>
      <c r="GI17" s="1" t="str">
        <f t="shared" si="4"/>
        <v/>
      </c>
      <c r="GJ17" s="1" t="str">
        <f t="shared" si="4"/>
        <v/>
      </c>
      <c r="GK17" s="1" t="str">
        <f t="shared" si="4"/>
        <v/>
      </c>
      <c r="GL17" s="1" t="str">
        <f t="shared" si="4"/>
        <v/>
      </c>
      <c r="GM17" s="1" t="str">
        <f t="shared" si="4"/>
        <v/>
      </c>
      <c r="GN17" s="1" t="str">
        <f t="shared" si="4"/>
        <v/>
      </c>
      <c r="GO17" s="1" t="str">
        <f t="shared" si="4"/>
        <v/>
      </c>
      <c r="GP17" s="1">
        <f t="shared" si="4"/>
        <v>2019</v>
      </c>
      <c r="GQ17" s="1" t="str">
        <f t="shared" si="4"/>
        <v/>
      </c>
      <c r="GR17" s="1" t="str">
        <f t="shared" si="4"/>
        <v/>
      </c>
      <c r="GS17" s="1" t="str">
        <f t="shared" si="4"/>
        <v/>
      </c>
      <c r="GT17" s="1" t="str">
        <f t="shared" si="4"/>
        <v/>
      </c>
      <c r="GU17" s="1" t="str">
        <f t="shared" si="4"/>
        <v/>
      </c>
      <c r="GV17" s="1" t="str">
        <f t="shared" si="4"/>
        <v/>
      </c>
      <c r="GW17" s="1" t="str">
        <f t="shared" si="4"/>
        <v/>
      </c>
      <c r="GX17" s="1" t="str">
        <f t="shared" si="4"/>
        <v/>
      </c>
      <c r="GY17" s="1" t="str">
        <f t="shared" si="4"/>
        <v/>
      </c>
      <c r="GZ17" s="1" t="str">
        <f t="shared" si="4"/>
        <v/>
      </c>
      <c r="HA17" s="1" t="str">
        <f t="shared" si="4"/>
        <v/>
      </c>
      <c r="HB17" s="1">
        <f t="shared" si="4"/>
        <v>2020</v>
      </c>
      <c r="HC17" s="1" t="str">
        <f t="shared" ref="HC17:IP17" si="5">IF(RIGHT(HC4, 5)="01.00", VALUE(LEFT(HC4, 4)), "")</f>
        <v/>
      </c>
      <c r="HD17" s="1" t="str">
        <f t="shared" si="5"/>
        <v/>
      </c>
      <c r="HE17" s="1" t="str">
        <f t="shared" si="5"/>
        <v/>
      </c>
      <c r="HF17" s="1" t="str">
        <f t="shared" si="5"/>
        <v/>
      </c>
      <c r="HG17" s="1" t="str">
        <f t="shared" si="5"/>
        <v/>
      </c>
      <c r="HH17" s="1" t="str">
        <f t="shared" si="5"/>
        <v/>
      </c>
      <c r="HI17" s="1" t="str">
        <f t="shared" si="5"/>
        <v/>
      </c>
      <c r="HJ17" s="1" t="str">
        <f t="shared" si="5"/>
        <v/>
      </c>
      <c r="HK17" s="1" t="str">
        <f t="shared" si="5"/>
        <v/>
      </c>
      <c r="HL17" s="1" t="str">
        <f t="shared" si="5"/>
        <v/>
      </c>
      <c r="HM17" s="1" t="str">
        <f t="shared" si="5"/>
        <v/>
      </c>
      <c r="HN17" s="1">
        <f t="shared" si="5"/>
        <v>2021</v>
      </c>
      <c r="HO17" s="1" t="str">
        <f t="shared" si="5"/>
        <v/>
      </c>
      <c r="HP17" s="1" t="str">
        <f t="shared" si="5"/>
        <v/>
      </c>
      <c r="HQ17" s="1" t="str">
        <f t="shared" si="5"/>
        <v/>
      </c>
      <c r="HR17" s="1" t="str">
        <f t="shared" si="5"/>
        <v/>
      </c>
      <c r="HS17" s="1" t="str">
        <f t="shared" si="5"/>
        <v/>
      </c>
      <c r="HT17" s="1" t="str">
        <f t="shared" si="5"/>
        <v/>
      </c>
      <c r="HU17" s="1" t="str">
        <f t="shared" si="5"/>
        <v/>
      </c>
      <c r="HV17" s="1" t="str">
        <f t="shared" si="5"/>
        <v/>
      </c>
      <c r="HW17" s="1" t="str">
        <f t="shared" si="5"/>
        <v/>
      </c>
      <c r="HX17" s="1" t="str">
        <f t="shared" si="5"/>
        <v/>
      </c>
      <c r="HY17" s="1" t="str">
        <f t="shared" si="5"/>
        <v/>
      </c>
      <c r="HZ17" s="1">
        <f t="shared" si="5"/>
        <v>2022</v>
      </c>
      <c r="IA17" s="1" t="str">
        <f t="shared" si="5"/>
        <v/>
      </c>
      <c r="IB17" s="1" t="str">
        <f t="shared" si="5"/>
        <v/>
      </c>
      <c r="IC17" s="1" t="str">
        <f t="shared" si="5"/>
        <v/>
      </c>
      <c r="ID17" s="1" t="str">
        <f t="shared" si="5"/>
        <v/>
      </c>
      <c r="IE17" s="1" t="str">
        <f t="shared" si="5"/>
        <v/>
      </c>
      <c r="IF17" s="1" t="str">
        <f t="shared" si="5"/>
        <v/>
      </c>
      <c r="IG17" s="1" t="str">
        <f t="shared" si="5"/>
        <v/>
      </c>
      <c r="IH17" s="1" t="str">
        <f t="shared" si="5"/>
        <v/>
      </c>
      <c r="II17" s="1" t="str">
        <f t="shared" si="5"/>
        <v/>
      </c>
      <c r="IJ17" s="1" t="str">
        <f t="shared" si="5"/>
        <v/>
      </c>
      <c r="IK17" s="1" t="str">
        <f t="shared" si="5"/>
        <v/>
      </c>
      <c r="IL17" s="1">
        <f t="shared" si="5"/>
        <v>2023</v>
      </c>
      <c r="IM17" s="1" t="str">
        <f t="shared" si="5"/>
        <v/>
      </c>
      <c r="IN17" s="1" t="str">
        <f t="shared" si="5"/>
        <v/>
      </c>
      <c r="IO17" s="1" t="str">
        <f t="shared" si="5"/>
        <v/>
      </c>
      <c r="IP17" s="1" t="str">
        <f t="shared" si="5"/>
        <v/>
      </c>
      <c r="IQ17" s="1" t="str">
        <f t="shared" ref="IQ17:IT17" si="6">IF(RIGHT(IQ4, 5)="01.00", VALUE(LEFT(IQ4, 4)), "")</f>
        <v/>
      </c>
      <c r="IR17" s="1" t="str">
        <f t="shared" si="6"/>
        <v/>
      </c>
      <c r="IS17" s="1" t="str">
        <f t="shared" si="6"/>
        <v/>
      </c>
      <c r="IT17" s="1" t="str">
        <f t="shared" si="6"/>
        <v/>
      </c>
    </row>
    <row r="18" spans="3:254" x14ac:dyDescent="0.3">
      <c r="C18">
        <v>5001</v>
      </c>
      <c r="D18" s="1">
        <f>D5</f>
        <v>2766</v>
      </c>
      <c r="E18" s="1">
        <f>E5</f>
        <v>82358</v>
      </c>
      <c r="F18" s="1">
        <f t="shared" si="0"/>
        <v>106</v>
      </c>
      <c r="G18" s="1">
        <f t="shared" si="0"/>
        <v>33</v>
      </c>
      <c r="H18" s="1">
        <f t="shared" si="0"/>
        <v>17</v>
      </c>
      <c r="I18" s="1">
        <f t="shared" si="0"/>
        <v>31</v>
      </c>
      <c r="J18" s="1">
        <f t="shared" si="0"/>
        <v>18</v>
      </c>
      <c r="K18" s="1">
        <f t="shared" si="0"/>
        <v>341</v>
      </c>
      <c r="L18" s="1">
        <f t="shared" si="0"/>
        <v>163</v>
      </c>
      <c r="M18" s="1">
        <f t="shared" si="0"/>
        <v>158</v>
      </c>
      <c r="N18" s="1">
        <f t="shared" si="0"/>
        <v>59</v>
      </c>
      <c r="O18" s="1">
        <f t="shared" si="0"/>
        <v>74</v>
      </c>
      <c r="P18" s="1">
        <f t="shared" si="0"/>
        <v>69</v>
      </c>
      <c r="Q18" s="3">
        <f>SUM(F5:Q5)</f>
        <v>1107</v>
      </c>
      <c r="R18" s="3">
        <f t="shared" ref="R18:CC21" si="7">SUM(G5:R5)</f>
        <v>1155</v>
      </c>
      <c r="S18" s="3">
        <f t="shared" si="7"/>
        <v>1381</v>
      </c>
      <c r="T18" s="3">
        <f t="shared" si="7"/>
        <v>1515</v>
      </c>
      <c r="U18" s="3">
        <f t="shared" si="7"/>
        <v>1715</v>
      </c>
      <c r="V18" s="3">
        <f t="shared" si="7"/>
        <v>1818</v>
      </c>
      <c r="W18" s="3">
        <f t="shared" si="7"/>
        <v>1756</v>
      </c>
      <c r="X18" s="3">
        <f t="shared" si="7"/>
        <v>1655</v>
      </c>
      <c r="Y18" s="3">
        <f t="shared" si="7"/>
        <v>1576</v>
      </c>
      <c r="Z18" s="3">
        <f t="shared" si="7"/>
        <v>1793</v>
      </c>
      <c r="AA18" s="3">
        <f t="shared" si="7"/>
        <v>2010</v>
      </c>
      <c r="AB18" s="3">
        <f t="shared" si="7"/>
        <v>2027</v>
      </c>
      <c r="AC18" s="3">
        <f t="shared" si="7"/>
        <v>2125</v>
      </c>
      <c r="AD18" s="3">
        <f t="shared" si="7"/>
        <v>2106</v>
      </c>
      <c r="AE18" s="3">
        <f t="shared" si="7"/>
        <v>1960</v>
      </c>
      <c r="AF18" s="3">
        <f t="shared" si="7"/>
        <v>1890</v>
      </c>
      <c r="AG18" s="3">
        <f t="shared" si="7"/>
        <v>1876</v>
      </c>
      <c r="AH18" s="3">
        <f t="shared" si="7"/>
        <v>1950</v>
      </c>
      <c r="AI18" s="3">
        <f t="shared" si="7"/>
        <v>1801</v>
      </c>
      <c r="AJ18" s="3">
        <f t="shared" si="7"/>
        <v>1828</v>
      </c>
      <c r="AK18" s="3">
        <f t="shared" si="7"/>
        <v>2078</v>
      </c>
      <c r="AL18" s="3">
        <f t="shared" si="7"/>
        <v>1907</v>
      </c>
      <c r="AM18" s="3">
        <f t="shared" si="7"/>
        <v>1683</v>
      </c>
      <c r="AN18" s="3">
        <f t="shared" si="7"/>
        <v>1848</v>
      </c>
      <c r="AO18" s="3">
        <f t="shared" si="7"/>
        <v>1769</v>
      </c>
      <c r="AP18" s="3">
        <f t="shared" si="7"/>
        <v>1902</v>
      </c>
      <c r="AQ18" s="3">
        <f t="shared" si="7"/>
        <v>1927</v>
      </c>
      <c r="AR18" s="3">
        <f t="shared" si="7"/>
        <v>2024</v>
      </c>
      <c r="AS18" s="3">
        <f t="shared" si="7"/>
        <v>1964</v>
      </c>
      <c r="AT18" s="3">
        <f t="shared" si="7"/>
        <v>1891</v>
      </c>
      <c r="AU18" s="3">
        <f t="shared" si="7"/>
        <v>2051</v>
      </c>
      <c r="AV18" s="3">
        <f t="shared" si="7"/>
        <v>2030</v>
      </c>
      <c r="AW18" s="3">
        <f t="shared" si="7"/>
        <v>1854</v>
      </c>
      <c r="AX18" s="3">
        <f t="shared" si="7"/>
        <v>1939</v>
      </c>
      <c r="AY18" s="3">
        <f t="shared" si="7"/>
        <v>2094</v>
      </c>
      <c r="AZ18" s="3">
        <f t="shared" si="7"/>
        <v>1956</v>
      </c>
      <c r="BA18" s="3">
        <f t="shared" si="7"/>
        <v>1993</v>
      </c>
      <c r="BB18" s="3">
        <f t="shared" si="7"/>
        <v>1940</v>
      </c>
      <c r="BC18" s="3">
        <f t="shared" si="7"/>
        <v>1840</v>
      </c>
      <c r="BD18" s="3">
        <f t="shared" si="7"/>
        <v>1766</v>
      </c>
      <c r="BE18" s="3">
        <f t="shared" si="7"/>
        <v>1683</v>
      </c>
      <c r="BF18" s="3">
        <f t="shared" si="7"/>
        <v>1605</v>
      </c>
      <c r="BG18" s="3">
        <f t="shared" si="7"/>
        <v>1379</v>
      </c>
      <c r="BH18" s="3">
        <f t="shared" si="7"/>
        <v>1354</v>
      </c>
      <c r="BI18" s="3">
        <f t="shared" si="7"/>
        <v>1215</v>
      </c>
      <c r="BJ18" s="3">
        <f t="shared" si="7"/>
        <v>1043</v>
      </c>
      <c r="BK18" s="3">
        <f t="shared" si="7"/>
        <v>962</v>
      </c>
      <c r="BL18" s="3">
        <f t="shared" si="7"/>
        <v>923</v>
      </c>
      <c r="BM18" s="3">
        <f t="shared" si="7"/>
        <v>854</v>
      </c>
      <c r="BN18" s="3">
        <f t="shared" si="7"/>
        <v>665</v>
      </c>
      <c r="BO18" s="3">
        <f t="shared" si="7"/>
        <v>659</v>
      </c>
      <c r="BP18" s="3">
        <f t="shared" si="7"/>
        <v>590</v>
      </c>
      <c r="BQ18" s="3">
        <f t="shared" si="7"/>
        <v>562</v>
      </c>
      <c r="BR18" s="3">
        <f t="shared" si="7"/>
        <v>529</v>
      </c>
      <c r="BS18" s="3">
        <f t="shared" si="7"/>
        <v>606</v>
      </c>
      <c r="BT18" s="3">
        <f t="shared" si="7"/>
        <v>577</v>
      </c>
      <c r="BU18" s="3">
        <f t="shared" si="7"/>
        <v>604</v>
      </c>
      <c r="BV18" s="3">
        <f t="shared" si="7"/>
        <v>616</v>
      </c>
      <c r="BW18" s="3">
        <f t="shared" si="7"/>
        <v>485</v>
      </c>
      <c r="BX18" s="3">
        <f t="shared" si="7"/>
        <v>438</v>
      </c>
      <c r="BY18" s="3">
        <f t="shared" si="7"/>
        <v>421</v>
      </c>
      <c r="BZ18" s="3">
        <f t="shared" si="7"/>
        <v>406</v>
      </c>
      <c r="CA18" s="3">
        <f t="shared" si="7"/>
        <v>382</v>
      </c>
      <c r="CB18" s="3">
        <f t="shared" si="7"/>
        <v>533</v>
      </c>
      <c r="CC18" s="3">
        <f t="shared" si="7"/>
        <v>495</v>
      </c>
      <c r="CD18" s="3">
        <f t="shared" ref="CD18:EO21" si="8">SUM(BS5:CD5)</f>
        <v>494</v>
      </c>
      <c r="CE18" s="3">
        <f t="shared" si="8"/>
        <v>536</v>
      </c>
      <c r="CF18" s="3">
        <f t="shared" si="8"/>
        <v>643</v>
      </c>
      <c r="CG18" s="3">
        <f t="shared" si="8"/>
        <v>630</v>
      </c>
      <c r="CH18" s="3">
        <f t="shared" si="8"/>
        <v>646</v>
      </c>
      <c r="CI18" s="3">
        <f t="shared" si="8"/>
        <v>803</v>
      </c>
      <c r="CJ18" s="3">
        <f t="shared" si="8"/>
        <v>836</v>
      </c>
      <c r="CK18" s="3">
        <f t="shared" si="8"/>
        <v>1026</v>
      </c>
      <c r="CL18" s="3">
        <f t="shared" si="8"/>
        <v>1132</v>
      </c>
      <c r="CM18" s="3">
        <f t="shared" si="8"/>
        <v>1158</v>
      </c>
      <c r="CN18" s="3">
        <f t="shared" si="8"/>
        <v>1018</v>
      </c>
      <c r="CO18" s="3">
        <f t="shared" si="8"/>
        <v>1028</v>
      </c>
      <c r="CP18" s="3">
        <f t="shared" si="8"/>
        <v>1032</v>
      </c>
      <c r="CQ18" s="3">
        <f t="shared" si="8"/>
        <v>937</v>
      </c>
      <c r="CR18" s="3">
        <f t="shared" si="8"/>
        <v>862</v>
      </c>
      <c r="CS18" s="3">
        <f t="shared" si="8"/>
        <v>857</v>
      </c>
      <c r="CT18" s="3">
        <f t="shared" si="8"/>
        <v>863</v>
      </c>
      <c r="CU18" s="3">
        <f t="shared" si="8"/>
        <v>839</v>
      </c>
      <c r="CV18" s="3">
        <f t="shared" si="8"/>
        <v>850</v>
      </c>
      <c r="CW18" s="3">
        <f t="shared" si="8"/>
        <v>952</v>
      </c>
      <c r="CX18" s="3">
        <f t="shared" si="8"/>
        <v>966</v>
      </c>
      <c r="CY18" s="3">
        <f t="shared" si="8"/>
        <v>949</v>
      </c>
      <c r="CZ18" s="3">
        <f t="shared" si="8"/>
        <v>1056</v>
      </c>
      <c r="DA18" s="3">
        <f t="shared" si="8"/>
        <v>1061</v>
      </c>
      <c r="DB18" s="3">
        <f t="shared" si="8"/>
        <v>1083</v>
      </c>
      <c r="DC18" s="3">
        <f t="shared" si="8"/>
        <v>1079</v>
      </c>
      <c r="DD18" s="3">
        <f t="shared" si="8"/>
        <v>1063</v>
      </c>
      <c r="DE18" s="3">
        <f t="shared" si="8"/>
        <v>1062</v>
      </c>
      <c r="DF18" s="3">
        <f t="shared" si="8"/>
        <v>1205</v>
      </c>
      <c r="DG18" s="3">
        <f t="shared" si="8"/>
        <v>1230</v>
      </c>
      <c r="DH18" s="3">
        <f t="shared" si="8"/>
        <v>1313</v>
      </c>
      <c r="DI18" s="3">
        <f t="shared" si="8"/>
        <v>1046</v>
      </c>
      <c r="DJ18" s="3">
        <f t="shared" si="8"/>
        <v>1283</v>
      </c>
      <c r="DK18" s="3">
        <f t="shared" si="8"/>
        <v>1351</v>
      </c>
      <c r="DL18" s="3">
        <f t="shared" si="8"/>
        <v>1806</v>
      </c>
      <c r="DM18" s="3">
        <f t="shared" si="8"/>
        <v>1981</v>
      </c>
      <c r="DN18" s="3">
        <f t="shared" si="8"/>
        <v>2027</v>
      </c>
      <c r="DO18" s="3">
        <f t="shared" si="8"/>
        <v>2225</v>
      </c>
      <c r="DP18" s="3">
        <f t="shared" si="8"/>
        <v>2236</v>
      </c>
      <c r="DQ18" s="3">
        <f t="shared" si="8"/>
        <v>2453</v>
      </c>
      <c r="DR18" s="3">
        <f t="shared" si="8"/>
        <v>2297</v>
      </c>
      <c r="DS18" s="3">
        <f t="shared" si="8"/>
        <v>2183</v>
      </c>
      <c r="DT18" s="3">
        <f t="shared" si="8"/>
        <v>2185</v>
      </c>
      <c r="DU18" s="3">
        <f t="shared" si="8"/>
        <v>2553</v>
      </c>
      <c r="DV18" s="3">
        <f t="shared" si="8"/>
        <v>2262</v>
      </c>
      <c r="DW18" s="3">
        <f t="shared" si="8"/>
        <v>2279</v>
      </c>
      <c r="DX18" s="3">
        <f t="shared" si="8"/>
        <v>1833</v>
      </c>
      <c r="DY18" s="3">
        <f t="shared" si="8"/>
        <v>1740</v>
      </c>
      <c r="DZ18" s="3">
        <f t="shared" si="8"/>
        <v>1722</v>
      </c>
      <c r="EA18" s="3">
        <f t="shared" si="8"/>
        <v>1506</v>
      </c>
      <c r="EB18" s="3">
        <f t="shared" si="8"/>
        <v>1530</v>
      </c>
      <c r="EC18" s="3">
        <f t="shared" si="8"/>
        <v>1328</v>
      </c>
      <c r="ED18" s="3">
        <f t="shared" si="8"/>
        <v>1367</v>
      </c>
      <c r="EE18" s="3">
        <f t="shared" si="8"/>
        <v>1449</v>
      </c>
      <c r="EF18" s="3">
        <f t="shared" si="8"/>
        <v>1363</v>
      </c>
      <c r="EG18" s="3">
        <f t="shared" si="8"/>
        <v>1232</v>
      </c>
      <c r="EH18" s="3">
        <f t="shared" si="8"/>
        <v>1274</v>
      </c>
      <c r="EI18" s="3">
        <f t="shared" si="8"/>
        <v>1306</v>
      </c>
      <c r="EJ18" s="3">
        <f t="shared" si="8"/>
        <v>1203</v>
      </c>
      <c r="EK18" s="3">
        <f t="shared" si="8"/>
        <v>1147</v>
      </c>
      <c r="EL18" s="3">
        <f t="shared" si="8"/>
        <v>1503</v>
      </c>
      <c r="EM18" s="3">
        <f t="shared" si="8"/>
        <v>1544</v>
      </c>
      <c r="EN18" s="3">
        <f t="shared" si="8"/>
        <v>1588</v>
      </c>
      <c r="EO18" s="3">
        <f t="shared" si="8"/>
        <v>1736</v>
      </c>
      <c r="EP18" s="3">
        <f t="shared" ref="EP18:HA21" si="9">SUM(EE5:EP5)</f>
        <v>1929</v>
      </c>
      <c r="EQ18" s="3">
        <f t="shared" si="9"/>
        <v>1993</v>
      </c>
      <c r="ER18" s="3">
        <f t="shared" si="9"/>
        <v>1987</v>
      </c>
      <c r="ES18" s="3">
        <f t="shared" si="9"/>
        <v>1817</v>
      </c>
      <c r="ET18" s="3">
        <f t="shared" si="9"/>
        <v>1990</v>
      </c>
      <c r="EU18" s="3">
        <f t="shared" si="9"/>
        <v>1906</v>
      </c>
      <c r="EV18" s="3">
        <f t="shared" si="9"/>
        <v>2735</v>
      </c>
      <c r="EW18" s="3">
        <f t="shared" si="9"/>
        <v>2854</v>
      </c>
      <c r="EX18" s="3">
        <f t="shared" si="9"/>
        <v>2532</v>
      </c>
      <c r="EY18" s="3">
        <f t="shared" si="9"/>
        <v>2598</v>
      </c>
      <c r="EZ18" s="3">
        <f t="shared" si="9"/>
        <v>2664</v>
      </c>
      <c r="FA18" s="3">
        <f t="shared" si="9"/>
        <v>2648</v>
      </c>
      <c r="FB18" s="3">
        <f t="shared" si="9"/>
        <v>2606</v>
      </c>
      <c r="FC18" s="3">
        <f t="shared" si="9"/>
        <v>2577</v>
      </c>
      <c r="FD18" s="3">
        <f t="shared" si="9"/>
        <v>2534</v>
      </c>
      <c r="FE18" s="3">
        <f t="shared" si="9"/>
        <v>2625</v>
      </c>
      <c r="FF18" s="3">
        <f t="shared" si="9"/>
        <v>2442</v>
      </c>
      <c r="FG18" s="3">
        <f t="shared" si="9"/>
        <v>2561</v>
      </c>
      <c r="FH18" s="3">
        <f t="shared" si="9"/>
        <v>2009</v>
      </c>
      <c r="FI18" s="3">
        <f t="shared" si="9"/>
        <v>2035</v>
      </c>
      <c r="FJ18" s="3">
        <f t="shared" si="9"/>
        <v>2006</v>
      </c>
      <c r="FK18" s="3">
        <f t="shared" si="9"/>
        <v>1941</v>
      </c>
      <c r="FL18" s="3">
        <f t="shared" si="9"/>
        <v>1812</v>
      </c>
      <c r="FM18" s="3">
        <f t="shared" si="9"/>
        <v>1853</v>
      </c>
      <c r="FN18" s="3">
        <f t="shared" si="9"/>
        <v>1793</v>
      </c>
      <c r="FO18" s="3">
        <f t="shared" si="9"/>
        <v>1969</v>
      </c>
      <c r="FP18" s="3">
        <f t="shared" si="9"/>
        <v>2171</v>
      </c>
      <c r="FQ18" s="3">
        <f t="shared" si="9"/>
        <v>2124</v>
      </c>
      <c r="FR18" s="3">
        <f t="shared" si="9"/>
        <v>2105</v>
      </c>
      <c r="FS18" s="3">
        <f t="shared" si="9"/>
        <v>2004</v>
      </c>
      <c r="FT18" s="3">
        <f t="shared" si="9"/>
        <v>1822</v>
      </c>
      <c r="FU18" s="3">
        <f t="shared" si="9"/>
        <v>1818</v>
      </c>
      <c r="FV18" s="3">
        <f t="shared" si="9"/>
        <v>1881</v>
      </c>
      <c r="FW18" s="3">
        <f t="shared" si="9"/>
        <v>1895</v>
      </c>
      <c r="FX18" s="3">
        <f t="shared" si="9"/>
        <v>2040</v>
      </c>
      <c r="FY18" s="3">
        <f t="shared" si="9"/>
        <v>1850</v>
      </c>
      <c r="FZ18" s="3">
        <f t="shared" si="9"/>
        <v>1786</v>
      </c>
      <c r="GA18" s="3">
        <f t="shared" si="9"/>
        <v>1459</v>
      </c>
      <c r="GB18" s="3">
        <f t="shared" si="9"/>
        <v>1368</v>
      </c>
      <c r="GC18" s="3">
        <f t="shared" si="9"/>
        <v>1411</v>
      </c>
      <c r="GD18" s="3">
        <f t="shared" si="9"/>
        <v>1826</v>
      </c>
      <c r="GE18" s="3">
        <f t="shared" si="9"/>
        <v>1879</v>
      </c>
      <c r="GF18" s="3">
        <f t="shared" si="9"/>
        <v>1798</v>
      </c>
      <c r="GG18" s="3">
        <f t="shared" si="9"/>
        <v>1714</v>
      </c>
      <c r="GH18" s="3">
        <f t="shared" si="9"/>
        <v>1968</v>
      </c>
      <c r="GI18" s="3">
        <f t="shared" si="9"/>
        <v>2144</v>
      </c>
      <c r="GJ18" s="3">
        <f t="shared" si="9"/>
        <v>2024</v>
      </c>
      <c r="GK18" s="3">
        <f t="shared" si="9"/>
        <v>2413</v>
      </c>
      <c r="GL18" s="3">
        <f t="shared" si="9"/>
        <v>2351</v>
      </c>
      <c r="GM18" s="3">
        <f t="shared" si="9"/>
        <v>2530</v>
      </c>
      <c r="GN18" s="3">
        <f t="shared" si="9"/>
        <v>2504</v>
      </c>
      <c r="GO18" s="3">
        <f t="shared" si="9"/>
        <v>2408</v>
      </c>
      <c r="GP18" s="3">
        <f t="shared" si="9"/>
        <v>2132</v>
      </c>
      <c r="GQ18" s="3">
        <f t="shared" si="9"/>
        <v>2091</v>
      </c>
      <c r="GR18" s="3">
        <f t="shared" si="9"/>
        <v>2106</v>
      </c>
      <c r="GS18" s="3">
        <f t="shared" si="9"/>
        <v>2072</v>
      </c>
      <c r="GT18" s="3">
        <f t="shared" si="9"/>
        <v>2002</v>
      </c>
      <c r="GU18" s="3">
        <f t="shared" si="9"/>
        <v>1967</v>
      </c>
      <c r="GV18" s="3">
        <f t="shared" si="9"/>
        <v>2211</v>
      </c>
      <c r="GW18" s="3">
        <f t="shared" si="9"/>
        <v>1968</v>
      </c>
      <c r="GX18" s="3">
        <f t="shared" si="9"/>
        <v>2232</v>
      </c>
      <c r="GY18" s="3">
        <f t="shared" si="9"/>
        <v>2102</v>
      </c>
      <c r="GZ18" s="3">
        <f t="shared" si="9"/>
        <v>2090</v>
      </c>
      <c r="HA18" s="3">
        <f t="shared" si="9"/>
        <v>2128</v>
      </c>
      <c r="HB18" s="3">
        <f t="shared" ref="HB18:IP24" si="10">SUM(GQ5:HB5)</f>
        <v>1958</v>
      </c>
      <c r="HC18" s="3">
        <f t="shared" si="10"/>
        <v>1927</v>
      </c>
      <c r="HD18" s="3">
        <f t="shared" si="10"/>
        <v>1976</v>
      </c>
      <c r="HE18" s="3">
        <f t="shared" si="10"/>
        <v>2228</v>
      </c>
      <c r="HF18" s="3">
        <f t="shared" si="10"/>
        <v>1957</v>
      </c>
      <c r="HG18" s="3">
        <f t="shared" si="10"/>
        <v>1837</v>
      </c>
      <c r="HH18" s="3">
        <f t="shared" si="10"/>
        <v>1656</v>
      </c>
      <c r="HI18" s="3">
        <f t="shared" si="10"/>
        <v>1881</v>
      </c>
      <c r="HJ18" s="3">
        <f t="shared" si="10"/>
        <v>1611</v>
      </c>
      <c r="HK18" s="3">
        <f t="shared" si="10"/>
        <v>1647</v>
      </c>
      <c r="HL18" s="3">
        <f t="shared" si="10"/>
        <v>2002</v>
      </c>
      <c r="HM18" s="3">
        <f t="shared" si="10"/>
        <v>2009</v>
      </c>
      <c r="HN18" s="3">
        <f t="shared" si="10"/>
        <v>1966</v>
      </c>
      <c r="HO18" s="3">
        <f t="shared" si="10"/>
        <v>2041</v>
      </c>
      <c r="HP18" s="3">
        <f t="shared" si="10"/>
        <v>2097</v>
      </c>
      <c r="HQ18" s="3">
        <f t="shared" si="10"/>
        <v>1852</v>
      </c>
      <c r="HR18" s="3">
        <f t="shared" si="10"/>
        <v>1986</v>
      </c>
      <c r="HS18" s="3">
        <f t="shared" si="10"/>
        <v>2045</v>
      </c>
      <c r="HT18" s="3">
        <f t="shared" si="10"/>
        <v>2226</v>
      </c>
      <c r="HU18" s="3">
        <f t="shared" si="10"/>
        <v>1939</v>
      </c>
      <c r="HV18" s="3">
        <f t="shared" si="10"/>
        <v>2115</v>
      </c>
      <c r="HW18" s="3">
        <f t="shared" si="10"/>
        <v>2237</v>
      </c>
      <c r="HX18" s="3">
        <f t="shared" si="10"/>
        <v>1815</v>
      </c>
      <c r="HY18" s="3">
        <f t="shared" si="10"/>
        <v>1740</v>
      </c>
      <c r="HZ18" s="3">
        <f t="shared" si="10"/>
        <v>1831</v>
      </c>
      <c r="IA18" s="3">
        <f t="shared" si="10"/>
        <v>1996</v>
      </c>
      <c r="IB18" s="3">
        <f t="shared" si="10"/>
        <v>2242</v>
      </c>
      <c r="IC18" s="3">
        <f t="shared" si="10"/>
        <v>2311</v>
      </c>
      <c r="ID18" s="3">
        <f t="shared" si="10"/>
        <v>2299</v>
      </c>
      <c r="IE18" s="3">
        <f t="shared" si="10"/>
        <v>2412</v>
      </c>
      <c r="IF18" s="3">
        <f t="shared" si="10"/>
        <v>2204</v>
      </c>
      <c r="IG18" s="3">
        <f t="shared" si="10"/>
        <v>2314</v>
      </c>
      <c r="IH18" s="3">
        <f t="shared" si="10"/>
        <v>2136</v>
      </c>
      <c r="II18" s="3">
        <f t="shared" si="10"/>
        <v>1958</v>
      </c>
      <c r="IJ18" s="3">
        <f t="shared" si="10"/>
        <v>2051</v>
      </c>
      <c r="IK18" s="3">
        <f t="shared" si="10"/>
        <v>2248</v>
      </c>
      <c r="IL18" s="3">
        <f t="shared" si="10"/>
        <v>2179</v>
      </c>
      <c r="IM18" s="3">
        <f t="shared" si="10"/>
        <v>2091</v>
      </c>
      <c r="IN18" s="3">
        <f t="shared" si="10"/>
        <v>1836</v>
      </c>
      <c r="IO18" s="3">
        <f t="shared" si="10"/>
        <v>1718</v>
      </c>
      <c r="IP18" s="3">
        <f t="shared" si="10"/>
        <v>1650</v>
      </c>
      <c r="IQ18" s="3">
        <f t="shared" ref="IQ18:IT26" si="11">SUM(IF5:IQ5)</f>
        <v>1567</v>
      </c>
      <c r="IR18" s="3">
        <f t="shared" si="11"/>
        <v>1611</v>
      </c>
      <c r="IS18" s="3">
        <f t="shared" si="11"/>
        <v>1453</v>
      </c>
      <c r="IT18" s="3">
        <f t="shared" si="11"/>
        <v>1604</v>
      </c>
    </row>
    <row r="19" spans="3:254" hidden="1" x14ac:dyDescent="0.3">
      <c r="C19">
        <v>5027</v>
      </c>
      <c r="D19" s="1">
        <f t="shared" ref="D19:E26" si="12">D6</f>
        <v>1339</v>
      </c>
      <c r="E19" s="1">
        <f t="shared" si="12"/>
        <v>1589</v>
      </c>
      <c r="F19" s="1">
        <f t="shared" si="0"/>
        <v>0</v>
      </c>
      <c r="G19" s="1">
        <f t="shared" si="0"/>
        <v>0</v>
      </c>
      <c r="H19" s="1">
        <f t="shared" si="0"/>
        <v>0</v>
      </c>
      <c r="I19" s="1">
        <f t="shared" si="0"/>
        <v>0</v>
      </c>
      <c r="J19" s="1">
        <f t="shared" si="0"/>
        <v>1</v>
      </c>
      <c r="K19" s="1">
        <f t="shared" si="0"/>
        <v>1</v>
      </c>
      <c r="L19" s="1">
        <f t="shared" si="0"/>
        <v>3</v>
      </c>
      <c r="M19" s="1">
        <f t="shared" si="0"/>
        <v>3</v>
      </c>
      <c r="N19" s="1">
        <f t="shared" si="0"/>
        <v>5</v>
      </c>
      <c r="O19" s="1">
        <f t="shared" si="0"/>
        <v>2</v>
      </c>
      <c r="P19" s="1">
        <f t="shared" si="0"/>
        <v>13</v>
      </c>
      <c r="Q19" s="3">
        <f t="shared" ref="Q19:AF26" si="13">SUM(F6:Q6)</f>
        <v>28</v>
      </c>
      <c r="R19" s="3">
        <f t="shared" si="7"/>
        <v>28</v>
      </c>
      <c r="S19" s="3">
        <f t="shared" si="7"/>
        <v>28</v>
      </c>
      <c r="T19" s="3">
        <f t="shared" si="7"/>
        <v>28</v>
      </c>
      <c r="U19" s="3">
        <f t="shared" si="7"/>
        <v>28</v>
      </c>
      <c r="V19" s="3">
        <f t="shared" si="7"/>
        <v>35</v>
      </c>
      <c r="W19" s="3">
        <f t="shared" si="7"/>
        <v>34</v>
      </c>
      <c r="X19" s="3">
        <f t="shared" si="7"/>
        <v>34</v>
      </c>
      <c r="Y19" s="3">
        <f t="shared" si="7"/>
        <v>33</v>
      </c>
      <c r="Z19" s="3">
        <f t="shared" si="7"/>
        <v>28</v>
      </c>
      <c r="AA19" s="3">
        <f t="shared" si="7"/>
        <v>30</v>
      </c>
      <c r="AB19" s="3">
        <f t="shared" si="7"/>
        <v>18</v>
      </c>
      <c r="AC19" s="3">
        <f t="shared" si="7"/>
        <v>18</v>
      </c>
      <c r="AD19" s="3">
        <f t="shared" si="7"/>
        <v>36</v>
      </c>
      <c r="AE19" s="3">
        <f t="shared" si="7"/>
        <v>36</v>
      </c>
      <c r="AF19" s="3">
        <f t="shared" si="7"/>
        <v>37</v>
      </c>
      <c r="AG19" s="3">
        <f t="shared" si="7"/>
        <v>39</v>
      </c>
      <c r="AH19" s="3">
        <f t="shared" si="7"/>
        <v>31</v>
      </c>
      <c r="AI19" s="3">
        <f t="shared" si="7"/>
        <v>35</v>
      </c>
      <c r="AJ19" s="3">
        <f t="shared" si="7"/>
        <v>60</v>
      </c>
      <c r="AK19" s="3">
        <f t="shared" si="7"/>
        <v>62</v>
      </c>
      <c r="AL19" s="3">
        <f t="shared" si="7"/>
        <v>63</v>
      </c>
      <c r="AM19" s="3">
        <f t="shared" si="7"/>
        <v>64</v>
      </c>
      <c r="AN19" s="3">
        <f t="shared" si="7"/>
        <v>63</v>
      </c>
      <c r="AO19" s="3">
        <f t="shared" si="7"/>
        <v>65</v>
      </c>
      <c r="AP19" s="3">
        <f t="shared" si="7"/>
        <v>47</v>
      </c>
      <c r="AQ19" s="3">
        <f t="shared" si="7"/>
        <v>72</v>
      </c>
      <c r="AR19" s="3">
        <f t="shared" si="7"/>
        <v>71</v>
      </c>
      <c r="AS19" s="3">
        <f t="shared" si="7"/>
        <v>70</v>
      </c>
      <c r="AT19" s="3">
        <f t="shared" si="7"/>
        <v>72</v>
      </c>
      <c r="AU19" s="3">
        <f t="shared" si="7"/>
        <v>72</v>
      </c>
      <c r="AV19" s="3">
        <f t="shared" si="7"/>
        <v>45</v>
      </c>
      <c r="AW19" s="3">
        <f t="shared" si="7"/>
        <v>43</v>
      </c>
      <c r="AX19" s="3">
        <f t="shared" si="7"/>
        <v>43</v>
      </c>
      <c r="AY19" s="3">
        <f t="shared" si="7"/>
        <v>40</v>
      </c>
      <c r="AZ19" s="3">
        <f t="shared" si="7"/>
        <v>42</v>
      </c>
      <c r="BA19" s="3">
        <f t="shared" si="7"/>
        <v>40</v>
      </c>
      <c r="BB19" s="3">
        <f t="shared" si="7"/>
        <v>41</v>
      </c>
      <c r="BC19" s="3">
        <f t="shared" si="7"/>
        <v>16</v>
      </c>
      <c r="BD19" s="3">
        <f t="shared" si="7"/>
        <v>17</v>
      </c>
      <c r="BE19" s="3">
        <f t="shared" si="7"/>
        <v>19</v>
      </c>
      <c r="BF19" s="3">
        <f t="shared" si="7"/>
        <v>21</v>
      </c>
      <c r="BG19" s="3">
        <f t="shared" si="7"/>
        <v>21</v>
      </c>
      <c r="BH19" s="3">
        <f t="shared" si="7"/>
        <v>21</v>
      </c>
      <c r="BI19" s="3">
        <f t="shared" si="7"/>
        <v>23</v>
      </c>
      <c r="BJ19" s="3">
        <f t="shared" si="7"/>
        <v>22</v>
      </c>
      <c r="BK19" s="3">
        <f t="shared" si="7"/>
        <v>21</v>
      </c>
      <c r="BL19" s="3">
        <f t="shared" si="7"/>
        <v>21</v>
      </c>
      <c r="BM19" s="3">
        <f t="shared" si="7"/>
        <v>26</v>
      </c>
      <c r="BN19" s="3">
        <f t="shared" si="7"/>
        <v>27</v>
      </c>
      <c r="BO19" s="3">
        <f t="shared" si="7"/>
        <v>28</v>
      </c>
      <c r="BP19" s="3">
        <f t="shared" si="7"/>
        <v>27</v>
      </c>
      <c r="BQ19" s="3">
        <f t="shared" si="7"/>
        <v>30</v>
      </c>
      <c r="BR19" s="3">
        <f t="shared" si="7"/>
        <v>26</v>
      </c>
      <c r="BS19" s="3">
        <f t="shared" si="7"/>
        <v>24</v>
      </c>
      <c r="BT19" s="3">
        <f t="shared" si="7"/>
        <v>26</v>
      </c>
      <c r="BU19" s="3">
        <f t="shared" si="7"/>
        <v>28</v>
      </c>
      <c r="BV19" s="3">
        <f t="shared" si="7"/>
        <v>36</v>
      </c>
      <c r="BW19" s="3">
        <f t="shared" si="7"/>
        <v>41</v>
      </c>
      <c r="BX19" s="3">
        <f t="shared" si="7"/>
        <v>41</v>
      </c>
      <c r="BY19" s="3">
        <f t="shared" si="7"/>
        <v>38</v>
      </c>
      <c r="BZ19" s="3">
        <f t="shared" si="7"/>
        <v>37</v>
      </c>
      <c r="CA19" s="3">
        <f t="shared" si="7"/>
        <v>37</v>
      </c>
      <c r="CB19" s="3">
        <f t="shared" si="7"/>
        <v>38</v>
      </c>
      <c r="CC19" s="3">
        <f t="shared" si="7"/>
        <v>34</v>
      </c>
      <c r="CD19" s="3">
        <f t="shared" si="8"/>
        <v>42</v>
      </c>
      <c r="CE19" s="3">
        <f t="shared" si="8"/>
        <v>49</v>
      </c>
      <c r="CF19" s="3">
        <f t="shared" si="8"/>
        <v>49</v>
      </c>
      <c r="CG19" s="3">
        <f t="shared" si="8"/>
        <v>47</v>
      </c>
      <c r="CH19" s="3">
        <f t="shared" si="8"/>
        <v>43</v>
      </c>
      <c r="CI19" s="3">
        <f t="shared" si="8"/>
        <v>47</v>
      </c>
      <c r="CJ19" s="3">
        <f t="shared" si="8"/>
        <v>46</v>
      </c>
      <c r="CK19" s="3">
        <f t="shared" si="8"/>
        <v>49</v>
      </c>
      <c r="CL19" s="3">
        <f t="shared" si="8"/>
        <v>48</v>
      </c>
      <c r="CM19" s="3">
        <f t="shared" si="8"/>
        <v>48</v>
      </c>
      <c r="CN19" s="3">
        <f t="shared" si="8"/>
        <v>47</v>
      </c>
      <c r="CO19" s="3">
        <f t="shared" si="8"/>
        <v>46</v>
      </c>
      <c r="CP19" s="3">
        <f t="shared" si="8"/>
        <v>43</v>
      </c>
      <c r="CQ19" s="3">
        <f t="shared" si="8"/>
        <v>44</v>
      </c>
      <c r="CR19" s="3">
        <f t="shared" si="8"/>
        <v>42</v>
      </c>
      <c r="CS19" s="3">
        <f t="shared" si="8"/>
        <v>48</v>
      </c>
      <c r="CT19" s="3">
        <f t="shared" si="8"/>
        <v>51</v>
      </c>
      <c r="CU19" s="3">
        <f t="shared" si="8"/>
        <v>50</v>
      </c>
      <c r="CV19" s="3">
        <f t="shared" si="8"/>
        <v>52</v>
      </c>
      <c r="CW19" s="3">
        <f t="shared" si="8"/>
        <v>48</v>
      </c>
      <c r="CX19" s="3">
        <f t="shared" si="8"/>
        <v>48</v>
      </c>
      <c r="CY19" s="3">
        <f t="shared" si="8"/>
        <v>52</v>
      </c>
      <c r="CZ19" s="3">
        <f t="shared" si="8"/>
        <v>55</v>
      </c>
      <c r="DA19" s="3">
        <f t="shared" si="8"/>
        <v>92</v>
      </c>
      <c r="DB19" s="3">
        <f t="shared" si="8"/>
        <v>89</v>
      </c>
      <c r="DC19" s="3">
        <f t="shared" si="8"/>
        <v>82</v>
      </c>
      <c r="DD19" s="3">
        <f t="shared" si="8"/>
        <v>85</v>
      </c>
      <c r="DE19" s="3">
        <f t="shared" si="8"/>
        <v>78</v>
      </c>
      <c r="DF19" s="3">
        <f t="shared" si="8"/>
        <v>76</v>
      </c>
      <c r="DG19" s="3">
        <f t="shared" si="8"/>
        <v>69</v>
      </c>
      <c r="DH19" s="3">
        <f t="shared" si="8"/>
        <v>72</v>
      </c>
      <c r="DI19" s="3">
        <f t="shared" si="8"/>
        <v>73</v>
      </c>
      <c r="DJ19" s="3">
        <f t="shared" si="8"/>
        <v>75</v>
      </c>
      <c r="DK19" s="3">
        <f t="shared" si="8"/>
        <v>70</v>
      </c>
      <c r="DL19" s="3">
        <f t="shared" si="8"/>
        <v>69</v>
      </c>
      <c r="DM19" s="3">
        <f t="shared" si="8"/>
        <v>31</v>
      </c>
      <c r="DN19" s="3">
        <f t="shared" si="8"/>
        <v>35</v>
      </c>
      <c r="DO19" s="3">
        <f t="shared" si="8"/>
        <v>33</v>
      </c>
      <c r="DP19" s="3">
        <f t="shared" si="8"/>
        <v>38</v>
      </c>
      <c r="DQ19" s="3">
        <f t="shared" si="8"/>
        <v>39</v>
      </c>
      <c r="DR19" s="3">
        <f t="shared" si="8"/>
        <v>40</v>
      </c>
      <c r="DS19" s="3">
        <f t="shared" si="8"/>
        <v>43</v>
      </c>
      <c r="DT19" s="3">
        <f t="shared" si="8"/>
        <v>38</v>
      </c>
      <c r="DU19" s="3">
        <f t="shared" si="8"/>
        <v>49</v>
      </c>
      <c r="DV19" s="3">
        <f t="shared" si="8"/>
        <v>48</v>
      </c>
      <c r="DW19" s="3">
        <f t="shared" si="8"/>
        <v>52</v>
      </c>
      <c r="DX19" s="3">
        <f t="shared" si="8"/>
        <v>52</v>
      </c>
      <c r="DY19" s="3">
        <f t="shared" si="8"/>
        <v>58</v>
      </c>
      <c r="DZ19" s="3">
        <f t="shared" si="8"/>
        <v>62</v>
      </c>
      <c r="EA19" s="3">
        <f t="shared" si="8"/>
        <v>66</v>
      </c>
      <c r="EB19" s="3">
        <f t="shared" si="8"/>
        <v>68</v>
      </c>
      <c r="EC19" s="3">
        <f t="shared" si="8"/>
        <v>73</v>
      </c>
      <c r="ED19" s="3">
        <f t="shared" si="8"/>
        <v>75</v>
      </c>
      <c r="EE19" s="3">
        <f t="shared" si="8"/>
        <v>73</v>
      </c>
      <c r="EF19" s="3">
        <f t="shared" si="8"/>
        <v>73</v>
      </c>
      <c r="EG19" s="3">
        <f t="shared" si="8"/>
        <v>60</v>
      </c>
      <c r="EH19" s="3">
        <f t="shared" si="8"/>
        <v>59</v>
      </c>
      <c r="EI19" s="3">
        <f t="shared" si="8"/>
        <v>55</v>
      </c>
      <c r="EJ19" s="3">
        <f t="shared" si="8"/>
        <v>62</v>
      </c>
      <c r="EK19" s="3">
        <f t="shared" si="8"/>
        <v>60</v>
      </c>
      <c r="EL19" s="3">
        <f t="shared" si="8"/>
        <v>53</v>
      </c>
      <c r="EM19" s="3">
        <f t="shared" si="8"/>
        <v>50</v>
      </c>
      <c r="EN19" s="3">
        <f t="shared" si="8"/>
        <v>44</v>
      </c>
      <c r="EO19" s="3">
        <f t="shared" si="8"/>
        <v>39</v>
      </c>
      <c r="EP19" s="3">
        <f t="shared" si="9"/>
        <v>33</v>
      </c>
      <c r="EQ19" s="3">
        <f t="shared" si="9"/>
        <v>31</v>
      </c>
      <c r="ER19" s="3">
        <f t="shared" si="9"/>
        <v>30</v>
      </c>
      <c r="ES19" s="3">
        <f t="shared" si="9"/>
        <v>33</v>
      </c>
      <c r="ET19" s="3">
        <f t="shared" si="9"/>
        <v>33</v>
      </c>
      <c r="EU19" s="3">
        <f t="shared" si="9"/>
        <v>34</v>
      </c>
      <c r="EV19" s="3">
        <f t="shared" si="9"/>
        <v>30</v>
      </c>
      <c r="EW19" s="3">
        <f t="shared" si="9"/>
        <v>28</v>
      </c>
      <c r="EX19" s="3">
        <f t="shared" si="9"/>
        <v>27</v>
      </c>
      <c r="EY19" s="3">
        <f t="shared" si="9"/>
        <v>34</v>
      </c>
      <c r="EZ19" s="3">
        <f t="shared" si="9"/>
        <v>41</v>
      </c>
      <c r="FA19" s="3">
        <f t="shared" si="9"/>
        <v>39</v>
      </c>
      <c r="FB19" s="3">
        <f t="shared" si="9"/>
        <v>46</v>
      </c>
      <c r="FC19" s="3">
        <f t="shared" si="9"/>
        <v>45</v>
      </c>
      <c r="FD19" s="3">
        <f t="shared" si="9"/>
        <v>46</v>
      </c>
      <c r="FE19" s="3">
        <f t="shared" si="9"/>
        <v>49</v>
      </c>
      <c r="FF19" s="3">
        <f t="shared" si="9"/>
        <v>64</v>
      </c>
      <c r="FG19" s="3">
        <f t="shared" si="9"/>
        <v>63</v>
      </c>
      <c r="FH19" s="3">
        <f t="shared" si="9"/>
        <v>58</v>
      </c>
      <c r="FI19" s="3">
        <f t="shared" si="9"/>
        <v>61</v>
      </c>
      <c r="FJ19" s="3">
        <f t="shared" si="9"/>
        <v>65</v>
      </c>
      <c r="FK19" s="3">
        <f t="shared" si="9"/>
        <v>67</v>
      </c>
      <c r="FL19" s="3">
        <f t="shared" si="9"/>
        <v>58</v>
      </c>
      <c r="FM19" s="3">
        <f t="shared" si="9"/>
        <v>60</v>
      </c>
      <c r="FN19" s="3">
        <f t="shared" si="9"/>
        <v>60</v>
      </c>
      <c r="FO19" s="3">
        <f t="shared" si="9"/>
        <v>68</v>
      </c>
      <c r="FP19" s="3">
        <f t="shared" si="9"/>
        <v>69</v>
      </c>
      <c r="FQ19" s="3">
        <f t="shared" si="9"/>
        <v>63</v>
      </c>
      <c r="FR19" s="3">
        <f t="shared" si="9"/>
        <v>50</v>
      </c>
      <c r="FS19" s="3">
        <f t="shared" si="9"/>
        <v>54</v>
      </c>
      <c r="FT19" s="3">
        <f t="shared" si="9"/>
        <v>64</v>
      </c>
      <c r="FU19" s="3">
        <f t="shared" si="9"/>
        <v>59</v>
      </c>
      <c r="FV19" s="3">
        <f t="shared" si="9"/>
        <v>62</v>
      </c>
      <c r="FW19" s="3">
        <f t="shared" si="9"/>
        <v>63</v>
      </c>
      <c r="FX19" s="3">
        <f t="shared" si="9"/>
        <v>63</v>
      </c>
      <c r="FY19" s="3">
        <f t="shared" si="9"/>
        <v>61</v>
      </c>
      <c r="FZ19" s="3">
        <f t="shared" si="9"/>
        <v>57</v>
      </c>
      <c r="GA19" s="3">
        <f t="shared" si="9"/>
        <v>54</v>
      </c>
      <c r="GB19" s="3">
        <f t="shared" si="9"/>
        <v>62</v>
      </c>
      <c r="GC19" s="3">
        <f t="shared" si="9"/>
        <v>76</v>
      </c>
      <c r="GD19" s="3">
        <f t="shared" si="9"/>
        <v>76</v>
      </c>
      <c r="GE19" s="3">
        <f t="shared" si="9"/>
        <v>73</v>
      </c>
      <c r="GF19" s="3">
        <f t="shared" si="9"/>
        <v>80</v>
      </c>
      <c r="GG19" s="3">
        <f t="shared" si="9"/>
        <v>83</v>
      </c>
      <c r="GH19" s="3">
        <f t="shared" si="9"/>
        <v>79</v>
      </c>
      <c r="GI19" s="3">
        <f t="shared" si="9"/>
        <v>78</v>
      </c>
      <c r="GJ19" s="3">
        <f t="shared" si="9"/>
        <v>78</v>
      </c>
      <c r="GK19" s="3">
        <f t="shared" si="9"/>
        <v>80</v>
      </c>
      <c r="GL19" s="3">
        <f t="shared" si="9"/>
        <v>79</v>
      </c>
      <c r="GM19" s="3">
        <f t="shared" si="9"/>
        <v>79</v>
      </c>
      <c r="GN19" s="3">
        <f t="shared" si="9"/>
        <v>72</v>
      </c>
      <c r="GO19" s="3">
        <f t="shared" si="9"/>
        <v>59</v>
      </c>
      <c r="GP19" s="3">
        <f t="shared" si="9"/>
        <v>58</v>
      </c>
      <c r="GQ19" s="3">
        <f t="shared" si="9"/>
        <v>60</v>
      </c>
      <c r="GR19" s="3">
        <f t="shared" si="9"/>
        <v>51</v>
      </c>
      <c r="GS19" s="3">
        <f t="shared" si="9"/>
        <v>55</v>
      </c>
      <c r="GT19" s="3">
        <f t="shared" si="9"/>
        <v>63</v>
      </c>
      <c r="GU19" s="3">
        <f t="shared" si="9"/>
        <v>54</v>
      </c>
      <c r="GV19" s="3">
        <f t="shared" si="9"/>
        <v>57</v>
      </c>
      <c r="GW19" s="3">
        <f t="shared" si="9"/>
        <v>53</v>
      </c>
      <c r="GX19" s="3">
        <f t="shared" si="9"/>
        <v>50</v>
      </c>
      <c r="GY19" s="3">
        <f t="shared" si="9"/>
        <v>46</v>
      </c>
      <c r="GZ19" s="3">
        <f t="shared" si="9"/>
        <v>44</v>
      </c>
      <c r="HA19" s="3">
        <f t="shared" si="9"/>
        <v>43</v>
      </c>
      <c r="HB19" s="3">
        <f t="shared" si="10"/>
        <v>43</v>
      </c>
      <c r="HC19" s="3">
        <f t="shared" si="10"/>
        <v>42</v>
      </c>
      <c r="HD19" s="3">
        <f t="shared" si="10"/>
        <v>38</v>
      </c>
      <c r="HE19" s="3">
        <f t="shared" si="10"/>
        <v>33</v>
      </c>
      <c r="HF19" s="3">
        <f t="shared" si="10"/>
        <v>23</v>
      </c>
      <c r="HG19" s="3">
        <f t="shared" si="10"/>
        <v>22</v>
      </c>
      <c r="HH19" s="3">
        <f t="shared" si="10"/>
        <v>16</v>
      </c>
      <c r="HI19" s="3">
        <f t="shared" si="10"/>
        <v>17</v>
      </c>
      <c r="HJ19" s="3">
        <f t="shared" si="10"/>
        <v>21</v>
      </c>
      <c r="HK19" s="3">
        <f t="shared" si="10"/>
        <v>24</v>
      </c>
      <c r="HL19" s="3">
        <f t="shared" si="10"/>
        <v>24</v>
      </c>
      <c r="HM19" s="3">
        <f t="shared" si="10"/>
        <v>25</v>
      </c>
      <c r="HN19" s="3">
        <f t="shared" si="10"/>
        <v>27</v>
      </c>
      <c r="HO19" s="3">
        <f t="shared" si="10"/>
        <v>26</v>
      </c>
      <c r="HP19" s="3">
        <f t="shared" si="10"/>
        <v>23</v>
      </c>
      <c r="HQ19" s="3">
        <f t="shared" si="10"/>
        <v>24</v>
      </c>
      <c r="HR19" s="3">
        <f t="shared" si="10"/>
        <v>23</v>
      </c>
      <c r="HS19" s="3">
        <f t="shared" si="10"/>
        <v>24</v>
      </c>
      <c r="HT19" s="3">
        <f t="shared" si="10"/>
        <v>25</v>
      </c>
      <c r="HU19" s="3">
        <f t="shared" si="10"/>
        <v>31</v>
      </c>
      <c r="HV19" s="3">
        <f t="shared" si="10"/>
        <v>28</v>
      </c>
      <c r="HW19" s="3">
        <f t="shared" si="10"/>
        <v>25</v>
      </c>
      <c r="HX19" s="3">
        <f t="shared" si="10"/>
        <v>26</v>
      </c>
      <c r="HY19" s="3">
        <f t="shared" si="10"/>
        <v>26</v>
      </c>
      <c r="HZ19" s="3">
        <f t="shared" si="10"/>
        <v>24</v>
      </c>
      <c r="IA19" s="3">
        <f t="shared" si="10"/>
        <v>24</v>
      </c>
      <c r="IB19" s="3">
        <f t="shared" si="10"/>
        <v>25</v>
      </c>
      <c r="IC19" s="3">
        <f t="shared" si="10"/>
        <v>23</v>
      </c>
      <c r="ID19" s="3">
        <f t="shared" si="10"/>
        <v>37</v>
      </c>
      <c r="IE19" s="3">
        <f t="shared" si="10"/>
        <v>39</v>
      </c>
      <c r="IF19" s="3">
        <f t="shared" si="10"/>
        <v>41</v>
      </c>
      <c r="IG19" s="3">
        <f t="shared" si="10"/>
        <v>35</v>
      </c>
      <c r="IH19" s="3">
        <f t="shared" si="10"/>
        <v>33</v>
      </c>
      <c r="II19" s="3">
        <f t="shared" si="10"/>
        <v>33</v>
      </c>
      <c r="IJ19" s="3">
        <f t="shared" si="10"/>
        <v>36</v>
      </c>
      <c r="IK19" s="3">
        <f t="shared" si="10"/>
        <v>35</v>
      </c>
      <c r="IL19" s="3">
        <f t="shared" si="10"/>
        <v>34</v>
      </c>
      <c r="IM19" s="3">
        <f t="shared" si="10"/>
        <v>34</v>
      </c>
      <c r="IN19" s="3">
        <f t="shared" si="10"/>
        <v>35</v>
      </c>
      <c r="IO19" s="3">
        <f t="shared" si="10"/>
        <v>37</v>
      </c>
      <c r="IP19" s="3">
        <f t="shared" si="10"/>
        <v>25</v>
      </c>
      <c r="IQ19" s="3">
        <f t="shared" si="11"/>
        <v>26</v>
      </c>
      <c r="IR19" s="3">
        <f t="shared" si="11"/>
        <v>23</v>
      </c>
      <c r="IS19" s="3">
        <f t="shared" si="11"/>
        <v>24</v>
      </c>
      <c r="IT19" s="3">
        <f t="shared" si="11"/>
        <v>26</v>
      </c>
    </row>
    <row r="20" spans="3:254" hidden="1" x14ac:dyDescent="0.3">
      <c r="C20">
        <v>5028</v>
      </c>
      <c r="D20" s="1">
        <f t="shared" si="12"/>
        <v>3657</v>
      </c>
      <c r="E20" s="1">
        <f t="shared" si="12"/>
        <v>2245</v>
      </c>
      <c r="F20" s="1">
        <f t="shared" si="0"/>
        <v>34</v>
      </c>
      <c r="G20" s="1">
        <f t="shared" si="0"/>
        <v>11</v>
      </c>
      <c r="H20" s="1">
        <f t="shared" si="0"/>
        <v>9</v>
      </c>
      <c r="I20" s="1">
        <f t="shared" si="0"/>
        <v>5</v>
      </c>
      <c r="J20" s="1">
        <f t="shared" si="0"/>
        <v>20</v>
      </c>
      <c r="K20" s="1">
        <f t="shared" si="0"/>
        <v>12</v>
      </c>
      <c r="L20" s="1">
        <f t="shared" si="0"/>
        <v>6</v>
      </c>
      <c r="M20" s="1">
        <f t="shared" si="0"/>
        <v>3</v>
      </c>
      <c r="N20" s="1">
        <f t="shared" si="0"/>
        <v>7</v>
      </c>
      <c r="O20" s="1">
        <f t="shared" si="0"/>
        <v>6</v>
      </c>
      <c r="P20" s="1">
        <f t="shared" si="0"/>
        <v>1</v>
      </c>
      <c r="Q20" s="3">
        <f t="shared" si="13"/>
        <v>114</v>
      </c>
      <c r="R20" s="3">
        <f t="shared" si="7"/>
        <v>123</v>
      </c>
      <c r="S20" s="3">
        <f t="shared" si="7"/>
        <v>140</v>
      </c>
      <c r="T20" s="3">
        <f t="shared" si="7"/>
        <v>156</v>
      </c>
      <c r="U20" s="3">
        <f t="shared" si="7"/>
        <v>158</v>
      </c>
      <c r="V20" s="3">
        <f t="shared" si="7"/>
        <v>142</v>
      </c>
      <c r="W20" s="3">
        <f t="shared" si="7"/>
        <v>146</v>
      </c>
      <c r="X20" s="3">
        <f t="shared" si="7"/>
        <v>152</v>
      </c>
      <c r="Y20" s="3">
        <f t="shared" si="7"/>
        <v>158</v>
      </c>
      <c r="Z20" s="3">
        <f t="shared" si="7"/>
        <v>154</v>
      </c>
      <c r="AA20" s="3">
        <f t="shared" si="7"/>
        <v>166</v>
      </c>
      <c r="AB20" s="3">
        <f t="shared" si="7"/>
        <v>166</v>
      </c>
      <c r="AC20" s="3">
        <f t="shared" si="7"/>
        <v>171</v>
      </c>
      <c r="AD20" s="3">
        <f t="shared" si="7"/>
        <v>147</v>
      </c>
      <c r="AE20" s="3">
        <f t="shared" si="7"/>
        <v>120</v>
      </c>
      <c r="AF20" s="3">
        <f t="shared" si="7"/>
        <v>104</v>
      </c>
      <c r="AG20" s="3">
        <f t="shared" si="7"/>
        <v>102</v>
      </c>
      <c r="AH20" s="3">
        <f t="shared" si="7"/>
        <v>102</v>
      </c>
      <c r="AI20" s="3">
        <f t="shared" si="7"/>
        <v>89</v>
      </c>
      <c r="AJ20" s="3">
        <f t="shared" si="7"/>
        <v>92</v>
      </c>
      <c r="AK20" s="3">
        <f t="shared" si="7"/>
        <v>90</v>
      </c>
      <c r="AL20" s="3">
        <f t="shared" si="7"/>
        <v>100</v>
      </c>
      <c r="AM20" s="3">
        <f t="shared" si="7"/>
        <v>88</v>
      </c>
      <c r="AN20" s="3">
        <f t="shared" si="7"/>
        <v>93</v>
      </c>
      <c r="AO20" s="3">
        <f t="shared" si="7"/>
        <v>130</v>
      </c>
      <c r="AP20" s="3">
        <f t="shared" si="7"/>
        <v>112</v>
      </c>
      <c r="AQ20" s="3">
        <f t="shared" si="7"/>
        <v>112</v>
      </c>
      <c r="AR20" s="3">
        <f t="shared" si="7"/>
        <v>105</v>
      </c>
      <c r="AS20" s="3">
        <f t="shared" si="7"/>
        <v>106</v>
      </c>
      <c r="AT20" s="3">
        <f t="shared" si="7"/>
        <v>107</v>
      </c>
      <c r="AU20" s="3">
        <f t="shared" si="7"/>
        <v>123</v>
      </c>
      <c r="AV20" s="3">
        <f t="shared" si="7"/>
        <v>118</v>
      </c>
      <c r="AW20" s="3">
        <f t="shared" si="7"/>
        <v>123</v>
      </c>
      <c r="AX20" s="3">
        <f t="shared" si="7"/>
        <v>116</v>
      </c>
      <c r="AY20" s="3">
        <f t="shared" si="7"/>
        <v>112</v>
      </c>
      <c r="AZ20" s="3">
        <f t="shared" si="7"/>
        <v>109</v>
      </c>
      <c r="BA20" s="3">
        <f t="shared" si="7"/>
        <v>69</v>
      </c>
      <c r="BB20" s="3">
        <f t="shared" si="7"/>
        <v>97</v>
      </c>
      <c r="BC20" s="3">
        <f t="shared" si="7"/>
        <v>107</v>
      </c>
      <c r="BD20" s="3">
        <f t="shared" si="7"/>
        <v>132</v>
      </c>
      <c r="BE20" s="3">
        <f t="shared" si="7"/>
        <v>167</v>
      </c>
      <c r="BF20" s="3">
        <f t="shared" si="7"/>
        <v>167</v>
      </c>
      <c r="BG20" s="3">
        <f t="shared" si="7"/>
        <v>160</v>
      </c>
      <c r="BH20" s="3">
        <f t="shared" si="7"/>
        <v>152</v>
      </c>
      <c r="BI20" s="3">
        <f t="shared" si="7"/>
        <v>142</v>
      </c>
      <c r="BJ20" s="3">
        <f t="shared" si="7"/>
        <v>141</v>
      </c>
      <c r="BK20" s="3">
        <f t="shared" si="7"/>
        <v>145</v>
      </c>
      <c r="BL20" s="3">
        <f t="shared" si="7"/>
        <v>150</v>
      </c>
      <c r="BM20" s="3">
        <f t="shared" si="7"/>
        <v>149</v>
      </c>
      <c r="BN20" s="3">
        <f t="shared" si="7"/>
        <v>133</v>
      </c>
      <c r="BO20" s="3">
        <f t="shared" si="7"/>
        <v>148</v>
      </c>
      <c r="BP20" s="3">
        <f t="shared" si="7"/>
        <v>126</v>
      </c>
      <c r="BQ20" s="3">
        <f t="shared" si="7"/>
        <v>102</v>
      </c>
      <c r="BR20" s="3">
        <f t="shared" si="7"/>
        <v>109</v>
      </c>
      <c r="BS20" s="3">
        <f t="shared" si="7"/>
        <v>98</v>
      </c>
      <c r="BT20" s="3">
        <f t="shared" si="7"/>
        <v>100</v>
      </c>
      <c r="BU20" s="3">
        <f t="shared" si="7"/>
        <v>104</v>
      </c>
      <c r="BV20" s="3">
        <f t="shared" si="7"/>
        <v>101</v>
      </c>
      <c r="BW20" s="3">
        <f t="shared" si="7"/>
        <v>98</v>
      </c>
      <c r="BX20" s="3">
        <f t="shared" si="7"/>
        <v>94</v>
      </c>
      <c r="BY20" s="3">
        <f t="shared" si="7"/>
        <v>93</v>
      </c>
      <c r="BZ20" s="3">
        <f t="shared" si="7"/>
        <v>80</v>
      </c>
      <c r="CA20" s="3">
        <f t="shared" si="7"/>
        <v>54</v>
      </c>
      <c r="CB20" s="3">
        <f t="shared" si="7"/>
        <v>68</v>
      </c>
      <c r="CC20" s="3">
        <f t="shared" si="7"/>
        <v>62</v>
      </c>
      <c r="CD20" s="3">
        <f t="shared" si="8"/>
        <v>55</v>
      </c>
      <c r="CE20" s="3">
        <f t="shared" si="8"/>
        <v>61</v>
      </c>
      <c r="CF20" s="3">
        <f t="shared" si="8"/>
        <v>62</v>
      </c>
      <c r="CG20" s="3">
        <f t="shared" si="8"/>
        <v>57</v>
      </c>
      <c r="CH20" s="3">
        <f t="shared" si="8"/>
        <v>57</v>
      </c>
      <c r="CI20" s="3">
        <f t="shared" si="8"/>
        <v>74</v>
      </c>
      <c r="CJ20" s="3">
        <f t="shared" si="8"/>
        <v>74</v>
      </c>
      <c r="CK20" s="3">
        <f t="shared" si="8"/>
        <v>85</v>
      </c>
      <c r="CL20" s="3">
        <f t="shared" si="8"/>
        <v>96</v>
      </c>
      <c r="CM20" s="3">
        <f t="shared" si="8"/>
        <v>106</v>
      </c>
      <c r="CN20" s="3">
        <f t="shared" si="8"/>
        <v>95</v>
      </c>
      <c r="CO20" s="3">
        <f t="shared" si="8"/>
        <v>90</v>
      </c>
      <c r="CP20" s="3">
        <f t="shared" si="8"/>
        <v>89</v>
      </c>
      <c r="CQ20" s="3">
        <f t="shared" si="8"/>
        <v>91</v>
      </c>
      <c r="CR20" s="3">
        <f t="shared" si="8"/>
        <v>100</v>
      </c>
      <c r="CS20" s="3">
        <f t="shared" si="8"/>
        <v>106</v>
      </c>
      <c r="CT20" s="3">
        <f t="shared" si="8"/>
        <v>113</v>
      </c>
      <c r="CU20" s="3">
        <f t="shared" si="8"/>
        <v>97</v>
      </c>
      <c r="CV20" s="3">
        <f t="shared" si="8"/>
        <v>101</v>
      </c>
      <c r="CW20" s="3">
        <f t="shared" si="8"/>
        <v>96</v>
      </c>
      <c r="CX20" s="3">
        <f t="shared" si="8"/>
        <v>101</v>
      </c>
      <c r="CY20" s="3">
        <f t="shared" si="8"/>
        <v>96</v>
      </c>
      <c r="CZ20" s="3">
        <f t="shared" si="8"/>
        <v>96</v>
      </c>
      <c r="DA20" s="3">
        <f t="shared" si="8"/>
        <v>92</v>
      </c>
      <c r="DB20" s="3">
        <f t="shared" si="8"/>
        <v>95</v>
      </c>
      <c r="DC20" s="3">
        <f t="shared" si="8"/>
        <v>116</v>
      </c>
      <c r="DD20" s="3">
        <f t="shared" si="8"/>
        <v>128</v>
      </c>
      <c r="DE20" s="3">
        <f t="shared" si="8"/>
        <v>134</v>
      </c>
      <c r="DF20" s="3">
        <f t="shared" si="8"/>
        <v>133</v>
      </c>
      <c r="DG20" s="3">
        <f t="shared" si="8"/>
        <v>132</v>
      </c>
      <c r="DH20" s="3">
        <f t="shared" si="8"/>
        <v>161</v>
      </c>
      <c r="DI20" s="3">
        <f t="shared" si="8"/>
        <v>156</v>
      </c>
      <c r="DJ20" s="3">
        <f t="shared" si="8"/>
        <v>145</v>
      </c>
      <c r="DK20" s="3">
        <f t="shared" si="8"/>
        <v>148</v>
      </c>
      <c r="DL20" s="3">
        <f t="shared" si="8"/>
        <v>157</v>
      </c>
      <c r="DM20" s="3">
        <f t="shared" si="8"/>
        <v>160</v>
      </c>
      <c r="DN20" s="3">
        <f t="shared" si="8"/>
        <v>171</v>
      </c>
      <c r="DO20" s="3">
        <f t="shared" si="8"/>
        <v>147</v>
      </c>
      <c r="DP20" s="3">
        <f t="shared" si="8"/>
        <v>124</v>
      </c>
      <c r="DQ20" s="3">
        <f t="shared" si="8"/>
        <v>118</v>
      </c>
      <c r="DR20" s="3">
        <f t="shared" si="8"/>
        <v>110</v>
      </c>
      <c r="DS20" s="3">
        <f t="shared" si="8"/>
        <v>115</v>
      </c>
      <c r="DT20" s="3">
        <f t="shared" si="8"/>
        <v>89</v>
      </c>
      <c r="DU20" s="3">
        <f t="shared" si="8"/>
        <v>93</v>
      </c>
      <c r="DV20" s="3">
        <f t="shared" si="8"/>
        <v>99</v>
      </c>
      <c r="DW20" s="3">
        <f t="shared" si="8"/>
        <v>99</v>
      </c>
      <c r="DX20" s="3">
        <f t="shared" si="8"/>
        <v>83</v>
      </c>
      <c r="DY20" s="3">
        <f t="shared" si="8"/>
        <v>83</v>
      </c>
      <c r="DZ20" s="3">
        <f t="shared" si="8"/>
        <v>70</v>
      </c>
      <c r="EA20" s="3">
        <f t="shared" si="8"/>
        <v>74</v>
      </c>
      <c r="EB20" s="3">
        <f t="shared" si="8"/>
        <v>72</v>
      </c>
      <c r="EC20" s="3">
        <f t="shared" si="8"/>
        <v>128</v>
      </c>
      <c r="ED20" s="3">
        <f t="shared" si="8"/>
        <v>136</v>
      </c>
      <c r="EE20" s="3">
        <f t="shared" si="8"/>
        <v>131</v>
      </c>
      <c r="EF20" s="3">
        <f t="shared" si="8"/>
        <v>143</v>
      </c>
      <c r="EG20" s="3">
        <f t="shared" si="8"/>
        <v>140</v>
      </c>
      <c r="EH20" s="3">
        <f t="shared" si="8"/>
        <v>138</v>
      </c>
      <c r="EI20" s="3">
        <f t="shared" si="8"/>
        <v>149</v>
      </c>
      <c r="EJ20" s="3">
        <f t="shared" si="8"/>
        <v>158</v>
      </c>
      <c r="EK20" s="3">
        <f t="shared" si="8"/>
        <v>164</v>
      </c>
      <c r="EL20" s="3">
        <f t="shared" si="8"/>
        <v>164</v>
      </c>
      <c r="EM20" s="3">
        <f t="shared" si="8"/>
        <v>176</v>
      </c>
      <c r="EN20" s="3">
        <f t="shared" si="8"/>
        <v>179</v>
      </c>
      <c r="EO20" s="3">
        <f t="shared" si="8"/>
        <v>122</v>
      </c>
      <c r="EP20" s="3">
        <f t="shared" si="9"/>
        <v>121</v>
      </c>
      <c r="EQ20" s="3">
        <f t="shared" si="9"/>
        <v>147</v>
      </c>
      <c r="ER20" s="3">
        <f t="shared" si="9"/>
        <v>127</v>
      </c>
      <c r="ES20" s="3">
        <f t="shared" si="9"/>
        <v>126</v>
      </c>
      <c r="ET20" s="3">
        <f t="shared" si="9"/>
        <v>139</v>
      </c>
      <c r="EU20" s="3">
        <f t="shared" si="9"/>
        <v>136</v>
      </c>
      <c r="EV20" s="3">
        <f t="shared" si="9"/>
        <v>140</v>
      </c>
      <c r="EW20" s="3">
        <f t="shared" si="9"/>
        <v>152</v>
      </c>
      <c r="EX20" s="3">
        <f t="shared" si="9"/>
        <v>152</v>
      </c>
      <c r="EY20" s="3">
        <f t="shared" si="9"/>
        <v>145</v>
      </c>
      <c r="EZ20" s="3">
        <f t="shared" si="9"/>
        <v>148</v>
      </c>
      <c r="FA20" s="3">
        <f t="shared" si="9"/>
        <v>145</v>
      </c>
      <c r="FB20" s="3">
        <f t="shared" si="9"/>
        <v>148</v>
      </c>
      <c r="FC20" s="3">
        <f t="shared" si="9"/>
        <v>128</v>
      </c>
      <c r="FD20" s="3">
        <f t="shared" si="9"/>
        <v>127</v>
      </c>
      <c r="FE20" s="3">
        <f t="shared" si="9"/>
        <v>138</v>
      </c>
      <c r="FF20" s="3">
        <f t="shared" si="9"/>
        <v>117</v>
      </c>
      <c r="FG20" s="3">
        <f t="shared" si="9"/>
        <v>118</v>
      </c>
      <c r="FH20" s="3">
        <f t="shared" si="9"/>
        <v>108</v>
      </c>
      <c r="FI20" s="3">
        <f t="shared" si="9"/>
        <v>121</v>
      </c>
      <c r="FJ20" s="3">
        <f t="shared" si="9"/>
        <v>122</v>
      </c>
      <c r="FK20" s="3">
        <f t="shared" si="9"/>
        <v>119</v>
      </c>
      <c r="FL20" s="3">
        <f t="shared" si="9"/>
        <v>125</v>
      </c>
      <c r="FM20" s="3">
        <f t="shared" si="9"/>
        <v>131</v>
      </c>
      <c r="FN20" s="3">
        <f t="shared" si="9"/>
        <v>160</v>
      </c>
      <c r="FO20" s="3">
        <f t="shared" si="9"/>
        <v>159</v>
      </c>
      <c r="FP20" s="3">
        <f t="shared" si="9"/>
        <v>157</v>
      </c>
      <c r="FQ20" s="3">
        <f t="shared" si="9"/>
        <v>151</v>
      </c>
      <c r="FR20" s="3">
        <f t="shared" si="9"/>
        <v>279</v>
      </c>
      <c r="FS20" s="3">
        <f t="shared" si="9"/>
        <v>267</v>
      </c>
      <c r="FT20" s="3">
        <f t="shared" si="9"/>
        <v>277</v>
      </c>
      <c r="FU20" s="3">
        <f t="shared" si="9"/>
        <v>249</v>
      </c>
      <c r="FV20" s="3">
        <f t="shared" si="9"/>
        <v>252</v>
      </c>
      <c r="FW20" s="3">
        <f t="shared" si="9"/>
        <v>248</v>
      </c>
      <c r="FX20" s="3">
        <f t="shared" si="9"/>
        <v>251</v>
      </c>
      <c r="FY20" s="3">
        <f t="shared" si="9"/>
        <v>266</v>
      </c>
      <c r="FZ20" s="3">
        <f t="shared" si="9"/>
        <v>236</v>
      </c>
      <c r="GA20" s="3">
        <f t="shared" si="9"/>
        <v>234</v>
      </c>
      <c r="GB20" s="3">
        <f t="shared" si="9"/>
        <v>255</v>
      </c>
      <c r="GC20" s="3">
        <f t="shared" si="9"/>
        <v>270</v>
      </c>
      <c r="GD20" s="3">
        <f t="shared" si="9"/>
        <v>147</v>
      </c>
      <c r="GE20" s="3">
        <f t="shared" si="9"/>
        <v>146</v>
      </c>
      <c r="GF20" s="3">
        <f t="shared" si="9"/>
        <v>147</v>
      </c>
      <c r="GG20" s="3">
        <f t="shared" si="9"/>
        <v>144</v>
      </c>
      <c r="GH20" s="3">
        <f t="shared" si="9"/>
        <v>137</v>
      </c>
      <c r="GI20" s="3">
        <f t="shared" si="9"/>
        <v>141</v>
      </c>
      <c r="GJ20" s="3">
        <f t="shared" si="9"/>
        <v>179</v>
      </c>
      <c r="GK20" s="3">
        <f t="shared" si="9"/>
        <v>161</v>
      </c>
      <c r="GL20" s="3">
        <f t="shared" si="9"/>
        <v>161</v>
      </c>
      <c r="GM20" s="3">
        <f t="shared" si="9"/>
        <v>160</v>
      </c>
      <c r="GN20" s="3">
        <f t="shared" si="9"/>
        <v>152</v>
      </c>
      <c r="GO20" s="3">
        <f t="shared" si="9"/>
        <v>160</v>
      </c>
      <c r="GP20" s="3">
        <f t="shared" si="9"/>
        <v>157</v>
      </c>
      <c r="GQ20" s="3">
        <f t="shared" si="9"/>
        <v>160</v>
      </c>
      <c r="GR20" s="3">
        <f t="shared" si="9"/>
        <v>151</v>
      </c>
      <c r="GS20" s="3">
        <f t="shared" si="9"/>
        <v>153</v>
      </c>
      <c r="GT20" s="3">
        <f t="shared" si="9"/>
        <v>185</v>
      </c>
      <c r="GU20" s="3">
        <f t="shared" si="9"/>
        <v>184</v>
      </c>
      <c r="GV20" s="3">
        <f t="shared" si="9"/>
        <v>147</v>
      </c>
      <c r="GW20" s="3">
        <f t="shared" si="9"/>
        <v>146</v>
      </c>
      <c r="GX20" s="3">
        <f t="shared" si="9"/>
        <v>139</v>
      </c>
      <c r="GY20" s="3">
        <f t="shared" si="9"/>
        <v>149</v>
      </c>
      <c r="GZ20" s="3">
        <f t="shared" si="9"/>
        <v>141</v>
      </c>
      <c r="HA20" s="3">
        <f t="shared" si="9"/>
        <v>117</v>
      </c>
      <c r="HB20" s="3">
        <f t="shared" si="10"/>
        <v>125</v>
      </c>
      <c r="HC20" s="3">
        <f t="shared" si="10"/>
        <v>133</v>
      </c>
      <c r="HD20" s="3">
        <f t="shared" si="10"/>
        <v>130</v>
      </c>
      <c r="HE20" s="3">
        <f t="shared" si="10"/>
        <v>134</v>
      </c>
      <c r="HF20" s="3">
        <f t="shared" si="10"/>
        <v>106</v>
      </c>
      <c r="HG20" s="3">
        <f t="shared" si="10"/>
        <v>103</v>
      </c>
      <c r="HH20" s="3">
        <f t="shared" si="10"/>
        <v>90</v>
      </c>
      <c r="HI20" s="3">
        <f t="shared" si="10"/>
        <v>87</v>
      </c>
      <c r="HJ20" s="3">
        <f t="shared" si="10"/>
        <v>93</v>
      </c>
      <c r="HK20" s="3">
        <f t="shared" si="10"/>
        <v>108</v>
      </c>
      <c r="HL20" s="3">
        <f t="shared" si="10"/>
        <v>121</v>
      </c>
      <c r="HM20" s="3">
        <f t="shared" si="10"/>
        <v>117</v>
      </c>
      <c r="HN20" s="3">
        <f t="shared" si="10"/>
        <v>111</v>
      </c>
      <c r="HO20" s="3">
        <f t="shared" si="10"/>
        <v>114</v>
      </c>
      <c r="HP20" s="3">
        <f t="shared" si="10"/>
        <v>115</v>
      </c>
      <c r="HQ20" s="3">
        <f t="shared" si="10"/>
        <v>123</v>
      </c>
      <c r="HR20" s="3">
        <f t="shared" si="10"/>
        <v>120</v>
      </c>
      <c r="HS20" s="3">
        <f t="shared" si="10"/>
        <v>119</v>
      </c>
      <c r="HT20" s="3">
        <f t="shared" si="10"/>
        <v>117</v>
      </c>
      <c r="HU20" s="3">
        <f t="shared" si="10"/>
        <v>149</v>
      </c>
      <c r="HV20" s="3">
        <f t="shared" si="10"/>
        <v>145</v>
      </c>
      <c r="HW20" s="3">
        <f t="shared" si="10"/>
        <v>172</v>
      </c>
      <c r="HX20" s="3">
        <f t="shared" si="10"/>
        <v>200</v>
      </c>
      <c r="HY20" s="3">
        <f t="shared" si="10"/>
        <v>216</v>
      </c>
      <c r="HZ20" s="3">
        <f t="shared" si="10"/>
        <v>214</v>
      </c>
      <c r="IA20" s="3">
        <f t="shared" si="10"/>
        <v>197</v>
      </c>
      <c r="IB20" s="3">
        <f t="shared" si="10"/>
        <v>199</v>
      </c>
      <c r="IC20" s="3">
        <f t="shared" si="10"/>
        <v>184</v>
      </c>
      <c r="ID20" s="3">
        <f t="shared" si="10"/>
        <v>184</v>
      </c>
      <c r="IE20" s="3">
        <f t="shared" si="10"/>
        <v>187</v>
      </c>
      <c r="IF20" s="3">
        <f t="shared" si="10"/>
        <v>188</v>
      </c>
      <c r="IG20" s="3">
        <f t="shared" si="10"/>
        <v>156</v>
      </c>
      <c r="IH20" s="3">
        <f t="shared" si="10"/>
        <v>156</v>
      </c>
      <c r="II20" s="3">
        <f t="shared" si="10"/>
        <v>103</v>
      </c>
      <c r="IJ20" s="3">
        <f t="shared" si="10"/>
        <v>58</v>
      </c>
      <c r="IK20" s="3">
        <f t="shared" si="10"/>
        <v>41</v>
      </c>
      <c r="IL20" s="3">
        <f t="shared" si="10"/>
        <v>38</v>
      </c>
      <c r="IM20" s="3">
        <f t="shared" si="10"/>
        <v>43</v>
      </c>
      <c r="IN20" s="3">
        <f t="shared" si="10"/>
        <v>38</v>
      </c>
      <c r="IO20" s="3">
        <f t="shared" si="10"/>
        <v>34</v>
      </c>
      <c r="IP20" s="3">
        <f t="shared" si="10"/>
        <v>31</v>
      </c>
      <c r="IQ20" s="3">
        <f t="shared" si="11"/>
        <v>22</v>
      </c>
      <c r="IR20" s="3">
        <f t="shared" si="11"/>
        <v>19</v>
      </c>
      <c r="IS20" s="3">
        <f t="shared" si="11"/>
        <v>18</v>
      </c>
      <c r="IT20" s="3">
        <f t="shared" si="11"/>
        <v>14</v>
      </c>
    </row>
    <row r="21" spans="3:254" hidden="1" x14ac:dyDescent="0.3">
      <c r="C21">
        <v>5029</v>
      </c>
      <c r="D21" s="1">
        <f t="shared" si="12"/>
        <v>1768</v>
      </c>
      <c r="E21" s="1">
        <f t="shared" si="12"/>
        <v>847</v>
      </c>
      <c r="F21" s="1">
        <f t="shared" si="0"/>
        <v>1</v>
      </c>
      <c r="G21" s="1">
        <f t="shared" si="0"/>
        <v>0</v>
      </c>
      <c r="H21" s="1">
        <f t="shared" si="0"/>
        <v>3</v>
      </c>
      <c r="I21" s="1">
        <f t="shared" si="0"/>
        <v>2</v>
      </c>
      <c r="J21" s="1">
        <f t="shared" si="0"/>
        <v>5</v>
      </c>
      <c r="K21" s="1">
        <f t="shared" si="0"/>
        <v>10</v>
      </c>
      <c r="L21" s="1">
        <f t="shared" si="0"/>
        <v>6</v>
      </c>
      <c r="M21" s="1">
        <f t="shared" si="0"/>
        <v>1</v>
      </c>
      <c r="N21" s="1">
        <f t="shared" si="0"/>
        <v>4</v>
      </c>
      <c r="O21" s="1">
        <f t="shared" si="0"/>
        <v>6</v>
      </c>
      <c r="P21" s="1">
        <f t="shared" si="0"/>
        <v>1</v>
      </c>
      <c r="Q21" s="3">
        <f t="shared" si="13"/>
        <v>41</v>
      </c>
      <c r="R21" s="3">
        <f t="shared" si="7"/>
        <v>42</v>
      </c>
      <c r="S21" s="3">
        <f t="shared" si="7"/>
        <v>43</v>
      </c>
      <c r="T21" s="3">
        <f t="shared" si="7"/>
        <v>41</v>
      </c>
      <c r="U21" s="3">
        <f t="shared" si="7"/>
        <v>49</v>
      </c>
      <c r="V21" s="3">
        <f t="shared" si="7"/>
        <v>49</v>
      </c>
      <c r="W21" s="3">
        <f t="shared" si="7"/>
        <v>52</v>
      </c>
      <c r="X21" s="3">
        <f t="shared" si="7"/>
        <v>47</v>
      </c>
      <c r="Y21" s="3">
        <f t="shared" si="7"/>
        <v>51</v>
      </c>
      <c r="Z21" s="3">
        <f t="shared" si="7"/>
        <v>50</v>
      </c>
      <c r="AA21" s="3">
        <f t="shared" si="7"/>
        <v>69</v>
      </c>
      <c r="AB21" s="3">
        <f t="shared" si="7"/>
        <v>68</v>
      </c>
      <c r="AC21" s="3">
        <f t="shared" si="7"/>
        <v>68</v>
      </c>
      <c r="AD21" s="3">
        <f t="shared" si="7"/>
        <v>67</v>
      </c>
      <c r="AE21" s="3">
        <f t="shared" si="7"/>
        <v>70</v>
      </c>
      <c r="AF21" s="3">
        <f t="shared" si="7"/>
        <v>76</v>
      </c>
      <c r="AG21" s="3">
        <f t="shared" si="7"/>
        <v>70</v>
      </c>
      <c r="AH21" s="3">
        <f t="shared" si="7"/>
        <v>76</v>
      </c>
      <c r="AI21" s="3">
        <f t="shared" si="7"/>
        <v>67</v>
      </c>
      <c r="AJ21" s="3">
        <f t="shared" si="7"/>
        <v>81</v>
      </c>
      <c r="AK21" s="3">
        <f t="shared" si="7"/>
        <v>90</v>
      </c>
      <c r="AL21" s="3">
        <f t="shared" si="7"/>
        <v>88</v>
      </c>
      <c r="AM21" s="3">
        <f t="shared" si="7"/>
        <v>65</v>
      </c>
      <c r="AN21" s="3">
        <f t="shared" si="7"/>
        <v>65</v>
      </c>
      <c r="AO21" s="3">
        <f t="shared" si="7"/>
        <v>63</v>
      </c>
      <c r="AP21" s="3">
        <f t="shared" si="7"/>
        <v>63</v>
      </c>
      <c r="AQ21" s="3">
        <f t="shared" si="7"/>
        <v>61</v>
      </c>
      <c r="AR21" s="3">
        <f t="shared" si="7"/>
        <v>57</v>
      </c>
      <c r="AS21" s="3">
        <f t="shared" si="7"/>
        <v>54</v>
      </c>
      <c r="AT21" s="3">
        <f t="shared" si="7"/>
        <v>48</v>
      </c>
      <c r="AU21" s="3">
        <f t="shared" si="7"/>
        <v>53</v>
      </c>
      <c r="AV21" s="3">
        <f t="shared" si="7"/>
        <v>40</v>
      </c>
      <c r="AW21" s="3">
        <f t="shared" si="7"/>
        <v>29</v>
      </c>
      <c r="AX21" s="3">
        <f t="shared" si="7"/>
        <v>35</v>
      </c>
      <c r="AY21" s="3">
        <f t="shared" si="7"/>
        <v>39</v>
      </c>
      <c r="AZ21" s="3">
        <f t="shared" si="7"/>
        <v>46</v>
      </c>
      <c r="BA21" s="3">
        <f t="shared" si="7"/>
        <v>51</v>
      </c>
      <c r="BB21" s="3">
        <f t="shared" si="7"/>
        <v>53</v>
      </c>
      <c r="BC21" s="3">
        <f t="shared" si="7"/>
        <v>53</v>
      </c>
      <c r="BD21" s="3">
        <f t="shared" si="7"/>
        <v>51</v>
      </c>
      <c r="BE21" s="3">
        <f t="shared" si="7"/>
        <v>59</v>
      </c>
      <c r="BF21" s="3">
        <f t="shared" si="7"/>
        <v>80</v>
      </c>
      <c r="BG21" s="3">
        <f t="shared" si="7"/>
        <v>73</v>
      </c>
      <c r="BH21" s="3">
        <f t="shared" si="7"/>
        <v>72</v>
      </c>
      <c r="BI21" s="3">
        <f t="shared" si="7"/>
        <v>94</v>
      </c>
      <c r="BJ21" s="3">
        <f t="shared" si="7"/>
        <v>93</v>
      </c>
      <c r="BK21" s="3">
        <f t="shared" si="7"/>
        <v>92</v>
      </c>
      <c r="BL21" s="3">
        <f t="shared" si="7"/>
        <v>89</v>
      </c>
      <c r="BM21" s="3">
        <f t="shared" si="7"/>
        <v>85</v>
      </c>
      <c r="BN21" s="3">
        <f t="shared" si="7"/>
        <v>90</v>
      </c>
      <c r="BO21" s="3">
        <f t="shared" si="7"/>
        <v>90</v>
      </c>
      <c r="BP21" s="3">
        <f t="shared" si="7"/>
        <v>105</v>
      </c>
      <c r="BQ21" s="3">
        <f t="shared" si="7"/>
        <v>101</v>
      </c>
      <c r="BR21" s="3">
        <f t="shared" si="7"/>
        <v>82</v>
      </c>
      <c r="BS21" s="3">
        <f t="shared" si="7"/>
        <v>85</v>
      </c>
      <c r="BT21" s="3">
        <f t="shared" si="7"/>
        <v>90</v>
      </c>
      <c r="BU21" s="3">
        <f t="shared" si="7"/>
        <v>78</v>
      </c>
      <c r="BV21" s="3">
        <f t="shared" si="7"/>
        <v>74</v>
      </c>
      <c r="BW21" s="3">
        <f t="shared" si="7"/>
        <v>73</v>
      </c>
      <c r="BX21" s="3">
        <f t="shared" si="7"/>
        <v>71</v>
      </c>
      <c r="BY21" s="3">
        <f t="shared" si="7"/>
        <v>73</v>
      </c>
      <c r="BZ21" s="3">
        <f t="shared" si="7"/>
        <v>66</v>
      </c>
      <c r="CA21" s="3">
        <f t="shared" si="7"/>
        <v>69</v>
      </c>
      <c r="CB21" s="3">
        <f t="shared" si="7"/>
        <v>55</v>
      </c>
      <c r="CC21" s="3">
        <f t="shared" ref="CC21:CR26" si="14">SUM(BR8:CC8)</f>
        <v>53</v>
      </c>
      <c r="CD21" s="3">
        <f t="shared" si="8"/>
        <v>48</v>
      </c>
      <c r="CE21" s="3">
        <f t="shared" si="8"/>
        <v>49</v>
      </c>
      <c r="CF21" s="3">
        <f t="shared" si="8"/>
        <v>47</v>
      </c>
      <c r="CG21" s="3">
        <f t="shared" si="8"/>
        <v>39</v>
      </c>
      <c r="CH21" s="3">
        <f t="shared" si="8"/>
        <v>52</v>
      </c>
      <c r="CI21" s="3">
        <f t="shared" si="8"/>
        <v>52</v>
      </c>
      <c r="CJ21" s="3">
        <f t="shared" si="8"/>
        <v>69</v>
      </c>
      <c r="CK21" s="3">
        <f t="shared" si="8"/>
        <v>67</v>
      </c>
      <c r="CL21" s="3">
        <f t="shared" si="8"/>
        <v>68</v>
      </c>
      <c r="CM21" s="3">
        <f t="shared" si="8"/>
        <v>68</v>
      </c>
      <c r="CN21" s="3">
        <f t="shared" si="8"/>
        <v>70</v>
      </c>
      <c r="CO21" s="3">
        <f t="shared" si="8"/>
        <v>70</v>
      </c>
      <c r="CP21" s="3">
        <f t="shared" si="8"/>
        <v>73</v>
      </c>
      <c r="CQ21" s="3">
        <f t="shared" si="8"/>
        <v>72</v>
      </c>
      <c r="CR21" s="3">
        <f t="shared" si="8"/>
        <v>77</v>
      </c>
      <c r="CS21" s="3">
        <f t="shared" si="8"/>
        <v>75</v>
      </c>
      <c r="CT21" s="3">
        <f t="shared" si="8"/>
        <v>61</v>
      </c>
      <c r="CU21" s="3">
        <f t="shared" si="8"/>
        <v>63</v>
      </c>
      <c r="CV21" s="3">
        <f t="shared" si="8"/>
        <v>48</v>
      </c>
      <c r="CW21" s="3">
        <f t="shared" si="8"/>
        <v>49</v>
      </c>
      <c r="CX21" s="3">
        <f t="shared" si="8"/>
        <v>49</v>
      </c>
      <c r="CY21" s="3">
        <f t="shared" si="8"/>
        <v>48</v>
      </c>
      <c r="CZ21" s="3">
        <f t="shared" si="8"/>
        <v>47</v>
      </c>
      <c r="DA21" s="3">
        <f t="shared" si="8"/>
        <v>47</v>
      </c>
      <c r="DB21" s="3">
        <f t="shared" si="8"/>
        <v>53</v>
      </c>
      <c r="DC21" s="3">
        <f t="shared" si="8"/>
        <v>68</v>
      </c>
      <c r="DD21" s="3">
        <f t="shared" si="8"/>
        <v>79</v>
      </c>
      <c r="DE21" s="3">
        <f t="shared" si="8"/>
        <v>81</v>
      </c>
      <c r="DF21" s="3">
        <f t="shared" si="8"/>
        <v>107</v>
      </c>
      <c r="DG21" s="3">
        <f t="shared" si="8"/>
        <v>110</v>
      </c>
      <c r="DH21" s="3">
        <f t="shared" si="8"/>
        <v>117</v>
      </c>
      <c r="DI21" s="3">
        <f t="shared" si="8"/>
        <v>120</v>
      </c>
      <c r="DJ21" s="3">
        <f t="shared" si="8"/>
        <v>119</v>
      </c>
      <c r="DK21" s="3">
        <f t="shared" si="8"/>
        <v>123</v>
      </c>
      <c r="DL21" s="3">
        <f t="shared" si="8"/>
        <v>126</v>
      </c>
      <c r="DM21" s="3">
        <f t="shared" si="8"/>
        <v>130</v>
      </c>
      <c r="DN21" s="3">
        <f t="shared" si="8"/>
        <v>120</v>
      </c>
      <c r="DO21" s="3">
        <f t="shared" si="8"/>
        <v>133</v>
      </c>
      <c r="DP21" s="3">
        <f t="shared" si="8"/>
        <v>114</v>
      </c>
      <c r="DQ21" s="3">
        <f t="shared" si="8"/>
        <v>116</v>
      </c>
      <c r="DR21" s="3">
        <f t="shared" si="8"/>
        <v>93</v>
      </c>
      <c r="DS21" s="3">
        <f t="shared" si="8"/>
        <v>103</v>
      </c>
      <c r="DT21" s="3">
        <f t="shared" si="8"/>
        <v>113</v>
      </c>
      <c r="DU21" s="3">
        <f t="shared" si="8"/>
        <v>124</v>
      </c>
      <c r="DV21" s="3">
        <f t="shared" si="8"/>
        <v>133</v>
      </c>
      <c r="DW21" s="3">
        <f t="shared" si="8"/>
        <v>140</v>
      </c>
      <c r="DX21" s="3">
        <f t="shared" si="8"/>
        <v>134</v>
      </c>
      <c r="DY21" s="3">
        <f t="shared" si="8"/>
        <v>140</v>
      </c>
      <c r="DZ21" s="3">
        <f t="shared" si="8"/>
        <v>141</v>
      </c>
      <c r="EA21" s="3">
        <f t="shared" si="8"/>
        <v>112</v>
      </c>
      <c r="EB21" s="3">
        <f t="shared" si="8"/>
        <v>138</v>
      </c>
      <c r="EC21" s="3">
        <f t="shared" si="8"/>
        <v>133</v>
      </c>
      <c r="ED21" s="3">
        <f t="shared" si="8"/>
        <v>130</v>
      </c>
      <c r="EE21" s="3">
        <f t="shared" si="8"/>
        <v>125</v>
      </c>
      <c r="EF21" s="3">
        <f t="shared" si="8"/>
        <v>110</v>
      </c>
      <c r="EG21" s="3">
        <f t="shared" si="8"/>
        <v>94</v>
      </c>
      <c r="EH21" s="3">
        <f t="shared" si="8"/>
        <v>87</v>
      </c>
      <c r="EI21" s="3">
        <f t="shared" si="8"/>
        <v>72</v>
      </c>
      <c r="EJ21" s="3">
        <f t="shared" si="8"/>
        <v>79</v>
      </c>
      <c r="EK21" s="3">
        <f t="shared" si="8"/>
        <v>79</v>
      </c>
      <c r="EL21" s="3">
        <f t="shared" si="8"/>
        <v>80</v>
      </c>
      <c r="EM21" s="3">
        <f t="shared" si="8"/>
        <v>79</v>
      </c>
      <c r="EN21" s="3">
        <f t="shared" si="8"/>
        <v>71</v>
      </c>
      <c r="EO21" s="3">
        <f t="shared" ref="EO21:FD26" si="15">SUM(ED8:EO8)</f>
        <v>73</v>
      </c>
      <c r="EP21" s="3">
        <f t="shared" si="9"/>
        <v>73</v>
      </c>
      <c r="EQ21" s="3">
        <f t="shared" si="9"/>
        <v>63</v>
      </c>
      <c r="ER21" s="3">
        <f t="shared" si="9"/>
        <v>64</v>
      </c>
      <c r="ES21" s="3">
        <f t="shared" si="9"/>
        <v>69</v>
      </c>
      <c r="ET21" s="3">
        <f t="shared" si="9"/>
        <v>67</v>
      </c>
      <c r="EU21" s="3">
        <f t="shared" si="9"/>
        <v>72</v>
      </c>
      <c r="EV21" s="3">
        <f t="shared" si="9"/>
        <v>65</v>
      </c>
      <c r="EW21" s="3">
        <f t="shared" si="9"/>
        <v>56</v>
      </c>
      <c r="EX21" s="3">
        <f t="shared" si="9"/>
        <v>69</v>
      </c>
      <c r="EY21" s="3">
        <f t="shared" si="9"/>
        <v>69</v>
      </c>
      <c r="EZ21" s="3">
        <f t="shared" si="9"/>
        <v>59</v>
      </c>
      <c r="FA21" s="3">
        <f t="shared" si="9"/>
        <v>64</v>
      </c>
      <c r="FB21" s="3">
        <f t="shared" si="9"/>
        <v>64</v>
      </c>
      <c r="FC21" s="3">
        <f t="shared" si="9"/>
        <v>64</v>
      </c>
      <c r="FD21" s="3">
        <f t="shared" si="9"/>
        <v>94</v>
      </c>
      <c r="FE21" s="3">
        <f t="shared" si="9"/>
        <v>89</v>
      </c>
      <c r="FF21" s="3">
        <f t="shared" si="9"/>
        <v>91</v>
      </c>
      <c r="FG21" s="3">
        <f t="shared" si="9"/>
        <v>87</v>
      </c>
      <c r="FH21" s="3">
        <f t="shared" si="9"/>
        <v>164</v>
      </c>
      <c r="FI21" s="3">
        <f t="shared" si="9"/>
        <v>167</v>
      </c>
      <c r="FJ21" s="3">
        <f t="shared" si="9"/>
        <v>151</v>
      </c>
      <c r="FK21" s="3">
        <f t="shared" si="9"/>
        <v>168</v>
      </c>
      <c r="FL21" s="3">
        <f t="shared" si="9"/>
        <v>162</v>
      </c>
      <c r="FM21" s="3">
        <f t="shared" si="9"/>
        <v>164</v>
      </c>
      <c r="FN21" s="3">
        <f t="shared" si="9"/>
        <v>173</v>
      </c>
      <c r="FO21" s="3">
        <f t="shared" si="9"/>
        <v>185</v>
      </c>
      <c r="FP21" s="3">
        <f t="shared" si="9"/>
        <v>154</v>
      </c>
      <c r="FQ21" s="3">
        <f t="shared" si="9"/>
        <v>156</v>
      </c>
      <c r="FR21" s="3">
        <f t="shared" si="9"/>
        <v>155</v>
      </c>
      <c r="FS21" s="3">
        <f t="shared" si="9"/>
        <v>154</v>
      </c>
      <c r="FT21" s="3">
        <f t="shared" si="9"/>
        <v>78</v>
      </c>
      <c r="FU21" s="3">
        <f t="shared" si="9"/>
        <v>78</v>
      </c>
      <c r="FV21" s="3">
        <f t="shared" si="9"/>
        <v>81</v>
      </c>
      <c r="FW21" s="3">
        <f t="shared" si="9"/>
        <v>63</v>
      </c>
      <c r="FX21" s="3">
        <f t="shared" si="9"/>
        <v>65</v>
      </c>
      <c r="FY21" s="3">
        <f t="shared" si="9"/>
        <v>60</v>
      </c>
      <c r="FZ21" s="3">
        <f t="shared" si="9"/>
        <v>54</v>
      </c>
      <c r="GA21" s="3">
        <f t="shared" si="9"/>
        <v>39</v>
      </c>
      <c r="GB21" s="3">
        <f t="shared" si="9"/>
        <v>36</v>
      </c>
      <c r="GC21" s="3">
        <f t="shared" si="9"/>
        <v>36</v>
      </c>
      <c r="GD21" s="3">
        <f t="shared" si="9"/>
        <v>45</v>
      </c>
      <c r="GE21" s="3">
        <f t="shared" si="9"/>
        <v>48</v>
      </c>
      <c r="GF21" s="3">
        <f t="shared" si="9"/>
        <v>54</v>
      </c>
      <c r="GG21" s="3">
        <f t="shared" si="9"/>
        <v>54</v>
      </c>
      <c r="GH21" s="3">
        <f t="shared" si="9"/>
        <v>62</v>
      </c>
      <c r="GI21" s="3">
        <f t="shared" si="9"/>
        <v>67</v>
      </c>
      <c r="GJ21" s="3">
        <f t="shared" si="9"/>
        <v>68</v>
      </c>
      <c r="GK21" s="3">
        <f t="shared" si="9"/>
        <v>63</v>
      </c>
      <c r="GL21" s="3">
        <f t="shared" si="9"/>
        <v>62</v>
      </c>
      <c r="GM21" s="3">
        <f t="shared" si="9"/>
        <v>65</v>
      </c>
      <c r="GN21" s="3">
        <f t="shared" si="9"/>
        <v>67</v>
      </c>
      <c r="GO21" s="3">
        <f t="shared" si="9"/>
        <v>70</v>
      </c>
      <c r="GP21" s="3">
        <f t="shared" si="9"/>
        <v>60</v>
      </c>
      <c r="GQ21" s="3">
        <f t="shared" si="9"/>
        <v>59</v>
      </c>
      <c r="GR21" s="3">
        <f t="shared" si="9"/>
        <v>55</v>
      </c>
      <c r="GS21" s="3">
        <f t="shared" si="9"/>
        <v>51</v>
      </c>
      <c r="GT21" s="3">
        <f t="shared" si="9"/>
        <v>42</v>
      </c>
      <c r="GU21" s="3">
        <f t="shared" si="9"/>
        <v>40</v>
      </c>
      <c r="GV21" s="3">
        <f t="shared" si="9"/>
        <v>41</v>
      </c>
      <c r="GW21" s="3">
        <f t="shared" si="9"/>
        <v>43</v>
      </c>
      <c r="GX21" s="3">
        <f t="shared" si="9"/>
        <v>52</v>
      </c>
      <c r="GY21" s="3">
        <f t="shared" si="9"/>
        <v>51</v>
      </c>
      <c r="GZ21" s="3">
        <f t="shared" si="9"/>
        <v>50</v>
      </c>
      <c r="HA21" s="3">
        <f t="shared" ref="HA21:HA26" si="16">SUM(GP8:HA8)</f>
        <v>48</v>
      </c>
      <c r="HB21" s="3">
        <f t="shared" si="10"/>
        <v>47</v>
      </c>
      <c r="HC21" s="3">
        <f t="shared" si="10"/>
        <v>47</v>
      </c>
      <c r="HD21" s="3">
        <f t="shared" si="10"/>
        <v>47</v>
      </c>
      <c r="HE21" s="3">
        <f t="shared" si="10"/>
        <v>44</v>
      </c>
      <c r="HF21" s="3">
        <f t="shared" si="10"/>
        <v>46</v>
      </c>
      <c r="HG21" s="3">
        <f t="shared" si="10"/>
        <v>58</v>
      </c>
      <c r="HH21" s="3">
        <f t="shared" si="10"/>
        <v>52</v>
      </c>
      <c r="HI21" s="3">
        <f t="shared" si="10"/>
        <v>50</v>
      </c>
      <c r="HJ21" s="3">
        <f t="shared" si="10"/>
        <v>43</v>
      </c>
      <c r="HK21" s="3">
        <f t="shared" si="10"/>
        <v>43</v>
      </c>
      <c r="HL21" s="3">
        <f t="shared" si="10"/>
        <v>45</v>
      </c>
      <c r="HM21" s="3">
        <f t="shared" si="10"/>
        <v>45</v>
      </c>
      <c r="HN21" s="3">
        <f t="shared" si="10"/>
        <v>48</v>
      </c>
      <c r="HO21" s="3">
        <f t="shared" si="10"/>
        <v>48</v>
      </c>
      <c r="HP21" s="3">
        <f t="shared" si="10"/>
        <v>48</v>
      </c>
      <c r="HQ21" s="3">
        <f t="shared" si="10"/>
        <v>76</v>
      </c>
      <c r="HR21" s="3">
        <f t="shared" si="10"/>
        <v>75</v>
      </c>
      <c r="HS21" s="3">
        <f t="shared" si="10"/>
        <v>63</v>
      </c>
      <c r="HT21" s="3">
        <f t="shared" si="10"/>
        <v>96</v>
      </c>
      <c r="HU21" s="3">
        <f t="shared" si="10"/>
        <v>95</v>
      </c>
      <c r="HV21" s="3">
        <f t="shared" si="10"/>
        <v>109</v>
      </c>
      <c r="HW21" s="3">
        <f t="shared" si="10"/>
        <v>107</v>
      </c>
      <c r="HX21" s="3">
        <f t="shared" si="10"/>
        <v>104</v>
      </c>
      <c r="HY21" s="3">
        <f t="shared" si="10"/>
        <v>103</v>
      </c>
      <c r="HZ21" s="3">
        <f t="shared" si="10"/>
        <v>101</v>
      </c>
      <c r="IA21" s="3">
        <f t="shared" si="10"/>
        <v>99</v>
      </c>
      <c r="IB21" s="3">
        <f t="shared" si="10"/>
        <v>98</v>
      </c>
      <c r="IC21" s="3">
        <f t="shared" si="10"/>
        <v>72</v>
      </c>
      <c r="ID21" s="3">
        <f t="shared" si="10"/>
        <v>75</v>
      </c>
      <c r="IE21" s="3">
        <f t="shared" si="10"/>
        <v>70</v>
      </c>
      <c r="IF21" s="3">
        <f t="shared" si="10"/>
        <v>42</v>
      </c>
      <c r="IG21" s="3">
        <f t="shared" si="10"/>
        <v>46</v>
      </c>
      <c r="IH21" s="3">
        <f t="shared" si="10"/>
        <v>34</v>
      </c>
      <c r="II21" s="3">
        <f t="shared" si="10"/>
        <v>38</v>
      </c>
      <c r="IJ21" s="3">
        <f t="shared" si="10"/>
        <v>43</v>
      </c>
      <c r="IK21" s="3">
        <f t="shared" si="10"/>
        <v>41</v>
      </c>
      <c r="IL21" s="3">
        <f t="shared" si="10"/>
        <v>43</v>
      </c>
      <c r="IM21" s="3">
        <f t="shared" si="10"/>
        <v>45</v>
      </c>
      <c r="IN21" s="3">
        <f t="shared" si="10"/>
        <v>44</v>
      </c>
      <c r="IO21" s="3">
        <f t="shared" si="10"/>
        <v>45</v>
      </c>
      <c r="IP21" s="3">
        <f t="shared" si="10"/>
        <v>45</v>
      </c>
      <c r="IQ21" s="3">
        <f t="shared" si="11"/>
        <v>53</v>
      </c>
      <c r="IR21" s="3">
        <f t="shared" si="11"/>
        <v>50</v>
      </c>
      <c r="IS21" s="3">
        <f t="shared" si="11"/>
        <v>46</v>
      </c>
      <c r="IT21" s="3">
        <f t="shared" si="11"/>
        <v>40</v>
      </c>
    </row>
    <row r="22" spans="3:254" hidden="1" x14ac:dyDescent="0.3">
      <c r="C22">
        <v>5031</v>
      </c>
      <c r="D22" s="1">
        <f t="shared" si="12"/>
        <v>1387</v>
      </c>
      <c r="E22" s="1">
        <f t="shared" si="12"/>
        <v>3312</v>
      </c>
      <c r="F22" s="1">
        <f t="shared" si="0"/>
        <v>9</v>
      </c>
      <c r="G22" s="1">
        <f t="shared" si="0"/>
        <v>3</v>
      </c>
      <c r="H22" s="1">
        <f t="shared" si="0"/>
        <v>7</v>
      </c>
      <c r="I22" s="1">
        <f t="shared" si="0"/>
        <v>3</v>
      </c>
      <c r="J22" s="1">
        <f t="shared" si="0"/>
        <v>1</v>
      </c>
      <c r="K22" s="1">
        <f t="shared" si="0"/>
        <v>3</v>
      </c>
      <c r="L22" s="1">
        <f t="shared" si="0"/>
        <v>22</v>
      </c>
      <c r="M22" s="1">
        <f t="shared" si="0"/>
        <v>8</v>
      </c>
      <c r="N22" s="1">
        <f t="shared" si="0"/>
        <v>28</v>
      </c>
      <c r="O22" s="1">
        <f t="shared" si="0"/>
        <v>3</v>
      </c>
      <c r="P22" s="1">
        <f t="shared" si="0"/>
        <v>0</v>
      </c>
      <c r="Q22" s="3">
        <f t="shared" si="13"/>
        <v>91</v>
      </c>
      <c r="R22" s="3">
        <f t="shared" si="13"/>
        <v>82</v>
      </c>
      <c r="S22" s="3">
        <f t="shared" si="13"/>
        <v>83</v>
      </c>
      <c r="T22" s="3">
        <f t="shared" si="13"/>
        <v>76</v>
      </c>
      <c r="U22" s="3">
        <f t="shared" si="13"/>
        <v>91</v>
      </c>
      <c r="V22" s="3">
        <f t="shared" si="13"/>
        <v>94</v>
      </c>
      <c r="W22" s="3">
        <f t="shared" si="13"/>
        <v>99</v>
      </c>
      <c r="X22" s="3">
        <f t="shared" si="13"/>
        <v>82</v>
      </c>
      <c r="Y22" s="3">
        <f t="shared" si="13"/>
        <v>92</v>
      </c>
      <c r="Z22" s="3">
        <f t="shared" si="13"/>
        <v>69</v>
      </c>
      <c r="AA22" s="3">
        <f t="shared" si="13"/>
        <v>69</v>
      </c>
      <c r="AB22" s="3">
        <f t="shared" si="13"/>
        <v>72</v>
      </c>
      <c r="AC22" s="3">
        <f t="shared" si="13"/>
        <v>71</v>
      </c>
      <c r="AD22" s="3">
        <f t="shared" si="13"/>
        <v>79</v>
      </c>
      <c r="AE22" s="3">
        <f t="shared" si="13"/>
        <v>75</v>
      </c>
      <c r="AF22" s="3">
        <f t="shared" si="13"/>
        <v>75</v>
      </c>
      <c r="AG22" s="3">
        <f t="shared" ref="AG22:CB26" si="17">SUM(V9:AG9)</f>
        <v>59</v>
      </c>
      <c r="AH22" s="3">
        <f t="shared" si="17"/>
        <v>59</v>
      </c>
      <c r="AI22" s="3">
        <f t="shared" si="17"/>
        <v>60</v>
      </c>
      <c r="AJ22" s="3">
        <f t="shared" si="17"/>
        <v>78</v>
      </c>
      <c r="AK22" s="3">
        <f t="shared" si="17"/>
        <v>62</v>
      </c>
      <c r="AL22" s="3">
        <f t="shared" si="17"/>
        <v>66</v>
      </c>
      <c r="AM22" s="3">
        <f t="shared" si="17"/>
        <v>68</v>
      </c>
      <c r="AN22" s="3">
        <f t="shared" si="17"/>
        <v>73</v>
      </c>
      <c r="AO22" s="3">
        <f t="shared" si="17"/>
        <v>73</v>
      </c>
      <c r="AP22" s="3">
        <f t="shared" si="17"/>
        <v>68</v>
      </c>
      <c r="AQ22" s="3">
        <f t="shared" si="17"/>
        <v>72</v>
      </c>
      <c r="AR22" s="3">
        <f t="shared" si="17"/>
        <v>88</v>
      </c>
      <c r="AS22" s="3">
        <f t="shared" si="17"/>
        <v>118</v>
      </c>
      <c r="AT22" s="3">
        <f t="shared" si="17"/>
        <v>116</v>
      </c>
      <c r="AU22" s="3">
        <f t="shared" si="17"/>
        <v>110</v>
      </c>
      <c r="AV22" s="3">
        <f t="shared" si="17"/>
        <v>91</v>
      </c>
      <c r="AW22" s="3">
        <f t="shared" si="17"/>
        <v>93</v>
      </c>
      <c r="AX22" s="3">
        <f t="shared" si="17"/>
        <v>96</v>
      </c>
      <c r="AY22" s="3">
        <f t="shared" si="17"/>
        <v>91</v>
      </c>
      <c r="AZ22" s="3">
        <f t="shared" si="17"/>
        <v>88</v>
      </c>
      <c r="BA22" s="3">
        <f t="shared" si="17"/>
        <v>94</v>
      </c>
      <c r="BB22" s="3">
        <f t="shared" si="17"/>
        <v>93</v>
      </c>
      <c r="BC22" s="3">
        <f t="shared" si="17"/>
        <v>93</v>
      </c>
      <c r="BD22" s="3">
        <f t="shared" si="17"/>
        <v>99</v>
      </c>
      <c r="BE22" s="3">
        <f t="shared" si="17"/>
        <v>82</v>
      </c>
      <c r="BF22" s="3">
        <f t="shared" si="17"/>
        <v>85</v>
      </c>
      <c r="BG22" s="3">
        <f t="shared" si="17"/>
        <v>84</v>
      </c>
      <c r="BH22" s="3">
        <f t="shared" si="17"/>
        <v>83</v>
      </c>
      <c r="BI22" s="3">
        <f t="shared" si="17"/>
        <v>92</v>
      </c>
      <c r="BJ22" s="3">
        <f t="shared" si="17"/>
        <v>104</v>
      </c>
      <c r="BK22" s="3">
        <f t="shared" si="17"/>
        <v>106</v>
      </c>
      <c r="BL22" s="3">
        <f t="shared" si="17"/>
        <v>106</v>
      </c>
      <c r="BM22" s="3">
        <f t="shared" si="17"/>
        <v>97</v>
      </c>
      <c r="BN22" s="3">
        <f t="shared" si="17"/>
        <v>97</v>
      </c>
      <c r="BO22" s="3">
        <f t="shared" si="17"/>
        <v>95</v>
      </c>
      <c r="BP22" s="3">
        <f t="shared" si="17"/>
        <v>76</v>
      </c>
      <c r="BQ22" s="3">
        <f t="shared" si="17"/>
        <v>61</v>
      </c>
      <c r="BR22" s="3">
        <f t="shared" si="17"/>
        <v>57</v>
      </c>
      <c r="BS22" s="3">
        <f t="shared" si="17"/>
        <v>58</v>
      </c>
      <c r="BT22" s="3">
        <f t="shared" si="17"/>
        <v>55</v>
      </c>
      <c r="BU22" s="3">
        <f t="shared" si="17"/>
        <v>46</v>
      </c>
      <c r="BV22" s="3">
        <f t="shared" si="17"/>
        <v>22</v>
      </c>
      <c r="BW22" s="3">
        <f t="shared" si="17"/>
        <v>22</v>
      </c>
      <c r="BX22" s="3">
        <f t="shared" si="17"/>
        <v>17</v>
      </c>
      <c r="BY22" s="3">
        <f t="shared" si="17"/>
        <v>18</v>
      </c>
      <c r="BZ22" s="3">
        <f t="shared" si="17"/>
        <v>19</v>
      </c>
      <c r="CA22" s="3">
        <f t="shared" si="17"/>
        <v>19</v>
      </c>
      <c r="CB22" s="3">
        <f t="shared" si="17"/>
        <v>28</v>
      </c>
      <c r="CC22" s="3">
        <f t="shared" si="14"/>
        <v>34</v>
      </c>
      <c r="CD22" s="3">
        <f t="shared" si="14"/>
        <v>43</v>
      </c>
      <c r="CE22" s="3">
        <f t="shared" si="14"/>
        <v>47</v>
      </c>
      <c r="CF22" s="3">
        <f t="shared" si="14"/>
        <v>48</v>
      </c>
      <c r="CG22" s="3">
        <f t="shared" si="14"/>
        <v>45</v>
      </c>
      <c r="CH22" s="3">
        <f t="shared" si="14"/>
        <v>49</v>
      </c>
      <c r="CI22" s="3">
        <f t="shared" si="14"/>
        <v>49</v>
      </c>
      <c r="CJ22" s="3">
        <f t="shared" si="14"/>
        <v>56</v>
      </c>
      <c r="CK22" s="3">
        <f t="shared" si="14"/>
        <v>57</v>
      </c>
      <c r="CL22" s="3">
        <f t="shared" si="14"/>
        <v>55</v>
      </c>
      <c r="CM22" s="3">
        <f t="shared" si="14"/>
        <v>59</v>
      </c>
      <c r="CN22" s="3">
        <f t="shared" si="14"/>
        <v>52</v>
      </c>
      <c r="CO22" s="3">
        <f t="shared" si="14"/>
        <v>50</v>
      </c>
      <c r="CP22" s="3">
        <f t="shared" si="14"/>
        <v>42</v>
      </c>
      <c r="CQ22" s="3">
        <f t="shared" si="14"/>
        <v>39</v>
      </c>
      <c r="CR22" s="3">
        <f t="shared" si="14"/>
        <v>46</v>
      </c>
      <c r="CS22" s="3">
        <f t="shared" ref="CS22:EN26" si="18">SUM(CH9:CS9)</f>
        <v>47</v>
      </c>
      <c r="CT22" s="3">
        <f t="shared" si="18"/>
        <v>86</v>
      </c>
      <c r="CU22" s="3">
        <f t="shared" si="18"/>
        <v>87</v>
      </c>
      <c r="CV22" s="3">
        <f t="shared" si="18"/>
        <v>90</v>
      </c>
      <c r="CW22" s="3">
        <f t="shared" si="18"/>
        <v>90</v>
      </c>
      <c r="CX22" s="3">
        <f t="shared" si="18"/>
        <v>92</v>
      </c>
      <c r="CY22" s="3">
        <f t="shared" si="18"/>
        <v>88</v>
      </c>
      <c r="CZ22" s="3">
        <f t="shared" si="18"/>
        <v>86</v>
      </c>
      <c r="DA22" s="3">
        <f t="shared" si="18"/>
        <v>82</v>
      </c>
      <c r="DB22" s="3">
        <f t="shared" si="18"/>
        <v>178</v>
      </c>
      <c r="DC22" s="3">
        <f t="shared" si="18"/>
        <v>178</v>
      </c>
      <c r="DD22" s="3">
        <f t="shared" si="18"/>
        <v>171</v>
      </c>
      <c r="DE22" s="3">
        <f t="shared" si="18"/>
        <v>169</v>
      </c>
      <c r="DF22" s="3">
        <f t="shared" si="18"/>
        <v>129</v>
      </c>
      <c r="DG22" s="3">
        <f t="shared" si="18"/>
        <v>130</v>
      </c>
      <c r="DH22" s="3">
        <f t="shared" si="18"/>
        <v>122</v>
      </c>
      <c r="DI22" s="3">
        <f t="shared" si="18"/>
        <v>158</v>
      </c>
      <c r="DJ22" s="3">
        <f t="shared" si="18"/>
        <v>156</v>
      </c>
      <c r="DK22" s="3">
        <f t="shared" si="18"/>
        <v>154</v>
      </c>
      <c r="DL22" s="3">
        <f t="shared" si="18"/>
        <v>154</v>
      </c>
      <c r="DM22" s="3">
        <f t="shared" si="18"/>
        <v>162</v>
      </c>
      <c r="DN22" s="3">
        <f t="shared" si="18"/>
        <v>74</v>
      </c>
      <c r="DO22" s="3">
        <f t="shared" si="18"/>
        <v>87</v>
      </c>
      <c r="DP22" s="3">
        <f t="shared" si="18"/>
        <v>90</v>
      </c>
      <c r="DQ22" s="3">
        <f t="shared" si="18"/>
        <v>114</v>
      </c>
      <c r="DR22" s="3">
        <f t="shared" si="18"/>
        <v>111</v>
      </c>
      <c r="DS22" s="3">
        <f t="shared" si="18"/>
        <v>108</v>
      </c>
      <c r="DT22" s="3">
        <f t="shared" si="18"/>
        <v>114</v>
      </c>
      <c r="DU22" s="3">
        <f t="shared" si="18"/>
        <v>81</v>
      </c>
      <c r="DV22" s="3">
        <f t="shared" si="18"/>
        <v>81</v>
      </c>
      <c r="DW22" s="3">
        <f t="shared" si="18"/>
        <v>86</v>
      </c>
      <c r="DX22" s="3">
        <f t="shared" si="18"/>
        <v>88</v>
      </c>
      <c r="DY22" s="3">
        <f t="shared" si="18"/>
        <v>84</v>
      </c>
      <c r="DZ22" s="3">
        <f t="shared" si="18"/>
        <v>74</v>
      </c>
      <c r="EA22" s="3">
        <f t="shared" si="18"/>
        <v>87</v>
      </c>
      <c r="EB22" s="3">
        <f t="shared" si="18"/>
        <v>93</v>
      </c>
      <c r="EC22" s="3">
        <f t="shared" si="18"/>
        <v>74</v>
      </c>
      <c r="ED22" s="3">
        <f t="shared" si="18"/>
        <v>75</v>
      </c>
      <c r="EE22" s="3">
        <f t="shared" si="18"/>
        <v>89</v>
      </c>
      <c r="EF22" s="3">
        <f t="shared" si="18"/>
        <v>82</v>
      </c>
      <c r="EG22" s="3">
        <f t="shared" si="18"/>
        <v>104</v>
      </c>
      <c r="EH22" s="3">
        <f t="shared" si="18"/>
        <v>104</v>
      </c>
      <c r="EI22" s="3">
        <f t="shared" si="18"/>
        <v>100</v>
      </c>
      <c r="EJ22" s="3">
        <f t="shared" si="18"/>
        <v>100</v>
      </c>
      <c r="EK22" s="3">
        <f t="shared" si="18"/>
        <v>100</v>
      </c>
      <c r="EL22" s="3">
        <f t="shared" si="18"/>
        <v>158</v>
      </c>
      <c r="EM22" s="3">
        <f t="shared" si="18"/>
        <v>136</v>
      </c>
      <c r="EN22" s="3">
        <f t="shared" si="18"/>
        <v>149</v>
      </c>
      <c r="EO22" s="3">
        <f t="shared" si="15"/>
        <v>148</v>
      </c>
      <c r="EP22" s="3">
        <f t="shared" si="15"/>
        <v>154</v>
      </c>
      <c r="EQ22" s="3">
        <f t="shared" si="15"/>
        <v>150</v>
      </c>
      <c r="ER22" s="3">
        <f t="shared" si="15"/>
        <v>159</v>
      </c>
      <c r="ES22" s="3">
        <f t="shared" si="15"/>
        <v>135</v>
      </c>
      <c r="ET22" s="3">
        <f t="shared" si="15"/>
        <v>137</v>
      </c>
      <c r="EU22" s="3">
        <f t="shared" si="15"/>
        <v>138</v>
      </c>
      <c r="EV22" s="3">
        <f t="shared" si="15"/>
        <v>135</v>
      </c>
      <c r="EW22" s="3">
        <f t="shared" si="15"/>
        <v>132</v>
      </c>
      <c r="EX22" s="3">
        <f t="shared" si="15"/>
        <v>75</v>
      </c>
      <c r="EY22" s="3">
        <f t="shared" si="15"/>
        <v>70</v>
      </c>
      <c r="EZ22" s="3">
        <f t="shared" si="15"/>
        <v>48</v>
      </c>
      <c r="FA22" s="3">
        <f t="shared" si="15"/>
        <v>46</v>
      </c>
      <c r="FB22" s="3">
        <f t="shared" si="15"/>
        <v>107</v>
      </c>
      <c r="FC22" s="3">
        <f t="shared" si="15"/>
        <v>107</v>
      </c>
      <c r="FD22" s="3">
        <f t="shared" si="15"/>
        <v>100</v>
      </c>
      <c r="FE22" s="3">
        <f t="shared" ref="FE22:GZ26" si="19">SUM(ET9:FE9)</f>
        <v>98</v>
      </c>
      <c r="FF22" s="3">
        <f t="shared" si="19"/>
        <v>96</v>
      </c>
      <c r="FG22" s="3">
        <f t="shared" si="19"/>
        <v>98</v>
      </c>
      <c r="FH22" s="3">
        <f t="shared" si="19"/>
        <v>100</v>
      </c>
      <c r="FI22" s="3">
        <f t="shared" si="19"/>
        <v>101</v>
      </c>
      <c r="FJ22" s="3">
        <f t="shared" si="19"/>
        <v>121</v>
      </c>
      <c r="FK22" s="3">
        <f t="shared" si="19"/>
        <v>133</v>
      </c>
      <c r="FL22" s="3">
        <f t="shared" si="19"/>
        <v>134</v>
      </c>
      <c r="FM22" s="3">
        <f t="shared" si="19"/>
        <v>134</v>
      </c>
      <c r="FN22" s="3">
        <f t="shared" si="19"/>
        <v>72</v>
      </c>
      <c r="FO22" s="3">
        <f t="shared" si="19"/>
        <v>89</v>
      </c>
      <c r="FP22" s="3">
        <f t="shared" si="19"/>
        <v>90</v>
      </c>
      <c r="FQ22" s="3">
        <f t="shared" si="19"/>
        <v>96</v>
      </c>
      <c r="FR22" s="3">
        <f t="shared" si="19"/>
        <v>102</v>
      </c>
      <c r="FS22" s="3">
        <f t="shared" si="19"/>
        <v>101</v>
      </c>
      <c r="FT22" s="3">
        <f t="shared" si="19"/>
        <v>102</v>
      </c>
      <c r="FU22" s="3">
        <f t="shared" si="19"/>
        <v>105</v>
      </c>
      <c r="FV22" s="3">
        <f t="shared" si="19"/>
        <v>87</v>
      </c>
      <c r="FW22" s="3">
        <f t="shared" si="19"/>
        <v>79</v>
      </c>
      <c r="FX22" s="3">
        <f t="shared" si="19"/>
        <v>93</v>
      </c>
      <c r="FY22" s="3">
        <f t="shared" si="19"/>
        <v>101</v>
      </c>
      <c r="FZ22" s="3">
        <f t="shared" si="19"/>
        <v>105</v>
      </c>
      <c r="GA22" s="3">
        <f t="shared" si="19"/>
        <v>84</v>
      </c>
      <c r="GB22" s="3">
        <f t="shared" si="19"/>
        <v>81</v>
      </c>
      <c r="GC22" s="3">
        <f t="shared" si="19"/>
        <v>117</v>
      </c>
      <c r="GD22" s="3">
        <f t="shared" si="19"/>
        <v>110</v>
      </c>
      <c r="GE22" s="3">
        <f t="shared" si="19"/>
        <v>112</v>
      </c>
      <c r="GF22" s="3">
        <f t="shared" si="19"/>
        <v>107</v>
      </c>
      <c r="GG22" s="3">
        <f t="shared" si="19"/>
        <v>104</v>
      </c>
      <c r="GH22" s="3">
        <f t="shared" si="19"/>
        <v>109</v>
      </c>
      <c r="GI22" s="3">
        <f t="shared" si="19"/>
        <v>107</v>
      </c>
      <c r="GJ22" s="3">
        <f t="shared" si="19"/>
        <v>96</v>
      </c>
      <c r="GK22" s="3">
        <f t="shared" si="19"/>
        <v>96</v>
      </c>
      <c r="GL22" s="3">
        <f t="shared" si="19"/>
        <v>86</v>
      </c>
      <c r="GM22" s="3">
        <f t="shared" si="19"/>
        <v>80</v>
      </c>
      <c r="GN22" s="3">
        <f t="shared" si="19"/>
        <v>85</v>
      </c>
      <c r="GO22" s="3">
        <f t="shared" si="19"/>
        <v>44</v>
      </c>
      <c r="GP22" s="3">
        <f t="shared" si="19"/>
        <v>99</v>
      </c>
      <c r="GQ22" s="3">
        <f t="shared" si="19"/>
        <v>98</v>
      </c>
      <c r="GR22" s="3">
        <f t="shared" si="19"/>
        <v>124</v>
      </c>
      <c r="GS22" s="3">
        <f t="shared" si="19"/>
        <v>126</v>
      </c>
      <c r="GT22" s="3">
        <f t="shared" si="19"/>
        <v>125</v>
      </c>
      <c r="GU22" s="3">
        <f t="shared" si="19"/>
        <v>122</v>
      </c>
      <c r="GV22" s="3">
        <f t="shared" si="19"/>
        <v>117</v>
      </c>
      <c r="GW22" s="3">
        <f t="shared" si="19"/>
        <v>109</v>
      </c>
      <c r="GX22" s="3">
        <f t="shared" si="19"/>
        <v>121</v>
      </c>
      <c r="GY22" s="3">
        <f t="shared" si="19"/>
        <v>124</v>
      </c>
      <c r="GZ22" s="3">
        <f t="shared" si="19"/>
        <v>123</v>
      </c>
      <c r="HA22" s="3">
        <f t="shared" si="16"/>
        <v>121</v>
      </c>
      <c r="HB22" s="3">
        <f t="shared" si="10"/>
        <v>67</v>
      </c>
      <c r="HC22" s="3">
        <f t="shared" si="10"/>
        <v>64</v>
      </c>
      <c r="HD22" s="3">
        <f t="shared" si="10"/>
        <v>40</v>
      </c>
      <c r="HE22" s="3">
        <f t="shared" si="10"/>
        <v>37</v>
      </c>
      <c r="HF22" s="3">
        <f t="shared" si="10"/>
        <v>33</v>
      </c>
      <c r="HG22" s="3">
        <f t="shared" si="10"/>
        <v>33</v>
      </c>
      <c r="HH22" s="3">
        <f t="shared" si="10"/>
        <v>34</v>
      </c>
      <c r="HI22" s="3">
        <f t="shared" si="10"/>
        <v>32</v>
      </c>
      <c r="HJ22" s="3">
        <f t="shared" si="10"/>
        <v>28</v>
      </c>
      <c r="HK22" s="3">
        <f t="shared" si="10"/>
        <v>35</v>
      </c>
      <c r="HL22" s="3">
        <f t="shared" si="10"/>
        <v>196</v>
      </c>
      <c r="HM22" s="3">
        <f t="shared" si="10"/>
        <v>199</v>
      </c>
      <c r="HN22" s="3">
        <f t="shared" si="10"/>
        <v>201</v>
      </c>
      <c r="HO22" s="3">
        <f t="shared" si="10"/>
        <v>205</v>
      </c>
      <c r="HP22" s="3">
        <f t="shared" si="10"/>
        <v>213</v>
      </c>
      <c r="HQ22" s="3">
        <f t="shared" si="10"/>
        <v>220</v>
      </c>
      <c r="HR22" s="3">
        <f t="shared" si="10"/>
        <v>222</v>
      </c>
      <c r="HS22" s="3">
        <f t="shared" si="10"/>
        <v>240</v>
      </c>
      <c r="HT22" s="3">
        <f t="shared" si="10"/>
        <v>245</v>
      </c>
      <c r="HU22" s="3">
        <f t="shared" si="10"/>
        <v>247</v>
      </c>
      <c r="HV22" s="3">
        <f t="shared" si="10"/>
        <v>243</v>
      </c>
      <c r="HW22" s="3">
        <f t="shared" si="10"/>
        <v>240</v>
      </c>
      <c r="HX22" s="3">
        <f t="shared" si="10"/>
        <v>89</v>
      </c>
      <c r="HY22" s="3">
        <f t="shared" si="10"/>
        <v>96</v>
      </c>
      <c r="HZ22" s="3">
        <f t="shared" si="10"/>
        <v>196</v>
      </c>
      <c r="IA22" s="3">
        <f t="shared" si="10"/>
        <v>194</v>
      </c>
      <c r="IB22" s="3">
        <f t="shared" si="10"/>
        <v>187</v>
      </c>
      <c r="IC22" s="3">
        <f t="shared" si="10"/>
        <v>187</v>
      </c>
      <c r="ID22" s="3">
        <f t="shared" si="10"/>
        <v>188</v>
      </c>
      <c r="IE22" s="3">
        <f t="shared" si="10"/>
        <v>183</v>
      </c>
      <c r="IF22" s="3">
        <f t="shared" si="10"/>
        <v>181</v>
      </c>
      <c r="IG22" s="3">
        <f t="shared" si="10"/>
        <v>183</v>
      </c>
      <c r="IH22" s="3">
        <f t="shared" si="10"/>
        <v>185</v>
      </c>
      <c r="II22" s="3">
        <f t="shared" si="10"/>
        <v>180</v>
      </c>
      <c r="IJ22" s="3">
        <f t="shared" si="10"/>
        <v>171</v>
      </c>
      <c r="IK22" s="3">
        <f t="shared" si="10"/>
        <v>165</v>
      </c>
      <c r="IL22" s="3">
        <f t="shared" si="10"/>
        <v>70</v>
      </c>
      <c r="IM22" s="3">
        <f t="shared" si="10"/>
        <v>71</v>
      </c>
      <c r="IN22" s="3">
        <f t="shared" si="10"/>
        <v>74</v>
      </c>
      <c r="IO22" s="3">
        <f t="shared" si="10"/>
        <v>70</v>
      </c>
      <c r="IP22" s="3">
        <f t="shared" si="10"/>
        <v>69</v>
      </c>
      <c r="IQ22" s="3">
        <f t="shared" si="11"/>
        <v>58</v>
      </c>
      <c r="IR22" s="3">
        <f t="shared" si="11"/>
        <v>57</v>
      </c>
      <c r="IS22" s="3">
        <f t="shared" si="11"/>
        <v>55</v>
      </c>
      <c r="IT22" s="3">
        <f t="shared" si="11"/>
        <v>50</v>
      </c>
    </row>
    <row r="23" spans="3:254" hidden="1" x14ac:dyDescent="0.3">
      <c r="C23">
        <v>5035</v>
      </c>
      <c r="D23" s="1">
        <f t="shared" si="12"/>
        <v>5661</v>
      </c>
      <c r="E23" s="1">
        <f t="shared" si="12"/>
        <v>2728</v>
      </c>
      <c r="F23" s="1">
        <f t="shared" si="0"/>
        <v>32</v>
      </c>
      <c r="G23" s="1">
        <f t="shared" si="0"/>
        <v>2</v>
      </c>
      <c r="H23" s="1">
        <f t="shared" si="0"/>
        <v>5</v>
      </c>
      <c r="I23" s="1">
        <f t="shared" si="0"/>
        <v>10</v>
      </c>
      <c r="J23" s="1">
        <f t="shared" si="0"/>
        <v>8</v>
      </c>
      <c r="K23" s="1">
        <f t="shared" si="0"/>
        <v>19</v>
      </c>
      <c r="L23" s="1">
        <f t="shared" si="0"/>
        <v>21</v>
      </c>
      <c r="M23" s="1">
        <f t="shared" si="0"/>
        <v>54</v>
      </c>
      <c r="N23" s="1">
        <f t="shared" si="0"/>
        <v>28</v>
      </c>
      <c r="O23" s="1">
        <f t="shared" si="0"/>
        <v>9</v>
      </c>
      <c r="P23" s="1">
        <f t="shared" si="0"/>
        <v>8</v>
      </c>
      <c r="Q23" s="3">
        <f t="shared" si="13"/>
        <v>234</v>
      </c>
      <c r="R23" s="3">
        <f t="shared" si="13"/>
        <v>218</v>
      </c>
      <c r="S23" s="3">
        <f t="shared" si="13"/>
        <v>243</v>
      </c>
      <c r="T23" s="3">
        <f t="shared" si="13"/>
        <v>301</v>
      </c>
      <c r="U23" s="3">
        <f t="shared" si="13"/>
        <v>299</v>
      </c>
      <c r="V23" s="3">
        <f t="shared" si="13"/>
        <v>310</v>
      </c>
      <c r="W23" s="3">
        <f t="shared" si="13"/>
        <v>343</v>
      </c>
      <c r="X23" s="3">
        <f t="shared" si="13"/>
        <v>336</v>
      </c>
      <c r="Y23" s="3">
        <f t="shared" si="13"/>
        <v>319</v>
      </c>
      <c r="Z23" s="3">
        <f t="shared" si="13"/>
        <v>332</v>
      </c>
      <c r="AA23" s="3">
        <f t="shared" si="13"/>
        <v>364</v>
      </c>
      <c r="AB23" s="3">
        <f t="shared" si="13"/>
        <v>363</v>
      </c>
      <c r="AC23" s="3">
        <f t="shared" si="13"/>
        <v>325</v>
      </c>
      <c r="AD23" s="3">
        <f t="shared" si="13"/>
        <v>313</v>
      </c>
      <c r="AE23" s="3">
        <f t="shared" si="13"/>
        <v>309</v>
      </c>
      <c r="AF23" s="3">
        <f t="shared" si="13"/>
        <v>319</v>
      </c>
      <c r="AG23" s="3">
        <f t="shared" si="17"/>
        <v>332</v>
      </c>
      <c r="AH23" s="3">
        <f t="shared" si="17"/>
        <v>355</v>
      </c>
      <c r="AI23" s="3">
        <f t="shared" si="17"/>
        <v>310</v>
      </c>
      <c r="AJ23" s="3">
        <f t="shared" si="17"/>
        <v>336</v>
      </c>
      <c r="AK23" s="3">
        <f t="shared" si="17"/>
        <v>303</v>
      </c>
      <c r="AL23" s="3">
        <f t="shared" si="17"/>
        <v>274</v>
      </c>
      <c r="AM23" s="3">
        <f t="shared" si="17"/>
        <v>252</v>
      </c>
      <c r="AN23" s="3">
        <f t="shared" si="17"/>
        <v>272</v>
      </c>
      <c r="AO23" s="3">
        <f t="shared" si="17"/>
        <v>272</v>
      </c>
      <c r="AP23" s="3">
        <f t="shared" si="17"/>
        <v>311</v>
      </c>
      <c r="AQ23" s="3">
        <f t="shared" si="17"/>
        <v>314</v>
      </c>
      <c r="AR23" s="3">
        <f t="shared" si="17"/>
        <v>246</v>
      </c>
      <c r="AS23" s="3">
        <f t="shared" si="17"/>
        <v>230</v>
      </c>
      <c r="AT23" s="3">
        <f t="shared" si="17"/>
        <v>199</v>
      </c>
      <c r="AU23" s="3">
        <f t="shared" si="17"/>
        <v>233</v>
      </c>
      <c r="AV23" s="3">
        <f t="shared" si="17"/>
        <v>210</v>
      </c>
      <c r="AW23" s="3">
        <f t="shared" si="17"/>
        <v>214</v>
      </c>
      <c r="AX23" s="3">
        <f t="shared" si="17"/>
        <v>252</v>
      </c>
      <c r="AY23" s="3">
        <f t="shared" si="17"/>
        <v>237</v>
      </c>
      <c r="AZ23" s="3">
        <f t="shared" si="17"/>
        <v>221</v>
      </c>
      <c r="BA23" s="3">
        <f t="shared" si="17"/>
        <v>222</v>
      </c>
      <c r="BB23" s="3">
        <f t="shared" si="17"/>
        <v>208</v>
      </c>
      <c r="BC23" s="3">
        <f t="shared" si="17"/>
        <v>187</v>
      </c>
      <c r="BD23" s="3">
        <f t="shared" si="17"/>
        <v>211</v>
      </c>
      <c r="BE23" s="3">
        <f t="shared" si="17"/>
        <v>218</v>
      </c>
      <c r="BF23" s="3">
        <f t="shared" si="17"/>
        <v>256</v>
      </c>
      <c r="BG23" s="3">
        <f t="shared" si="17"/>
        <v>287</v>
      </c>
      <c r="BH23" s="3">
        <f t="shared" si="17"/>
        <v>291</v>
      </c>
      <c r="BI23" s="3">
        <f t="shared" si="17"/>
        <v>291</v>
      </c>
      <c r="BJ23" s="3">
        <f t="shared" si="17"/>
        <v>277</v>
      </c>
      <c r="BK23" s="3">
        <f t="shared" si="17"/>
        <v>279</v>
      </c>
      <c r="BL23" s="3">
        <f t="shared" si="17"/>
        <v>274</v>
      </c>
      <c r="BM23" s="3">
        <f t="shared" si="17"/>
        <v>287</v>
      </c>
      <c r="BN23" s="3">
        <f t="shared" si="17"/>
        <v>325</v>
      </c>
      <c r="BO23" s="3">
        <f t="shared" si="17"/>
        <v>347</v>
      </c>
      <c r="BP23" s="3">
        <f t="shared" si="17"/>
        <v>320</v>
      </c>
      <c r="BQ23" s="3">
        <f t="shared" si="17"/>
        <v>362</v>
      </c>
      <c r="BR23" s="3">
        <f t="shared" si="17"/>
        <v>327</v>
      </c>
      <c r="BS23" s="3">
        <f t="shared" si="17"/>
        <v>272</v>
      </c>
      <c r="BT23" s="3">
        <f t="shared" si="17"/>
        <v>258</v>
      </c>
      <c r="BU23" s="3">
        <f t="shared" si="17"/>
        <v>268</v>
      </c>
      <c r="BV23" s="3">
        <f t="shared" si="17"/>
        <v>249</v>
      </c>
      <c r="BW23" s="3">
        <f t="shared" si="17"/>
        <v>249</v>
      </c>
      <c r="BX23" s="3">
        <f t="shared" si="17"/>
        <v>245</v>
      </c>
      <c r="BY23" s="3">
        <f t="shared" si="17"/>
        <v>231</v>
      </c>
      <c r="BZ23" s="3">
        <f t="shared" si="17"/>
        <v>170</v>
      </c>
      <c r="CA23" s="3">
        <f t="shared" si="17"/>
        <v>146</v>
      </c>
      <c r="CB23" s="3">
        <f t="shared" si="17"/>
        <v>151</v>
      </c>
      <c r="CC23" s="3">
        <f t="shared" si="14"/>
        <v>105</v>
      </c>
      <c r="CD23" s="3">
        <f t="shared" si="14"/>
        <v>92</v>
      </c>
      <c r="CE23" s="3">
        <f t="shared" si="14"/>
        <v>88</v>
      </c>
      <c r="CF23" s="3">
        <f t="shared" si="14"/>
        <v>87</v>
      </c>
      <c r="CG23" s="3">
        <f t="shared" si="14"/>
        <v>80</v>
      </c>
      <c r="CH23" s="3">
        <f t="shared" si="14"/>
        <v>89</v>
      </c>
      <c r="CI23" s="3">
        <f t="shared" si="14"/>
        <v>91</v>
      </c>
      <c r="CJ23" s="3">
        <f t="shared" si="14"/>
        <v>97</v>
      </c>
      <c r="CK23" s="3">
        <f t="shared" si="14"/>
        <v>123</v>
      </c>
      <c r="CL23" s="3">
        <f t="shared" si="14"/>
        <v>131</v>
      </c>
      <c r="CM23" s="3">
        <f t="shared" si="14"/>
        <v>157</v>
      </c>
      <c r="CN23" s="3">
        <f t="shared" si="14"/>
        <v>173</v>
      </c>
      <c r="CO23" s="3">
        <f t="shared" si="14"/>
        <v>169</v>
      </c>
      <c r="CP23" s="3">
        <f t="shared" si="14"/>
        <v>174</v>
      </c>
      <c r="CQ23" s="3">
        <f t="shared" si="14"/>
        <v>172</v>
      </c>
      <c r="CR23" s="3">
        <f t="shared" si="14"/>
        <v>170</v>
      </c>
      <c r="CS23" s="3">
        <f t="shared" si="18"/>
        <v>160</v>
      </c>
      <c r="CT23" s="3">
        <f t="shared" si="18"/>
        <v>138</v>
      </c>
      <c r="CU23" s="3">
        <f t="shared" si="18"/>
        <v>147</v>
      </c>
      <c r="CV23" s="3">
        <f t="shared" si="18"/>
        <v>145</v>
      </c>
      <c r="CW23" s="3">
        <f t="shared" si="18"/>
        <v>122</v>
      </c>
      <c r="CX23" s="3">
        <f t="shared" si="18"/>
        <v>116</v>
      </c>
      <c r="CY23" s="3">
        <f t="shared" si="18"/>
        <v>91</v>
      </c>
      <c r="CZ23" s="3">
        <f t="shared" si="18"/>
        <v>74</v>
      </c>
      <c r="DA23" s="3">
        <f t="shared" si="18"/>
        <v>79</v>
      </c>
      <c r="DB23" s="3">
        <f t="shared" si="18"/>
        <v>92</v>
      </c>
      <c r="DC23" s="3">
        <f t="shared" si="18"/>
        <v>98</v>
      </c>
      <c r="DD23" s="3">
        <f t="shared" si="18"/>
        <v>114</v>
      </c>
      <c r="DE23" s="3">
        <f t="shared" si="18"/>
        <v>144</v>
      </c>
      <c r="DF23" s="3">
        <f t="shared" si="18"/>
        <v>149</v>
      </c>
      <c r="DG23" s="3">
        <f t="shared" si="18"/>
        <v>143</v>
      </c>
      <c r="DH23" s="3">
        <f t="shared" si="18"/>
        <v>159</v>
      </c>
      <c r="DI23" s="3">
        <f t="shared" si="18"/>
        <v>162</v>
      </c>
      <c r="DJ23" s="3">
        <f t="shared" si="18"/>
        <v>157</v>
      </c>
      <c r="DK23" s="3">
        <f t="shared" si="18"/>
        <v>154</v>
      </c>
      <c r="DL23" s="3">
        <f t="shared" si="18"/>
        <v>154</v>
      </c>
      <c r="DM23" s="3">
        <f t="shared" si="18"/>
        <v>204</v>
      </c>
      <c r="DN23" s="3">
        <f t="shared" si="18"/>
        <v>228</v>
      </c>
      <c r="DO23" s="3">
        <f t="shared" si="18"/>
        <v>256</v>
      </c>
      <c r="DP23" s="3">
        <f t="shared" si="18"/>
        <v>242</v>
      </c>
      <c r="DQ23" s="3">
        <f t="shared" si="18"/>
        <v>211</v>
      </c>
      <c r="DR23" s="3">
        <f t="shared" si="18"/>
        <v>203</v>
      </c>
      <c r="DS23" s="3">
        <f t="shared" si="18"/>
        <v>202</v>
      </c>
      <c r="DT23" s="3">
        <f t="shared" si="18"/>
        <v>183</v>
      </c>
      <c r="DU23" s="3">
        <f t="shared" si="18"/>
        <v>218</v>
      </c>
      <c r="DV23" s="3">
        <f t="shared" si="18"/>
        <v>216</v>
      </c>
      <c r="DW23" s="3">
        <f t="shared" si="18"/>
        <v>222</v>
      </c>
      <c r="DX23" s="3">
        <f t="shared" si="18"/>
        <v>231</v>
      </c>
      <c r="DY23" s="3">
        <f t="shared" si="18"/>
        <v>210</v>
      </c>
      <c r="DZ23" s="3">
        <f t="shared" si="18"/>
        <v>194</v>
      </c>
      <c r="EA23" s="3">
        <f t="shared" si="18"/>
        <v>156</v>
      </c>
      <c r="EB23" s="3">
        <f t="shared" si="18"/>
        <v>161</v>
      </c>
      <c r="EC23" s="3">
        <f t="shared" si="18"/>
        <v>162</v>
      </c>
      <c r="ED23" s="3">
        <f t="shared" si="18"/>
        <v>167</v>
      </c>
      <c r="EE23" s="3">
        <f t="shared" si="18"/>
        <v>206</v>
      </c>
      <c r="EF23" s="3">
        <f t="shared" si="18"/>
        <v>227</v>
      </c>
      <c r="EG23" s="3">
        <f t="shared" si="18"/>
        <v>205</v>
      </c>
      <c r="EH23" s="3">
        <f t="shared" si="18"/>
        <v>207</v>
      </c>
      <c r="EI23" s="3">
        <f t="shared" si="18"/>
        <v>203</v>
      </c>
      <c r="EJ23" s="3">
        <f t="shared" si="18"/>
        <v>200</v>
      </c>
      <c r="EK23" s="3">
        <f t="shared" si="18"/>
        <v>169</v>
      </c>
      <c r="EL23" s="3">
        <f t="shared" si="18"/>
        <v>150</v>
      </c>
      <c r="EM23" s="3">
        <f t="shared" si="18"/>
        <v>153</v>
      </c>
      <c r="EN23" s="3">
        <f t="shared" si="18"/>
        <v>178</v>
      </c>
      <c r="EO23" s="3">
        <f t="shared" si="15"/>
        <v>181</v>
      </c>
      <c r="EP23" s="3">
        <f t="shared" si="15"/>
        <v>210</v>
      </c>
      <c r="EQ23" s="3">
        <f t="shared" si="15"/>
        <v>171</v>
      </c>
      <c r="ER23" s="3">
        <f t="shared" si="15"/>
        <v>176</v>
      </c>
      <c r="ES23" s="3">
        <f t="shared" si="15"/>
        <v>218</v>
      </c>
      <c r="ET23" s="3">
        <f t="shared" si="15"/>
        <v>219</v>
      </c>
      <c r="EU23" s="3">
        <f t="shared" si="15"/>
        <v>231</v>
      </c>
      <c r="EV23" s="3">
        <f t="shared" si="15"/>
        <v>233</v>
      </c>
      <c r="EW23" s="3">
        <f t="shared" si="15"/>
        <v>231</v>
      </c>
      <c r="EX23" s="3">
        <f t="shared" si="15"/>
        <v>256</v>
      </c>
      <c r="EY23" s="3">
        <f t="shared" si="15"/>
        <v>288</v>
      </c>
      <c r="EZ23" s="3">
        <f t="shared" si="15"/>
        <v>266</v>
      </c>
      <c r="FA23" s="3">
        <f t="shared" si="15"/>
        <v>270</v>
      </c>
      <c r="FB23" s="3">
        <f t="shared" si="15"/>
        <v>302</v>
      </c>
      <c r="FC23" s="3">
        <f t="shared" si="15"/>
        <v>303</v>
      </c>
      <c r="FD23" s="3">
        <f t="shared" si="15"/>
        <v>323</v>
      </c>
      <c r="FE23" s="3">
        <f t="shared" si="19"/>
        <v>280</v>
      </c>
      <c r="FF23" s="3">
        <f t="shared" si="19"/>
        <v>306</v>
      </c>
      <c r="FG23" s="3">
        <f t="shared" si="19"/>
        <v>298</v>
      </c>
      <c r="FH23" s="3">
        <f t="shared" si="19"/>
        <v>344</v>
      </c>
      <c r="FI23" s="3">
        <f t="shared" si="19"/>
        <v>356</v>
      </c>
      <c r="FJ23" s="3">
        <f t="shared" si="19"/>
        <v>338</v>
      </c>
      <c r="FK23" s="3">
        <f t="shared" si="19"/>
        <v>304</v>
      </c>
      <c r="FL23" s="3">
        <f t="shared" si="19"/>
        <v>297</v>
      </c>
      <c r="FM23" s="3">
        <f t="shared" si="19"/>
        <v>296</v>
      </c>
      <c r="FN23" s="3">
        <f t="shared" si="19"/>
        <v>239</v>
      </c>
      <c r="FO23" s="3">
        <f t="shared" si="19"/>
        <v>253</v>
      </c>
      <c r="FP23" s="3">
        <f t="shared" si="19"/>
        <v>228</v>
      </c>
      <c r="FQ23" s="3">
        <f t="shared" si="19"/>
        <v>234</v>
      </c>
      <c r="FR23" s="3">
        <f t="shared" si="19"/>
        <v>208</v>
      </c>
      <c r="FS23" s="3">
        <f t="shared" si="19"/>
        <v>209</v>
      </c>
      <c r="FT23" s="3">
        <f t="shared" si="19"/>
        <v>155</v>
      </c>
      <c r="FU23" s="3">
        <f t="shared" si="19"/>
        <v>145</v>
      </c>
      <c r="FV23" s="3">
        <f t="shared" si="19"/>
        <v>151</v>
      </c>
      <c r="FW23" s="3">
        <f t="shared" si="19"/>
        <v>162</v>
      </c>
      <c r="FX23" s="3">
        <f t="shared" si="19"/>
        <v>172</v>
      </c>
      <c r="FY23" s="3">
        <f t="shared" si="19"/>
        <v>169</v>
      </c>
      <c r="FZ23" s="3">
        <f t="shared" si="19"/>
        <v>175</v>
      </c>
      <c r="GA23" s="3">
        <f t="shared" si="19"/>
        <v>160</v>
      </c>
      <c r="GB23" s="3">
        <f t="shared" si="19"/>
        <v>144</v>
      </c>
      <c r="GC23" s="3">
        <f t="shared" si="19"/>
        <v>172</v>
      </c>
      <c r="GD23" s="3">
        <f t="shared" si="19"/>
        <v>174</v>
      </c>
      <c r="GE23" s="3">
        <f t="shared" si="19"/>
        <v>175</v>
      </c>
      <c r="GF23" s="3">
        <f t="shared" si="19"/>
        <v>176</v>
      </c>
      <c r="GG23" s="3">
        <f t="shared" si="19"/>
        <v>174</v>
      </c>
      <c r="GH23" s="3">
        <f t="shared" si="19"/>
        <v>165</v>
      </c>
      <c r="GI23" s="3">
        <f t="shared" si="19"/>
        <v>157</v>
      </c>
      <c r="GJ23" s="3">
        <f t="shared" si="19"/>
        <v>148</v>
      </c>
      <c r="GK23" s="3">
        <f t="shared" si="19"/>
        <v>154</v>
      </c>
      <c r="GL23" s="3">
        <f t="shared" si="19"/>
        <v>144</v>
      </c>
      <c r="GM23" s="3">
        <f t="shared" si="19"/>
        <v>153</v>
      </c>
      <c r="GN23" s="3">
        <f t="shared" si="19"/>
        <v>164</v>
      </c>
      <c r="GO23" s="3">
        <f t="shared" si="19"/>
        <v>121</v>
      </c>
      <c r="GP23" s="3">
        <f t="shared" si="19"/>
        <v>127</v>
      </c>
      <c r="GQ23" s="3">
        <f t="shared" si="19"/>
        <v>136</v>
      </c>
      <c r="GR23" s="3">
        <f t="shared" si="19"/>
        <v>144</v>
      </c>
      <c r="GS23" s="3">
        <f t="shared" si="19"/>
        <v>151</v>
      </c>
      <c r="GT23" s="3">
        <f t="shared" si="19"/>
        <v>154</v>
      </c>
      <c r="GU23" s="3">
        <f t="shared" si="19"/>
        <v>151</v>
      </c>
      <c r="GV23" s="3">
        <f t="shared" si="19"/>
        <v>150</v>
      </c>
      <c r="GW23" s="3">
        <f t="shared" si="19"/>
        <v>157</v>
      </c>
      <c r="GX23" s="3">
        <f t="shared" si="19"/>
        <v>181</v>
      </c>
      <c r="GY23" s="3">
        <f t="shared" si="19"/>
        <v>177</v>
      </c>
      <c r="GZ23" s="3">
        <f t="shared" si="19"/>
        <v>165</v>
      </c>
      <c r="HA23" s="3">
        <f t="shared" si="16"/>
        <v>212</v>
      </c>
      <c r="HB23" s="3">
        <f t="shared" si="10"/>
        <v>212</v>
      </c>
      <c r="HC23" s="3">
        <f t="shared" si="10"/>
        <v>201</v>
      </c>
      <c r="HD23" s="3">
        <f t="shared" si="10"/>
        <v>212</v>
      </c>
      <c r="HE23" s="3">
        <f t="shared" si="10"/>
        <v>210</v>
      </c>
      <c r="HF23" s="3">
        <f t="shared" si="10"/>
        <v>206</v>
      </c>
      <c r="HG23" s="3">
        <f t="shared" si="10"/>
        <v>210</v>
      </c>
      <c r="HH23" s="3">
        <f t="shared" si="10"/>
        <v>210</v>
      </c>
      <c r="HI23" s="3">
        <f t="shared" si="10"/>
        <v>197</v>
      </c>
      <c r="HJ23" s="3">
        <f t="shared" si="10"/>
        <v>183</v>
      </c>
      <c r="HK23" s="3">
        <f t="shared" si="10"/>
        <v>231</v>
      </c>
      <c r="HL23" s="3">
        <f t="shared" si="10"/>
        <v>230</v>
      </c>
      <c r="HM23" s="3">
        <f t="shared" si="10"/>
        <v>178</v>
      </c>
      <c r="HN23" s="3">
        <f t="shared" si="10"/>
        <v>205</v>
      </c>
      <c r="HO23" s="3">
        <f t="shared" si="10"/>
        <v>204</v>
      </c>
      <c r="HP23" s="3">
        <f t="shared" si="10"/>
        <v>182</v>
      </c>
      <c r="HQ23" s="3">
        <f t="shared" si="10"/>
        <v>213</v>
      </c>
      <c r="HR23" s="3">
        <f t="shared" si="10"/>
        <v>225</v>
      </c>
      <c r="HS23" s="3">
        <f t="shared" si="10"/>
        <v>241</v>
      </c>
      <c r="HT23" s="3">
        <f t="shared" si="10"/>
        <v>244</v>
      </c>
      <c r="HU23" s="3">
        <f t="shared" si="10"/>
        <v>242</v>
      </c>
      <c r="HV23" s="3">
        <f t="shared" si="10"/>
        <v>231</v>
      </c>
      <c r="HW23" s="3">
        <f t="shared" si="10"/>
        <v>205</v>
      </c>
      <c r="HX23" s="3">
        <f t="shared" si="10"/>
        <v>213</v>
      </c>
      <c r="HY23" s="3">
        <f t="shared" si="10"/>
        <v>217</v>
      </c>
      <c r="HZ23" s="3">
        <f t="shared" si="10"/>
        <v>189</v>
      </c>
      <c r="IA23" s="3">
        <f t="shared" si="10"/>
        <v>192</v>
      </c>
      <c r="IB23" s="3">
        <f t="shared" si="10"/>
        <v>195</v>
      </c>
      <c r="IC23" s="3">
        <f t="shared" si="10"/>
        <v>170</v>
      </c>
      <c r="ID23" s="3">
        <f t="shared" si="10"/>
        <v>151</v>
      </c>
      <c r="IE23" s="3">
        <f t="shared" si="10"/>
        <v>178</v>
      </c>
      <c r="IF23" s="3">
        <f t="shared" si="10"/>
        <v>188</v>
      </c>
      <c r="IG23" s="3">
        <f t="shared" si="10"/>
        <v>186</v>
      </c>
      <c r="IH23" s="3">
        <f t="shared" si="10"/>
        <v>191</v>
      </c>
      <c r="II23" s="3">
        <f t="shared" si="10"/>
        <v>169</v>
      </c>
      <c r="IJ23" s="3">
        <f t="shared" si="10"/>
        <v>156</v>
      </c>
      <c r="IK23" s="3">
        <f t="shared" si="10"/>
        <v>385</v>
      </c>
      <c r="IL23" s="3">
        <f t="shared" si="10"/>
        <v>379</v>
      </c>
      <c r="IM23" s="3">
        <f t="shared" si="10"/>
        <v>374</v>
      </c>
      <c r="IN23" s="3">
        <f t="shared" si="10"/>
        <v>374</v>
      </c>
      <c r="IO23" s="3">
        <f t="shared" si="10"/>
        <v>366</v>
      </c>
      <c r="IP23" s="3">
        <f t="shared" si="10"/>
        <v>366</v>
      </c>
      <c r="IQ23" s="3">
        <f t="shared" si="11"/>
        <v>352</v>
      </c>
      <c r="IR23" s="3">
        <f t="shared" si="11"/>
        <v>372</v>
      </c>
      <c r="IS23" s="3">
        <f t="shared" si="11"/>
        <v>379</v>
      </c>
      <c r="IT23" s="3">
        <f t="shared" si="11"/>
        <v>372</v>
      </c>
    </row>
    <row r="24" spans="3:254" hidden="1" x14ac:dyDescent="0.3">
      <c r="C24">
        <v>5054</v>
      </c>
      <c r="D24" s="1">
        <f t="shared" si="12"/>
        <v>3772</v>
      </c>
      <c r="E24" s="1">
        <f t="shared" si="12"/>
        <v>1321</v>
      </c>
      <c r="F24" s="1">
        <f t="shared" si="0"/>
        <v>5</v>
      </c>
      <c r="G24" s="1">
        <f t="shared" si="0"/>
        <v>2</v>
      </c>
      <c r="H24" s="1">
        <f t="shared" si="0"/>
        <v>1</v>
      </c>
      <c r="I24" s="1">
        <f t="shared" si="0"/>
        <v>1</v>
      </c>
      <c r="J24" s="1">
        <f t="shared" si="0"/>
        <v>2</v>
      </c>
      <c r="K24" s="1">
        <f t="shared" si="0"/>
        <v>6</v>
      </c>
      <c r="L24" s="1">
        <f t="shared" si="0"/>
        <v>5</v>
      </c>
      <c r="M24" s="1">
        <f t="shared" si="0"/>
        <v>2</v>
      </c>
      <c r="N24" s="1">
        <f t="shared" si="0"/>
        <v>4</v>
      </c>
      <c r="O24" s="1">
        <f t="shared" si="0"/>
        <v>2</v>
      </c>
      <c r="P24" s="1">
        <f t="shared" si="0"/>
        <v>0</v>
      </c>
      <c r="Q24" s="3">
        <f t="shared" si="13"/>
        <v>35</v>
      </c>
      <c r="R24" s="3">
        <f t="shared" si="13"/>
        <v>47</v>
      </c>
      <c r="S24" s="3">
        <f t="shared" si="13"/>
        <v>45</v>
      </c>
      <c r="T24" s="3">
        <f t="shared" si="13"/>
        <v>45</v>
      </c>
      <c r="U24" s="3">
        <f t="shared" si="13"/>
        <v>45</v>
      </c>
      <c r="V24" s="3">
        <f t="shared" si="13"/>
        <v>48</v>
      </c>
      <c r="W24" s="3">
        <f t="shared" si="13"/>
        <v>46</v>
      </c>
      <c r="X24" s="3">
        <f t="shared" si="13"/>
        <v>43</v>
      </c>
      <c r="Y24" s="3">
        <f t="shared" si="13"/>
        <v>43</v>
      </c>
      <c r="Z24" s="3">
        <f t="shared" si="13"/>
        <v>41</v>
      </c>
      <c r="AA24" s="3">
        <f t="shared" si="13"/>
        <v>43</v>
      </c>
      <c r="AB24" s="3">
        <f t="shared" si="13"/>
        <v>46</v>
      </c>
      <c r="AC24" s="3">
        <f t="shared" si="13"/>
        <v>42</v>
      </c>
      <c r="AD24" s="3">
        <f t="shared" si="13"/>
        <v>28</v>
      </c>
      <c r="AE24" s="3">
        <f t="shared" si="13"/>
        <v>31</v>
      </c>
      <c r="AF24" s="3">
        <f t="shared" si="13"/>
        <v>40</v>
      </c>
      <c r="AG24" s="3">
        <f t="shared" si="17"/>
        <v>44</v>
      </c>
      <c r="AH24" s="3">
        <f t="shared" si="17"/>
        <v>43</v>
      </c>
      <c r="AI24" s="3">
        <f t="shared" si="17"/>
        <v>58</v>
      </c>
      <c r="AJ24" s="3">
        <f t="shared" si="17"/>
        <v>66</v>
      </c>
      <c r="AK24" s="3">
        <f t="shared" si="17"/>
        <v>66</v>
      </c>
      <c r="AL24" s="3">
        <f t="shared" si="17"/>
        <v>68</v>
      </c>
      <c r="AM24" s="3">
        <f t="shared" si="17"/>
        <v>67</v>
      </c>
      <c r="AN24" s="3">
        <f t="shared" si="17"/>
        <v>65</v>
      </c>
      <c r="AO24" s="3">
        <f t="shared" si="17"/>
        <v>65</v>
      </c>
      <c r="AP24" s="3">
        <f t="shared" si="17"/>
        <v>66</v>
      </c>
      <c r="AQ24" s="3">
        <f t="shared" si="17"/>
        <v>68</v>
      </c>
      <c r="AR24" s="3">
        <f t="shared" si="17"/>
        <v>61</v>
      </c>
      <c r="AS24" s="3">
        <f t="shared" si="17"/>
        <v>56</v>
      </c>
      <c r="AT24" s="3">
        <f t="shared" si="17"/>
        <v>55</v>
      </c>
      <c r="AU24" s="3">
        <f t="shared" si="17"/>
        <v>41</v>
      </c>
      <c r="AV24" s="3">
        <f t="shared" si="17"/>
        <v>37</v>
      </c>
      <c r="AW24" s="3">
        <f t="shared" si="17"/>
        <v>37</v>
      </c>
      <c r="AX24" s="3">
        <f t="shared" si="17"/>
        <v>34</v>
      </c>
      <c r="AY24" s="3">
        <f t="shared" si="17"/>
        <v>34</v>
      </c>
      <c r="AZ24" s="3">
        <f t="shared" si="17"/>
        <v>34</v>
      </c>
      <c r="BA24" s="3">
        <f t="shared" si="17"/>
        <v>37</v>
      </c>
      <c r="BB24" s="3">
        <f t="shared" si="17"/>
        <v>35</v>
      </c>
      <c r="BC24" s="3">
        <f t="shared" si="17"/>
        <v>53</v>
      </c>
      <c r="BD24" s="3">
        <f t="shared" si="17"/>
        <v>54</v>
      </c>
      <c r="BE24" s="3">
        <f t="shared" si="17"/>
        <v>60</v>
      </c>
      <c r="BF24" s="3">
        <f t="shared" si="17"/>
        <v>62</v>
      </c>
      <c r="BG24" s="3">
        <f t="shared" si="17"/>
        <v>61</v>
      </c>
      <c r="BH24" s="3">
        <f t="shared" si="17"/>
        <v>58</v>
      </c>
      <c r="BI24" s="3">
        <f t="shared" si="17"/>
        <v>58</v>
      </c>
      <c r="BJ24" s="3">
        <f t="shared" si="17"/>
        <v>62</v>
      </c>
      <c r="BK24" s="3">
        <f t="shared" si="17"/>
        <v>63</v>
      </c>
      <c r="BL24" s="3">
        <f t="shared" si="17"/>
        <v>63</v>
      </c>
      <c r="BM24" s="3">
        <f t="shared" si="17"/>
        <v>64</v>
      </c>
      <c r="BN24" s="3">
        <f t="shared" si="17"/>
        <v>63</v>
      </c>
      <c r="BO24" s="3">
        <f t="shared" si="17"/>
        <v>45</v>
      </c>
      <c r="BP24" s="3">
        <f t="shared" si="17"/>
        <v>43</v>
      </c>
      <c r="BQ24" s="3">
        <f t="shared" si="17"/>
        <v>40</v>
      </c>
      <c r="BR24" s="3">
        <f t="shared" si="17"/>
        <v>38</v>
      </c>
      <c r="BS24" s="3">
        <f t="shared" si="17"/>
        <v>35</v>
      </c>
      <c r="BT24" s="3">
        <f t="shared" si="17"/>
        <v>34</v>
      </c>
      <c r="BU24" s="3">
        <f t="shared" si="17"/>
        <v>35</v>
      </c>
      <c r="BV24" s="3">
        <f t="shared" si="17"/>
        <v>34</v>
      </c>
      <c r="BW24" s="3">
        <f t="shared" si="17"/>
        <v>30</v>
      </c>
      <c r="BX24" s="3">
        <f t="shared" si="17"/>
        <v>29</v>
      </c>
      <c r="BY24" s="3">
        <f t="shared" si="17"/>
        <v>26</v>
      </c>
      <c r="BZ24" s="3">
        <f t="shared" si="17"/>
        <v>35</v>
      </c>
      <c r="CA24" s="3">
        <f t="shared" si="17"/>
        <v>39</v>
      </c>
      <c r="CB24" s="3">
        <f t="shared" si="17"/>
        <v>45</v>
      </c>
      <c r="CC24" s="3">
        <f t="shared" si="14"/>
        <v>55</v>
      </c>
      <c r="CD24" s="3">
        <f t="shared" si="14"/>
        <v>57</v>
      </c>
      <c r="CE24" s="3">
        <f t="shared" si="14"/>
        <v>61</v>
      </c>
      <c r="CF24" s="3">
        <f t="shared" si="14"/>
        <v>60</v>
      </c>
      <c r="CG24" s="3">
        <f t="shared" si="14"/>
        <v>59</v>
      </c>
      <c r="CH24" s="3">
        <f t="shared" si="14"/>
        <v>60</v>
      </c>
      <c r="CI24" s="3">
        <f t="shared" si="14"/>
        <v>61</v>
      </c>
      <c r="CJ24" s="3">
        <f t="shared" si="14"/>
        <v>65</v>
      </c>
      <c r="CK24" s="3">
        <f t="shared" si="14"/>
        <v>66</v>
      </c>
      <c r="CL24" s="3">
        <f t="shared" si="14"/>
        <v>63</v>
      </c>
      <c r="CM24" s="3">
        <f t="shared" si="14"/>
        <v>57</v>
      </c>
      <c r="CN24" s="3">
        <f t="shared" si="14"/>
        <v>51</v>
      </c>
      <c r="CO24" s="3">
        <f t="shared" si="14"/>
        <v>44</v>
      </c>
      <c r="CP24" s="3">
        <f t="shared" si="14"/>
        <v>46</v>
      </c>
      <c r="CQ24" s="3">
        <f t="shared" si="14"/>
        <v>47</v>
      </c>
      <c r="CR24" s="3">
        <f t="shared" si="14"/>
        <v>52</v>
      </c>
      <c r="CS24" s="3">
        <f t="shared" si="18"/>
        <v>54</v>
      </c>
      <c r="CT24" s="3">
        <f t="shared" si="18"/>
        <v>53</v>
      </c>
      <c r="CU24" s="3">
        <f t="shared" si="18"/>
        <v>53</v>
      </c>
      <c r="CV24" s="3">
        <f t="shared" si="18"/>
        <v>57</v>
      </c>
      <c r="CW24" s="3">
        <f t="shared" si="18"/>
        <v>77</v>
      </c>
      <c r="CX24" s="3">
        <f t="shared" si="18"/>
        <v>75</v>
      </c>
      <c r="CY24" s="3">
        <f t="shared" si="18"/>
        <v>79</v>
      </c>
      <c r="CZ24" s="3">
        <f t="shared" si="18"/>
        <v>79</v>
      </c>
      <c r="DA24" s="3">
        <f t="shared" si="18"/>
        <v>79</v>
      </c>
      <c r="DB24" s="3">
        <f t="shared" si="18"/>
        <v>81</v>
      </c>
      <c r="DC24" s="3">
        <f t="shared" si="18"/>
        <v>83</v>
      </c>
      <c r="DD24" s="3">
        <f t="shared" si="18"/>
        <v>83</v>
      </c>
      <c r="DE24" s="3">
        <f t="shared" si="18"/>
        <v>96</v>
      </c>
      <c r="DF24" s="3">
        <f t="shared" si="18"/>
        <v>96</v>
      </c>
      <c r="DG24" s="3">
        <f t="shared" si="18"/>
        <v>99</v>
      </c>
      <c r="DH24" s="3">
        <f t="shared" si="18"/>
        <v>94</v>
      </c>
      <c r="DI24" s="3">
        <f t="shared" si="18"/>
        <v>71</v>
      </c>
      <c r="DJ24" s="3">
        <f t="shared" si="18"/>
        <v>68</v>
      </c>
      <c r="DK24" s="3">
        <f t="shared" si="18"/>
        <v>80</v>
      </c>
      <c r="DL24" s="3">
        <f t="shared" si="18"/>
        <v>83</v>
      </c>
      <c r="DM24" s="3">
        <f t="shared" si="18"/>
        <v>78</v>
      </c>
      <c r="DN24" s="3">
        <f t="shared" si="18"/>
        <v>71</v>
      </c>
      <c r="DO24" s="3">
        <f t="shared" si="18"/>
        <v>69</v>
      </c>
      <c r="DP24" s="3">
        <f t="shared" si="18"/>
        <v>66</v>
      </c>
      <c r="DQ24" s="3">
        <f t="shared" si="18"/>
        <v>53</v>
      </c>
      <c r="DR24" s="3">
        <f t="shared" si="18"/>
        <v>54</v>
      </c>
      <c r="DS24" s="3">
        <f t="shared" si="18"/>
        <v>57</v>
      </c>
      <c r="DT24" s="3">
        <f t="shared" si="18"/>
        <v>56</v>
      </c>
      <c r="DU24" s="3">
        <f t="shared" si="18"/>
        <v>71</v>
      </c>
      <c r="DV24" s="3">
        <f t="shared" si="18"/>
        <v>85</v>
      </c>
      <c r="DW24" s="3">
        <f t="shared" si="18"/>
        <v>68</v>
      </c>
      <c r="DX24" s="3">
        <f t="shared" si="18"/>
        <v>66</v>
      </c>
      <c r="DY24" s="3">
        <f t="shared" si="18"/>
        <v>104</v>
      </c>
      <c r="DZ24" s="3">
        <f t="shared" si="18"/>
        <v>112</v>
      </c>
      <c r="EA24" s="3">
        <f t="shared" si="18"/>
        <v>116</v>
      </c>
      <c r="EB24" s="3">
        <f t="shared" si="18"/>
        <v>115</v>
      </c>
      <c r="EC24" s="3">
        <f t="shared" si="18"/>
        <v>116</v>
      </c>
      <c r="ED24" s="3">
        <f t="shared" si="18"/>
        <v>117</v>
      </c>
      <c r="EE24" s="3">
        <f t="shared" si="18"/>
        <v>114</v>
      </c>
      <c r="EF24" s="3">
        <f t="shared" si="18"/>
        <v>114</v>
      </c>
      <c r="EG24" s="3">
        <f t="shared" si="18"/>
        <v>105</v>
      </c>
      <c r="EH24" s="3">
        <f t="shared" si="18"/>
        <v>93</v>
      </c>
      <c r="EI24" s="3">
        <f t="shared" si="18"/>
        <v>95</v>
      </c>
      <c r="EJ24" s="3">
        <f t="shared" si="18"/>
        <v>94</v>
      </c>
      <c r="EK24" s="3">
        <f t="shared" si="18"/>
        <v>65</v>
      </c>
      <c r="EL24" s="3">
        <f t="shared" si="18"/>
        <v>59</v>
      </c>
      <c r="EM24" s="3">
        <f t="shared" si="18"/>
        <v>50</v>
      </c>
      <c r="EN24" s="3">
        <f t="shared" si="18"/>
        <v>51</v>
      </c>
      <c r="EO24" s="3">
        <f t="shared" si="15"/>
        <v>47</v>
      </c>
      <c r="EP24" s="3">
        <f t="shared" si="15"/>
        <v>51</v>
      </c>
      <c r="EQ24" s="3">
        <f t="shared" si="15"/>
        <v>52</v>
      </c>
      <c r="ER24" s="3">
        <f t="shared" si="15"/>
        <v>69</v>
      </c>
      <c r="ES24" s="3">
        <f t="shared" si="15"/>
        <v>65</v>
      </c>
      <c r="ET24" s="3">
        <f t="shared" si="15"/>
        <v>64</v>
      </c>
      <c r="EU24" s="3">
        <f t="shared" si="15"/>
        <v>66</v>
      </c>
      <c r="EV24" s="3">
        <f t="shared" si="15"/>
        <v>69</v>
      </c>
      <c r="EW24" s="3">
        <f t="shared" si="15"/>
        <v>62</v>
      </c>
      <c r="EX24" s="3">
        <f t="shared" si="15"/>
        <v>65</v>
      </c>
      <c r="EY24" s="3">
        <f t="shared" si="15"/>
        <v>69</v>
      </c>
      <c r="EZ24" s="3">
        <f t="shared" si="15"/>
        <v>69</v>
      </c>
      <c r="FA24" s="3">
        <f t="shared" si="15"/>
        <v>73</v>
      </c>
      <c r="FB24" s="3">
        <f t="shared" si="15"/>
        <v>65</v>
      </c>
      <c r="FC24" s="3">
        <f t="shared" si="15"/>
        <v>68</v>
      </c>
      <c r="FD24" s="3">
        <f t="shared" si="15"/>
        <v>52</v>
      </c>
      <c r="FE24" s="3">
        <f t="shared" si="19"/>
        <v>53</v>
      </c>
      <c r="FF24" s="3">
        <f t="shared" si="19"/>
        <v>53</v>
      </c>
      <c r="FG24" s="3">
        <f t="shared" si="19"/>
        <v>50</v>
      </c>
      <c r="FH24" s="3">
        <f t="shared" si="19"/>
        <v>45</v>
      </c>
      <c r="FI24" s="3">
        <f t="shared" si="19"/>
        <v>48</v>
      </c>
      <c r="FJ24" s="3">
        <f t="shared" si="19"/>
        <v>44</v>
      </c>
      <c r="FK24" s="3">
        <f t="shared" si="19"/>
        <v>51</v>
      </c>
      <c r="FL24" s="3">
        <f t="shared" si="19"/>
        <v>51</v>
      </c>
      <c r="FM24" s="3">
        <f t="shared" si="19"/>
        <v>52</v>
      </c>
      <c r="FN24" s="3">
        <f t="shared" si="19"/>
        <v>58</v>
      </c>
      <c r="FO24" s="3">
        <f t="shared" si="19"/>
        <v>52</v>
      </c>
      <c r="FP24" s="3">
        <f t="shared" si="19"/>
        <v>51</v>
      </c>
      <c r="FQ24" s="3">
        <f t="shared" si="19"/>
        <v>51</v>
      </c>
      <c r="FR24" s="3">
        <f t="shared" si="19"/>
        <v>49</v>
      </c>
      <c r="FS24" s="3">
        <f t="shared" si="19"/>
        <v>49</v>
      </c>
      <c r="FT24" s="3">
        <f t="shared" si="19"/>
        <v>50</v>
      </c>
      <c r="FU24" s="3">
        <f t="shared" si="19"/>
        <v>46</v>
      </c>
      <c r="FV24" s="3">
        <f t="shared" si="19"/>
        <v>48</v>
      </c>
      <c r="FW24" s="3">
        <f t="shared" si="19"/>
        <v>41</v>
      </c>
      <c r="FX24" s="3">
        <f t="shared" si="19"/>
        <v>39</v>
      </c>
      <c r="FY24" s="3">
        <f t="shared" si="19"/>
        <v>38</v>
      </c>
      <c r="FZ24" s="3">
        <f t="shared" si="19"/>
        <v>35</v>
      </c>
      <c r="GA24" s="3">
        <f t="shared" si="19"/>
        <v>34</v>
      </c>
      <c r="GB24" s="3">
        <f t="shared" si="19"/>
        <v>32</v>
      </c>
      <c r="GC24" s="3">
        <f t="shared" si="19"/>
        <v>51</v>
      </c>
      <c r="GD24" s="3">
        <f t="shared" si="19"/>
        <v>51</v>
      </c>
      <c r="GE24" s="3">
        <f t="shared" si="19"/>
        <v>50</v>
      </c>
      <c r="GF24" s="3">
        <f t="shared" si="19"/>
        <v>54</v>
      </c>
      <c r="GG24" s="3">
        <f t="shared" si="19"/>
        <v>58</v>
      </c>
      <c r="GH24" s="3">
        <f t="shared" si="19"/>
        <v>58</v>
      </c>
      <c r="GI24" s="3">
        <f t="shared" si="19"/>
        <v>57</v>
      </c>
      <c r="GJ24" s="3">
        <f t="shared" si="19"/>
        <v>57</v>
      </c>
      <c r="GK24" s="3">
        <f t="shared" si="19"/>
        <v>66</v>
      </c>
      <c r="GL24" s="3">
        <f t="shared" si="19"/>
        <v>66</v>
      </c>
      <c r="GM24" s="3">
        <f t="shared" si="19"/>
        <v>68</v>
      </c>
      <c r="GN24" s="3">
        <f t="shared" si="19"/>
        <v>116</v>
      </c>
      <c r="GO24" s="3">
        <f t="shared" si="19"/>
        <v>97</v>
      </c>
      <c r="GP24" s="3">
        <f t="shared" si="19"/>
        <v>100</v>
      </c>
      <c r="GQ24" s="3">
        <f t="shared" si="19"/>
        <v>98</v>
      </c>
      <c r="GR24" s="3">
        <f t="shared" si="19"/>
        <v>98</v>
      </c>
      <c r="GS24" s="3">
        <f t="shared" si="19"/>
        <v>99</v>
      </c>
      <c r="GT24" s="3">
        <f t="shared" si="19"/>
        <v>101</v>
      </c>
      <c r="GU24" s="3">
        <f t="shared" si="19"/>
        <v>100</v>
      </c>
      <c r="GV24" s="3">
        <f t="shared" si="19"/>
        <v>102</v>
      </c>
      <c r="GW24" s="3">
        <f t="shared" si="19"/>
        <v>90</v>
      </c>
      <c r="GX24" s="3">
        <f t="shared" si="19"/>
        <v>90</v>
      </c>
      <c r="GY24" s="3">
        <f t="shared" si="19"/>
        <v>88</v>
      </c>
      <c r="GZ24" s="3">
        <f t="shared" si="19"/>
        <v>43</v>
      </c>
      <c r="HA24" s="3">
        <f t="shared" si="16"/>
        <v>40</v>
      </c>
      <c r="HB24" s="3">
        <f t="shared" si="10"/>
        <v>37</v>
      </c>
      <c r="HC24" s="3">
        <f t="shared" si="10"/>
        <v>37</v>
      </c>
      <c r="HD24" s="3">
        <f t="shared" si="10"/>
        <v>37</v>
      </c>
      <c r="HE24" s="3">
        <f t="shared" si="10"/>
        <v>36</v>
      </c>
      <c r="HF24" s="3">
        <f t="shared" si="10"/>
        <v>32</v>
      </c>
      <c r="HG24" s="3">
        <f t="shared" si="10"/>
        <v>37</v>
      </c>
      <c r="HH24" s="3">
        <f t="shared" si="10"/>
        <v>37</v>
      </c>
      <c r="HI24" s="3">
        <f t="shared" si="10"/>
        <v>38</v>
      </c>
      <c r="HJ24" s="3">
        <f t="shared" si="10"/>
        <v>41</v>
      </c>
      <c r="HK24" s="3">
        <f t="shared" ref="HB24:IP26" si="20">SUM(GZ11:HK11)</f>
        <v>46</v>
      </c>
      <c r="HL24" s="3">
        <f t="shared" si="20"/>
        <v>46</v>
      </c>
      <c r="HM24" s="3">
        <f t="shared" si="20"/>
        <v>49</v>
      </c>
      <c r="HN24" s="3">
        <f t="shared" si="20"/>
        <v>54</v>
      </c>
      <c r="HO24" s="3">
        <f t="shared" si="20"/>
        <v>56</v>
      </c>
      <c r="HP24" s="3">
        <f t="shared" si="20"/>
        <v>55</v>
      </c>
      <c r="HQ24" s="3">
        <f t="shared" si="20"/>
        <v>50</v>
      </c>
      <c r="HR24" s="3">
        <f t="shared" si="20"/>
        <v>51</v>
      </c>
      <c r="HS24" s="3">
        <f t="shared" si="20"/>
        <v>51</v>
      </c>
      <c r="HT24" s="3">
        <f t="shared" si="20"/>
        <v>50</v>
      </c>
      <c r="HU24" s="3">
        <f t="shared" si="20"/>
        <v>51</v>
      </c>
      <c r="HV24" s="3">
        <f t="shared" si="20"/>
        <v>46</v>
      </c>
      <c r="HW24" s="3">
        <f t="shared" si="20"/>
        <v>41</v>
      </c>
      <c r="HX24" s="3">
        <f t="shared" si="20"/>
        <v>40</v>
      </c>
      <c r="HY24" s="3">
        <f t="shared" si="20"/>
        <v>41</v>
      </c>
      <c r="HZ24" s="3">
        <f t="shared" si="20"/>
        <v>39</v>
      </c>
      <c r="IA24" s="3">
        <f t="shared" si="20"/>
        <v>39</v>
      </c>
      <c r="IB24" s="3">
        <f t="shared" si="20"/>
        <v>41</v>
      </c>
      <c r="IC24" s="3">
        <f t="shared" si="20"/>
        <v>64</v>
      </c>
      <c r="ID24" s="3">
        <f t="shared" si="20"/>
        <v>61</v>
      </c>
      <c r="IE24" s="3">
        <f t="shared" si="20"/>
        <v>56</v>
      </c>
      <c r="IF24" s="3">
        <f t="shared" si="20"/>
        <v>56</v>
      </c>
      <c r="IG24" s="3">
        <f t="shared" si="20"/>
        <v>55</v>
      </c>
      <c r="IH24" s="3">
        <f t="shared" si="20"/>
        <v>56</v>
      </c>
      <c r="II24" s="3">
        <f t="shared" si="20"/>
        <v>56</v>
      </c>
      <c r="IJ24" s="3">
        <f t="shared" si="20"/>
        <v>60</v>
      </c>
      <c r="IK24" s="3">
        <f t="shared" si="20"/>
        <v>58</v>
      </c>
      <c r="IL24" s="3">
        <f t="shared" si="20"/>
        <v>56</v>
      </c>
      <c r="IM24" s="3">
        <f t="shared" si="20"/>
        <v>55</v>
      </c>
      <c r="IN24" s="3">
        <f t="shared" si="20"/>
        <v>52</v>
      </c>
      <c r="IO24" s="3">
        <f t="shared" si="20"/>
        <v>29</v>
      </c>
      <c r="IP24" s="3">
        <f t="shared" si="20"/>
        <v>32</v>
      </c>
      <c r="IQ24" s="3">
        <f t="shared" si="11"/>
        <v>34</v>
      </c>
      <c r="IR24" s="3">
        <f t="shared" si="11"/>
        <v>32</v>
      </c>
      <c r="IS24" s="3">
        <f t="shared" si="11"/>
        <v>29</v>
      </c>
      <c r="IT24" s="3">
        <f t="shared" si="11"/>
        <v>25</v>
      </c>
    </row>
    <row r="25" spans="3:254" hidden="1" x14ac:dyDescent="0.3">
      <c r="C25">
        <v>5059</v>
      </c>
      <c r="D25" s="1">
        <f t="shared" si="12"/>
        <v>5761</v>
      </c>
      <c r="E25" s="1">
        <f t="shared" si="12"/>
        <v>2488</v>
      </c>
      <c r="F25" s="1">
        <f t="shared" si="0"/>
        <v>3</v>
      </c>
      <c r="G25" s="1">
        <f t="shared" si="0"/>
        <v>3</v>
      </c>
      <c r="H25" s="1">
        <f t="shared" si="0"/>
        <v>27</v>
      </c>
      <c r="I25" s="1">
        <f t="shared" si="0"/>
        <v>3</v>
      </c>
      <c r="J25" s="1">
        <f t="shared" si="0"/>
        <v>6</v>
      </c>
      <c r="K25" s="1">
        <f t="shared" si="0"/>
        <v>7</v>
      </c>
      <c r="L25" s="1">
        <f t="shared" si="0"/>
        <v>4</v>
      </c>
      <c r="M25" s="1">
        <f t="shared" si="0"/>
        <v>10</v>
      </c>
      <c r="N25" s="1">
        <f t="shared" si="0"/>
        <v>9</v>
      </c>
      <c r="O25" s="1">
        <f t="shared" si="0"/>
        <v>35</v>
      </c>
      <c r="P25" s="1">
        <f t="shared" si="0"/>
        <v>9</v>
      </c>
      <c r="Q25" s="3">
        <f t="shared" si="13"/>
        <v>157</v>
      </c>
      <c r="R25" s="3">
        <f t="shared" si="13"/>
        <v>162</v>
      </c>
      <c r="S25" s="3">
        <f t="shared" si="13"/>
        <v>168</v>
      </c>
      <c r="T25" s="3">
        <f t="shared" si="13"/>
        <v>143</v>
      </c>
      <c r="U25" s="3">
        <f t="shared" si="13"/>
        <v>142</v>
      </c>
      <c r="V25" s="3">
        <f t="shared" si="13"/>
        <v>138</v>
      </c>
      <c r="W25" s="3">
        <f t="shared" si="13"/>
        <v>144</v>
      </c>
      <c r="X25" s="3">
        <f t="shared" si="13"/>
        <v>144</v>
      </c>
      <c r="Y25" s="3">
        <f t="shared" si="13"/>
        <v>138</v>
      </c>
      <c r="Z25" s="3">
        <f t="shared" si="13"/>
        <v>131</v>
      </c>
      <c r="AA25" s="3">
        <f t="shared" si="13"/>
        <v>117</v>
      </c>
      <c r="AB25" s="3">
        <f t="shared" si="13"/>
        <v>114</v>
      </c>
      <c r="AC25" s="3">
        <f t="shared" si="13"/>
        <v>76</v>
      </c>
      <c r="AD25" s="3">
        <f t="shared" si="13"/>
        <v>70</v>
      </c>
      <c r="AE25" s="3">
        <f t="shared" si="13"/>
        <v>68</v>
      </c>
      <c r="AF25" s="3">
        <f t="shared" si="13"/>
        <v>71</v>
      </c>
      <c r="AG25" s="3">
        <f t="shared" si="17"/>
        <v>71</v>
      </c>
      <c r="AH25" s="3">
        <f t="shared" si="17"/>
        <v>80</v>
      </c>
      <c r="AI25" s="3">
        <f t="shared" si="17"/>
        <v>73</v>
      </c>
      <c r="AJ25" s="3">
        <f t="shared" si="17"/>
        <v>82</v>
      </c>
      <c r="AK25" s="3">
        <f t="shared" si="17"/>
        <v>115</v>
      </c>
      <c r="AL25" s="3">
        <f t="shared" si="17"/>
        <v>125</v>
      </c>
      <c r="AM25" s="3">
        <f t="shared" si="17"/>
        <v>118</v>
      </c>
      <c r="AN25" s="3">
        <f t="shared" si="17"/>
        <v>120</v>
      </c>
      <c r="AO25" s="3">
        <f t="shared" si="17"/>
        <v>135</v>
      </c>
      <c r="AP25" s="3">
        <f t="shared" si="17"/>
        <v>144</v>
      </c>
      <c r="AQ25" s="3">
        <f t="shared" si="17"/>
        <v>144</v>
      </c>
      <c r="AR25" s="3">
        <f t="shared" si="17"/>
        <v>140</v>
      </c>
      <c r="AS25" s="3">
        <f t="shared" si="17"/>
        <v>149</v>
      </c>
      <c r="AT25" s="3">
        <f t="shared" si="17"/>
        <v>159</v>
      </c>
      <c r="AU25" s="3">
        <f t="shared" si="17"/>
        <v>197</v>
      </c>
      <c r="AV25" s="3">
        <f t="shared" si="17"/>
        <v>214</v>
      </c>
      <c r="AW25" s="3">
        <f t="shared" si="17"/>
        <v>178</v>
      </c>
      <c r="AX25" s="3">
        <f t="shared" si="17"/>
        <v>180</v>
      </c>
      <c r="AY25" s="3">
        <f t="shared" si="17"/>
        <v>182</v>
      </c>
      <c r="AZ25" s="3">
        <f t="shared" si="17"/>
        <v>188</v>
      </c>
      <c r="BA25" s="3">
        <f t="shared" si="17"/>
        <v>178</v>
      </c>
      <c r="BB25" s="3">
        <f t="shared" si="17"/>
        <v>170</v>
      </c>
      <c r="BC25" s="3">
        <f t="shared" si="17"/>
        <v>169</v>
      </c>
      <c r="BD25" s="3">
        <f t="shared" si="17"/>
        <v>174</v>
      </c>
      <c r="BE25" s="3">
        <f t="shared" si="17"/>
        <v>183</v>
      </c>
      <c r="BF25" s="3">
        <f t="shared" si="17"/>
        <v>172</v>
      </c>
      <c r="BG25" s="3">
        <f t="shared" si="17"/>
        <v>138</v>
      </c>
      <c r="BH25" s="3">
        <f t="shared" si="17"/>
        <v>112</v>
      </c>
      <c r="BI25" s="3">
        <f t="shared" si="17"/>
        <v>117</v>
      </c>
      <c r="BJ25" s="3">
        <f t="shared" si="17"/>
        <v>117</v>
      </c>
      <c r="BK25" s="3">
        <f t="shared" si="17"/>
        <v>110</v>
      </c>
      <c r="BL25" s="3">
        <f t="shared" si="17"/>
        <v>104</v>
      </c>
      <c r="BM25" s="3">
        <f t="shared" si="17"/>
        <v>120</v>
      </c>
      <c r="BN25" s="3">
        <f t="shared" si="17"/>
        <v>117</v>
      </c>
      <c r="BO25" s="3">
        <f t="shared" si="17"/>
        <v>114</v>
      </c>
      <c r="BP25" s="3">
        <f t="shared" si="17"/>
        <v>113</v>
      </c>
      <c r="BQ25" s="3">
        <f t="shared" si="17"/>
        <v>94</v>
      </c>
      <c r="BR25" s="3">
        <f t="shared" si="17"/>
        <v>92</v>
      </c>
      <c r="BS25" s="3">
        <f t="shared" si="17"/>
        <v>93</v>
      </c>
      <c r="BT25" s="3">
        <f t="shared" si="17"/>
        <v>117</v>
      </c>
      <c r="BU25" s="3">
        <f t="shared" si="17"/>
        <v>112</v>
      </c>
      <c r="BV25" s="3">
        <f t="shared" si="17"/>
        <v>103</v>
      </c>
      <c r="BW25" s="3">
        <f t="shared" si="17"/>
        <v>95</v>
      </c>
      <c r="BX25" s="3">
        <f t="shared" si="17"/>
        <v>90</v>
      </c>
      <c r="BY25" s="3">
        <f t="shared" si="17"/>
        <v>68</v>
      </c>
      <c r="BZ25" s="3">
        <f t="shared" si="17"/>
        <v>71</v>
      </c>
      <c r="CA25" s="3">
        <f t="shared" si="17"/>
        <v>70</v>
      </c>
      <c r="CB25" s="3">
        <f t="shared" si="17"/>
        <v>67</v>
      </c>
      <c r="CC25" s="3">
        <f t="shared" si="14"/>
        <v>72</v>
      </c>
      <c r="CD25" s="3">
        <f t="shared" si="14"/>
        <v>67</v>
      </c>
      <c r="CE25" s="3">
        <f t="shared" si="14"/>
        <v>81</v>
      </c>
      <c r="CF25" s="3">
        <f t="shared" si="14"/>
        <v>57</v>
      </c>
      <c r="CG25" s="3">
        <f t="shared" si="14"/>
        <v>62</v>
      </c>
      <c r="CH25" s="3">
        <f t="shared" si="14"/>
        <v>60</v>
      </c>
      <c r="CI25" s="3">
        <f t="shared" si="14"/>
        <v>64</v>
      </c>
      <c r="CJ25" s="3">
        <f t="shared" si="14"/>
        <v>64</v>
      </c>
      <c r="CK25" s="3">
        <f t="shared" si="14"/>
        <v>62</v>
      </c>
      <c r="CL25" s="3">
        <f t="shared" si="14"/>
        <v>60</v>
      </c>
      <c r="CM25" s="3">
        <f t="shared" si="14"/>
        <v>58</v>
      </c>
      <c r="CN25" s="3">
        <f t="shared" si="14"/>
        <v>58</v>
      </c>
      <c r="CO25" s="3">
        <f t="shared" si="14"/>
        <v>56</v>
      </c>
      <c r="CP25" s="3">
        <f t="shared" si="14"/>
        <v>71</v>
      </c>
      <c r="CQ25" s="3">
        <f t="shared" si="14"/>
        <v>59</v>
      </c>
      <c r="CR25" s="3">
        <f t="shared" si="14"/>
        <v>64</v>
      </c>
      <c r="CS25" s="3">
        <f t="shared" si="18"/>
        <v>64</v>
      </c>
      <c r="CT25" s="3">
        <f t="shared" si="18"/>
        <v>64</v>
      </c>
      <c r="CU25" s="3">
        <f t="shared" si="18"/>
        <v>61</v>
      </c>
      <c r="CV25" s="3">
        <f t="shared" si="18"/>
        <v>86</v>
      </c>
      <c r="CW25" s="3">
        <f t="shared" si="18"/>
        <v>87</v>
      </c>
      <c r="CX25" s="3">
        <f t="shared" si="18"/>
        <v>87</v>
      </c>
      <c r="CY25" s="3">
        <f t="shared" si="18"/>
        <v>88</v>
      </c>
      <c r="CZ25" s="3">
        <f t="shared" si="18"/>
        <v>88</v>
      </c>
      <c r="DA25" s="3">
        <f t="shared" si="18"/>
        <v>112</v>
      </c>
      <c r="DB25" s="3">
        <f t="shared" si="18"/>
        <v>103</v>
      </c>
      <c r="DC25" s="3">
        <f t="shared" si="18"/>
        <v>102</v>
      </c>
      <c r="DD25" s="3">
        <f t="shared" si="18"/>
        <v>102</v>
      </c>
      <c r="DE25" s="3">
        <f t="shared" si="18"/>
        <v>114</v>
      </c>
      <c r="DF25" s="3">
        <f t="shared" si="18"/>
        <v>115</v>
      </c>
      <c r="DG25" s="3">
        <f t="shared" si="18"/>
        <v>120</v>
      </c>
      <c r="DH25" s="3">
        <f t="shared" si="18"/>
        <v>93</v>
      </c>
      <c r="DI25" s="3">
        <f t="shared" si="18"/>
        <v>93</v>
      </c>
      <c r="DJ25" s="3">
        <f t="shared" si="18"/>
        <v>95</v>
      </c>
      <c r="DK25" s="3">
        <f t="shared" si="18"/>
        <v>98</v>
      </c>
      <c r="DL25" s="3">
        <f t="shared" si="18"/>
        <v>103</v>
      </c>
      <c r="DM25" s="3">
        <f t="shared" si="18"/>
        <v>84</v>
      </c>
      <c r="DN25" s="3">
        <f t="shared" si="18"/>
        <v>84</v>
      </c>
      <c r="DO25" s="3">
        <f t="shared" si="18"/>
        <v>76</v>
      </c>
      <c r="DP25" s="3">
        <f t="shared" si="18"/>
        <v>74</v>
      </c>
      <c r="DQ25" s="3">
        <f t="shared" si="18"/>
        <v>68</v>
      </c>
      <c r="DR25" s="3">
        <f t="shared" si="18"/>
        <v>80</v>
      </c>
      <c r="DS25" s="3">
        <f t="shared" si="18"/>
        <v>90</v>
      </c>
      <c r="DT25" s="3">
        <f t="shared" si="18"/>
        <v>95</v>
      </c>
      <c r="DU25" s="3">
        <f t="shared" si="18"/>
        <v>100</v>
      </c>
      <c r="DV25" s="3">
        <f t="shared" si="18"/>
        <v>102</v>
      </c>
      <c r="DW25" s="3">
        <f t="shared" si="18"/>
        <v>107</v>
      </c>
      <c r="DX25" s="3">
        <f t="shared" si="18"/>
        <v>108</v>
      </c>
      <c r="DY25" s="3">
        <f t="shared" si="18"/>
        <v>108</v>
      </c>
      <c r="DZ25" s="3">
        <f t="shared" si="18"/>
        <v>107</v>
      </c>
      <c r="EA25" s="3">
        <f t="shared" si="18"/>
        <v>119</v>
      </c>
      <c r="EB25" s="3">
        <f t="shared" si="18"/>
        <v>123</v>
      </c>
      <c r="EC25" s="3">
        <f t="shared" si="18"/>
        <v>117</v>
      </c>
      <c r="ED25" s="3">
        <f t="shared" si="18"/>
        <v>106</v>
      </c>
      <c r="EE25" s="3">
        <f t="shared" si="18"/>
        <v>95</v>
      </c>
      <c r="EF25" s="3">
        <f t="shared" si="18"/>
        <v>93</v>
      </c>
      <c r="EG25" s="3">
        <f t="shared" si="18"/>
        <v>89</v>
      </c>
      <c r="EH25" s="3">
        <f t="shared" si="18"/>
        <v>110</v>
      </c>
      <c r="EI25" s="3">
        <f t="shared" si="18"/>
        <v>106</v>
      </c>
      <c r="EJ25" s="3">
        <f t="shared" si="18"/>
        <v>105</v>
      </c>
      <c r="EK25" s="3">
        <f t="shared" si="18"/>
        <v>106</v>
      </c>
      <c r="EL25" s="3">
        <f t="shared" si="18"/>
        <v>110</v>
      </c>
      <c r="EM25" s="3">
        <f t="shared" si="18"/>
        <v>101</v>
      </c>
      <c r="EN25" s="3">
        <f t="shared" si="18"/>
        <v>99</v>
      </c>
      <c r="EO25" s="3">
        <f t="shared" si="15"/>
        <v>99</v>
      </c>
      <c r="EP25" s="3">
        <f t="shared" si="15"/>
        <v>97</v>
      </c>
      <c r="EQ25" s="3">
        <f t="shared" si="15"/>
        <v>102</v>
      </c>
      <c r="ER25" s="3">
        <f t="shared" si="15"/>
        <v>154</v>
      </c>
      <c r="ES25" s="3">
        <f t="shared" si="15"/>
        <v>155</v>
      </c>
      <c r="ET25" s="3">
        <f t="shared" si="15"/>
        <v>133</v>
      </c>
      <c r="EU25" s="3">
        <f t="shared" si="15"/>
        <v>134</v>
      </c>
      <c r="EV25" s="3">
        <f t="shared" si="15"/>
        <v>135</v>
      </c>
      <c r="EW25" s="3">
        <f t="shared" si="15"/>
        <v>131</v>
      </c>
      <c r="EX25" s="3">
        <f t="shared" si="15"/>
        <v>145</v>
      </c>
      <c r="EY25" s="3">
        <f t="shared" si="15"/>
        <v>148</v>
      </c>
      <c r="EZ25" s="3">
        <f t="shared" si="15"/>
        <v>155</v>
      </c>
      <c r="FA25" s="3">
        <f t="shared" si="15"/>
        <v>155</v>
      </c>
      <c r="FB25" s="3">
        <f t="shared" si="15"/>
        <v>165</v>
      </c>
      <c r="FC25" s="3">
        <f t="shared" si="15"/>
        <v>160</v>
      </c>
      <c r="FD25" s="3">
        <f t="shared" si="15"/>
        <v>112</v>
      </c>
      <c r="FE25" s="3">
        <f t="shared" si="19"/>
        <v>119</v>
      </c>
      <c r="FF25" s="3">
        <f t="shared" si="19"/>
        <v>142</v>
      </c>
      <c r="FG25" s="3">
        <f t="shared" si="19"/>
        <v>144</v>
      </c>
      <c r="FH25" s="3">
        <f t="shared" si="19"/>
        <v>173</v>
      </c>
      <c r="FI25" s="3">
        <f t="shared" si="19"/>
        <v>194</v>
      </c>
      <c r="FJ25" s="3">
        <f t="shared" si="19"/>
        <v>202</v>
      </c>
      <c r="FK25" s="3">
        <f t="shared" si="19"/>
        <v>204</v>
      </c>
      <c r="FL25" s="3">
        <f t="shared" si="19"/>
        <v>193</v>
      </c>
      <c r="FM25" s="3">
        <f t="shared" si="19"/>
        <v>194</v>
      </c>
      <c r="FN25" s="3">
        <f t="shared" si="19"/>
        <v>186</v>
      </c>
      <c r="FO25" s="3">
        <f t="shared" si="19"/>
        <v>220</v>
      </c>
      <c r="FP25" s="3">
        <f t="shared" si="19"/>
        <v>224</v>
      </c>
      <c r="FQ25" s="3">
        <f t="shared" si="19"/>
        <v>245</v>
      </c>
      <c r="FR25" s="3">
        <f t="shared" si="19"/>
        <v>228</v>
      </c>
      <c r="FS25" s="3">
        <f t="shared" si="19"/>
        <v>224</v>
      </c>
      <c r="FT25" s="3">
        <f t="shared" si="19"/>
        <v>245</v>
      </c>
      <c r="FU25" s="3">
        <f t="shared" si="19"/>
        <v>231</v>
      </c>
      <c r="FV25" s="3">
        <f t="shared" si="19"/>
        <v>211</v>
      </c>
      <c r="FW25" s="3">
        <f t="shared" si="19"/>
        <v>210</v>
      </c>
      <c r="FX25" s="3">
        <f t="shared" si="19"/>
        <v>231</v>
      </c>
      <c r="FY25" s="3">
        <f t="shared" si="19"/>
        <v>239</v>
      </c>
      <c r="FZ25" s="3">
        <f t="shared" si="19"/>
        <v>253</v>
      </c>
      <c r="GA25" s="3">
        <f t="shared" si="19"/>
        <v>220</v>
      </c>
      <c r="GB25" s="3">
        <f t="shared" si="19"/>
        <v>232</v>
      </c>
      <c r="GC25" s="3">
        <f t="shared" si="19"/>
        <v>208</v>
      </c>
      <c r="GD25" s="3">
        <f t="shared" si="19"/>
        <v>199</v>
      </c>
      <c r="GE25" s="3">
        <f t="shared" si="19"/>
        <v>243</v>
      </c>
      <c r="GF25" s="3">
        <f t="shared" si="19"/>
        <v>192</v>
      </c>
      <c r="GG25" s="3">
        <f t="shared" si="19"/>
        <v>183</v>
      </c>
      <c r="GH25" s="3">
        <f t="shared" si="19"/>
        <v>181</v>
      </c>
      <c r="GI25" s="3">
        <f t="shared" si="19"/>
        <v>194</v>
      </c>
      <c r="GJ25" s="3">
        <f t="shared" si="19"/>
        <v>184</v>
      </c>
      <c r="GK25" s="3">
        <f t="shared" si="19"/>
        <v>182</v>
      </c>
      <c r="GL25" s="3">
        <f t="shared" si="19"/>
        <v>201</v>
      </c>
      <c r="GM25" s="3">
        <f t="shared" si="19"/>
        <v>220</v>
      </c>
      <c r="GN25" s="3">
        <f t="shared" si="19"/>
        <v>205</v>
      </c>
      <c r="GO25" s="3">
        <f t="shared" si="19"/>
        <v>201</v>
      </c>
      <c r="GP25" s="3">
        <f t="shared" si="19"/>
        <v>207</v>
      </c>
      <c r="GQ25" s="3">
        <f t="shared" si="19"/>
        <v>177</v>
      </c>
      <c r="GR25" s="3">
        <f t="shared" si="19"/>
        <v>171</v>
      </c>
      <c r="GS25" s="3">
        <f t="shared" si="19"/>
        <v>176</v>
      </c>
      <c r="GT25" s="3">
        <f t="shared" si="19"/>
        <v>173</v>
      </c>
      <c r="GU25" s="3">
        <f t="shared" si="19"/>
        <v>158</v>
      </c>
      <c r="GV25" s="3">
        <f t="shared" si="19"/>
        <v>150</v>
      </c>
      <c r="GW25" s="3">
        <f t="shared" si="19"/>
        <v>143</v>
      </c>
      <c r="GX25" s="3">
        <f t="shared" si="19"/>
        <v>114</v>
      </c>
      <c r="GY25" s="3">
        <f t="shared" si="19"/>
        <v>108</v>
      </c>
      <c r="GZ25" s="3">
        <f t="shared" si="19"/>
        <v>116</v>
      </c>
      <c r="HA25" s="3">
        <f t="shared" si="16"/>
        <v>123</v>
      </c>
      <c r="HB25" s="3">
        <f t="shared" si="20"/>
        <v>120</v>
      </c>
      <c r="HC25" s="3">
        <f t="shared" si="20"/>
        <v>111</v>
      </c>
      <c r="HD25" s="3">
        <f t="shared" si="20"/>
        <v>148</v>
      </c>
      <c r="HE25" s="3">
        <f t="shared" si="20"/>
        <v>144</v>
      </c>
      <c r="HF25" s="3">
        <f t="shared" si="20"/>
        <v>143</v>
      </c>
      <c r="HG25" s="3">
        <f t="shared" si="20"/>
        <v>144</v>
      </c>
      <c r="HH25" s="3">
        <f t="shared" si="20"/>
        <v>138</v>
      </c>
      <c r="HI25" s="3">
        <f t="shared" si="20"/>
        <v>133</v>
      </c>
      <c r="HJ25" s="3">
        <f t="shared" si="20"/>
        <v>168</v>
      </c>
      <c r="HK25" s="3">
        <f t="shared" si="20"/>
        <v>158</v>
      </c>
      <c r="HL25" s="3">
        <f t="shared" si="20"/>
        <v>143</v>
      </c>
      <c r="HM25" s="3">
        <f t="shared" si="20"/>
        <v>155</v>
      </c>
      <c r="HN25" s="3">
        <f t="shared" si="20"/>
        <v>153</v>
      </c>
      <c r="HO25" s="3">
        <f t="shared" si="20"/>
        <v>152</v>
      </c>
      <c r="HP25" s="3">
        <f t="shared" si="20"/>
        <v>138</v>
      </c>
      <c r="HQ25" s="3">
        <f t="shared" si="20"/>
        <v>142</v>
      </c>
      <c r="HR25" s="3">
        <f t="shared" si="20"/>
        <v>145</v>
      </c>
      <c r="HS25" s="3">
        <f t="shared" si="20"/>
        <v>155</v>
      </c>
      <c r="HT25" s="3">
        <f t="shared" si="20"/>
        <v>174</v>
      </c>
      <c r="HU25" s="3">
        <f t="shared" si="20"/>
        <v>182</v>
      </c>
      <c r="HV25" s="3">
        <f t="shared" si="20"/>
        <v>150</v>
      </c>
      <c r="HW25" s="3">
        <f t="shared" si="20"/>
        <v>145</v>
      </c>
      <c r="HX25" s="3">
        <f t="shared" si="20"/>
        <v>152</v>
      </c>
      <c r="HY25" s="3">
        <f t="shared" si="20"/>
        <v>131</v>
      </c>
      <c r="HZ25" s="3">
        <f t="shared" si="20"/>
        <v>134</v>
      </c>
      <c r="IA25" s="3">
        <f t="shared" si="20"/>
        <v>132</v>
      </c>
      <c r="IB25" s="3">
        <f t="shared" si="20"/>
        <v>113</v>
      </c>
      <c r="IC25" s="3">
        <f t="shared" si="20"/>
        <v>115</v>
      </c>
      <c r="ID25" s="3">
        <f t="shared" si="20"/>
        <v>124</v>
      </c>
      <c r="IE25" s="3">
        <f t="shared" si="20"/>
        <v>131</v>
      </c>
      <c r="IF25" s="3">
        <f t="shared" si="20"/>
        <v>115</v>
      </c>
      <c r="IG25" s="3">
        <f t="shared" si="20"/>
        <v>108</v>
      </c>
      <c r="IH25" s="3">
        <f t="shared" si="20"/>
        <v>126</v>
      </c>
      <c r="II25" s="3">
        <f t="shared" si="20"/>
        <v>136</v>
      </c>
      <c r="IJ25" s="3">
        <f t="shared" si="20"/>
        <v>130</v>
      </c>
      <c r="IK25" s="3">
        <f t="shared" si="20"/>
        <v>135</v>
      </c>
      <c r="IL25" s="3">
        <f t="shared" si="20"/>
        <v>133</v>
      </c>
      <c r="IM25" s="3">
        <f t="shared" si="20"/>
        <v>135</v>
      </c>
      <c r="IN25" s="3">
        <f t="shared" si="20"/>
        <v>139</v>
      </c>
      <c r="IO25" s="3">
        <f t="shared" si="20"/>
        <v>132</v>
      </c>
      <c r="IP25" s="3">
        <f t="shared" si="20"/>
        <v>118</v>
      </c>
      <c r="IQ25" s="3">
        <f t="shared" si="11"/>
        <v>103</v>
      </c>
      <c r="IR25" s="3">
        <f t="shared" si="11"/>
        <v>106</v>
      </c>
      <c r="IS25" s="3">
        <f t="shared" si="11"/>
        <v>105</v>
      </c>
      <c r="IT25" s="3">
        <f t="shared" si="11"/>
        <v>75</v>
      </c>
    </row>
    <row r="26" spans="3:254" x14ac:dyDescent="0.3">
      <c r="C26" t="s">
        <v>253</v>
      </c>
      <c r="D26" s="1">
        <f t="shared" si="12"/>
        <v>26111</v>
      </c>
      <c r="E26" s="1">
        <f t="shared" si="12"/>
        <v>96888</v>
      </c>
      <c r="F26" s="1">
        <f t="shared" si="0"/>
        <v>190</v>
      </c>
      <c r="G26" s="1">
        <f t="shared" si="0"/>
        <v>54</v>
      </c>
      <c r="H26" s="1">
        <f t="shared" si="0"/>
        <v>69</v>
      </c>
      <c r="I26" s="1">
        <f t="shared" si="0"/>
        <v>55</v>
      </c>
      <c r="J26" s="1">
        <f t="shared" si="0"/>
        <v>61</v>
      </c>
      <c r="K26" s="1">
        <f t="shared" si="0"/>
        <v>399</v>
      </c>
      <c r="L26" s="1">
        <f t="shared" si="0"/>
        <v>230</v>
      </c>
      <c r="M26" s="1">
        <f t="shared" si="0"/>
        <v>239</v>
      </c>
      <c r="N26" s="1">
        <f t="shared" si="0"/>
        <v>144</v>
      </c>
      <c r="O26" s="1">
        <f t="shared" si="0"/>
        <v>137</v>
      </c>
      <c r="P26" s="1">
        <f t="shared" si="0"/>
        <v>101</v>
      </c>
      <c r="Q26" s="3">
        <f t="shared" si="13"/>
        <v>1807</v>
      </c>
      <c r="R26" s="3">
        <f t="shared" si="13"/>
        <v>1857</v>
      </c>
      <c r="S26" s="3">
        <f t="shared" si="13"/>
        <v>2131</v>
      </c>
      <c r="T26" s="3">
        <f t="shared" si="13"/>
        <v>2305</v>
      </c>
      <c r="U26" s="3">
        <f t="shared" si="13"/>
        <v>2527</v>
      </c>
      <c r="V26" s="3">
        <f t="shared" si="13"/>
        <v>2634</v>
      </c>
      <c r="W26" s="3">
        <f t="shared" si="13"/>
        <v>2620</v>
      </c>
      <c r="X26" s="3">
        <f t="shared" si="13"/>
        <v>2493</v>
      </c>
      <c r="Y26" s="3">
        <f t="shared" si="13"/>
        <v>2410</v>
      </c>
      <c r="Z26" s="3">
        <f t="shared" si="13"/>
        <v>2598</v>
      </c>
      <c r="AA26" s="3">
        <f t="shared" si="13"/>
        <v>2868</v>
      </c>
      <c r="AB26" s="3">
        <f t="shared" si="13"/>
        <v>2874</v>
      </c>
      <c r="AC26" s="3">
        <f t="shared" si="13"/>
        <v>2896</v>
      </c>
      <c r="AD26" s="3">
        <f t="shared" si="13"/>
        <v>2846</v>
      </c>
      <c r="AE26" s="3">
        <f t="shared" si="13"/>
        <v>2669</v>
      </c>
      <c r="AF26" s="3">
        <f t="shared" si="13"/>
        <v>2612</v>
      </c>
      <c r="AG26" s="3">
        <f t="shared" si="17"/>
        <v>2593</v>
      </c>
      <c r="AH26" s="3">
        <f t="shared" si="17"/>
        <v>2696</v>
      </c>
      <c r="AI26" s="3">
        <f t="shared" si="17"/>
        <v>2493</v>
      </c>
      <c r="AJ26" s="3">
        <f t="shared" si="17"/>
        <v>2623</v>
      </c>
      <c r="AK26" s="3">
        <f t="shared" si="17"/>
        <v>2866</v>
      </c>
      <c r="AL26" s="3">
        <f t="shared" si="17"/>
        <v>2691</v>
      </c>
      <c r="AM26" s="3">
        <f t="shared" si="17"/>
        <v>2405</v>
      </c>
      <c r="AN26" s="3">
        <f t="shared" si="17"/>
        <v>2599</v>
      </c>
      <c r="AO26" s="3">
        <f t="shared" si="17"/>
        <v>2572</v>
      </c>
      <c r="AP26" s="3">
        <f t="shared" si="17"/>
        <v>2713</v>
      </c>
      <c r="AQ26" s="3">
        <f t="shared" si="17"/>
        <v>2770</v>
      </c>
      <c r="AR26" s="3">
        <f t="shared" si="17"/>
        <v>2792</v>
      </c>
      <c r="AS26" s="3">
        <f t="shared" si="17"/>
        <v>2747</v>
      </c>
      <c r="AT26" s="3">
        <f t="shared" si="17"/>
        <v>2647</v>
      </c>
      <c r="AU26" s="3">
        <f t="shared" si="17"/>
        <v>2880</v>
      </c>
      <c r="AV26" s="3">
        <f t="shared" si="17"/>
        <v>2785</v>
      </c>
      <c r="AW26" s="3">
        <f t="shared" si="17"/>
        <v>2571</v>
      </c>
      <c r="AX26" s="3">
        <f t="shared" si="17"/>
        <v>2695</v>
      </c>
      <c r="AY26" s="3">
        <f t="shared" si="17"/>
        <v>2829</v>
      </c>
      <c r="AZ26" s="3">
        <f t="shared" si="17"/>
        <v>2684</v>
      </c>
      <c r="BA26" s="3">
        <f t="shared" si="17"/>
        <v>2684</v>
      </c>
      <c r="BB26" s="3">
        <f t="shared" si="17"/>
        <v>2637</v>
      </c>
      <c r="BC26" s="3">
        <f t="shared" si="17"/>
        <v>2518</v>
      </c>
      <c r="BD26" s="3">
        <f t="shared" si="17"/>
        <v>2504</v>
      </c>
      <c r="BE26" s="3">
        <f t="shared" si="17"/>
        <v>2471</v>
      </c>
      <c r="BF26" s="3">
        <f t="shared" si="17"/>
        <v>2448</v>
      </c>
      <c r="BG26" s="3">
        <f t="shared" si="17"/>
        <v>2203</v>
      </c>
      <c r="BH26" s="3">
        <f t="shared" si="17"/>
        <v>2143</v>
      </c>
      <c r="BI26" s="3">
        <f t="shared" si="17"/>
        <v>2032</v>
      </c>
      <c r="BJ26" s="3">
        <f t="shared" si="17"/>
        <v>1859</v>
      </c>
      <c r="BK26" s="3">
        <f t="shared" si="17"/>
        <v>1778</v>
      </c>
      <c r="BL26" s="3">
        <f t="shared" si="17"/>
        <v>1730</v>
      </c>
      <c r="BM26" s="3">
        <f t="shared" si="17"/>
        <v>1682</v>
      </c>
      <c r="BN26" s="3">
        <f t="shared" si="17"/>
        <v>1517</v>
      </c>
      <c r="BO26" s="3">
        <f t="shared" si="17"/>
        <v>1526</v>
      </c>
      <c r="BP26" s="3">
        <f t="shared" si="17"/>
        <v>1400</v>
      </c>
      <c r="BQ26" s="3">
        <f t="shared" si="17"/>
        <v>1352</v>
      </c>
      <c r="BR26" s="3">
        <f t="shared" si="17"/>
        <v>1260</v>
      </c>
      <c r="BS26" s="3">
        <f t="shared" si="17"/>
        <v>1271</v>
      </c>
      <c r="BT26" s="3">
        <f t="shared" si="17"/>
        <v>1257</v>
      </c>
      <c r="BU26" s="3">
        <f t="shared" si="17"/>
        <v>1275</v>
      </c>
      <c r="BV26" s="3">
        <f t="shared" si="17"/>
        <v>1235</v>
      </c>
      <c r="BW26" s="3">
        <f t="shared" si="17"/>
        <v>1093</v>
      </c>
      <c r="BX26" s="3">
        <f t="shared" si="17"/>
        <v>1025</v>
      </c>
      <c r="BY26" s="3">
        <f t="shared" si="17"/>
        <v>968</v>
      </c>
      <c r="BZ26" s="3">
        <f t="shared" si="17"/>
        <v>884</v>
      </c>
      <c r="CA26" s="3">
        <f t="shared" si="17"/>
        <v>816</v>
      </c>
      <c r="CB26" s="3">
        <f t="shared" si="17"/>
        <v>985</v>
      </c>
      <c r="CC26" s="3">
        <f t="shared" si="14"/>
        <v>910</v>
      </c>
      <c r="CD26" s="3">
        <f t="shared" si="14"/>
        <v>898</v>
      </c>
      <c r="CE26" s="3">
        <f t="shared" si="14"/>
        <v>972</v>
      </c>
      <c r="CF26" s="3">
        <f t="shared" si="14"/>
        <v>1053</v>
      </c>
      <c r="CG26" s="3">
        <f t="shared" si="14"/>
        <v>1019</v>
      </c>
      <c r="CH26" s="3">
        <f t="shared" si="14"/>
        <v>1056</v>
      </c>
      <c r="CI26" s="3">
        <f t="shared" si="14"/>
        <v>1241</v>
      </c>
      <c r="CJ26" s="3">
        <f t="shared" si="14"/>
        <v>1307</v>
      </c>
      <c r="CK26" s="3">
        <f t="shared" si="14"/>
        <v>1535</v>
      </c>
      <c r="CL26" s="3">
        <f t="shared" si="14"/>
        <v>1653</v>
      </c>
      <c r="CM26" s="3">
        <f t="shared" si="14"/>
        <v>1711</v>
      </c>
      <c r="CN26" s="3">
        <f t="shared" si="14"/>
        <v>1564</v>
      </c>
      <c r="CO26" s="3">
        <f t="shared" si="14"/>
        <v>1553</v>
      </c>
      <c r="CP26" s="3">
        <f t="shared" si="14"/>
        <v>1570</v>
      </c>
      <c r="CQ26" s="3">
        <f t="shared" si="14"/>
        <v>1461</v>
      </c>
      <c r="CR26" s="3">
        <f t="shared" si="14"/>
        <v>1413</v>
      </c>
      <c r="CS26" s="3">
        <f t="shared" si="18"/>
        <v>1411</v>
      </c>
      <c r="CT26" s="3">
        <f t="shared" si="18"/>
        <v>1429</v>
      </c>
      <c r="CU26" s="3">
        <f t="shared" si="18"/>
        <v>1397</v>
      </c>
      <c r="CV26" s="3">
        <f t="shared" si="18"/>
        <v>1429</v>
      </c>
      <c r="CW26" s="3">
        <f t="shared" si="18"/>
        <v>1521</v>
      </c>
      <c r="CX26" s="3">
        <f t="shared" si="18"/>
        <v>1534</v>
      </c>
      <c r="CY26" s="3">
        <f t="shared" si="18"/>
        <v>1491</v>
      </c>
      <c r="CZ26" s="3">
        <f t="shared" si="18"/>
        <v>1581</v>
      </c>
      <c r="DA26" s="3">
        <f t="shared" si="18"/>
        <v>1644</v>
      </c>
      <c r="DB26" s="3">
        <f t="shared" si="18"/>
        <v>1774</v>
      </c>
      <c r="DC26" s="3">
        <f t="shared" si="18"/>
        <v>1806</v>
      </c>
      <c r="DD26" s="3">
        <f t="shared" si="18"/>
        <v>1825</v>
      </c>
      <c r="DE26" s="3">
        <f t="shared" si="18"/>
        <v>1878</v>
      </c>
      <c r="DF26" s="3">
        <f t="shared" si="18"/>
        <v>2010</v>
      </c>
      <c r="DG26" s="3">
        <f t="shared" si="18"/>
        <v>2033</v>
      </c>
      <c r="DH26" s="3">
        <f t="shared" si="18"/>
        <v>2131</v>
      </c>
      <c r="DI26" s="3">
        <f t="shared" si="18"/>
        <v>1879</v>
      </c>
      <c r="DJ26" s="3">
        <f t="shared" si="18"/>
        <v>2098</v>
      </c>
      <c r="DK26" s="3">
        <f t="shared" si="18"/>
        <v>2178</v>
      </c>
      <c r="DL26" s="3">
        <f t="shared" si="18"/>
        <v>2652</v>
      </c>
      <c r="DM26" s="3">
        <f t="shared" si="18"/>
        <v>2830</v>
      </c>
      <c r="DN26" s="3">
        <f t="shared" si="18"/>
        <v>2810</v>
      </c>
      <c r="DO26" s="3">
        <f t="shared" si="18"/>
        <v>3026</v>
      </c>
      <c r="DP26" s="3">
        <f t="shared" si="18"/>
        <v>2984</v>
      </c>
      <c r="DQ26" s="3">
        <f t="shared" si="18"/>
        <v>3172</v>
      </c>
      <c r="DR26" s="3">
        <f t="shared" si="18"/>
        <v>2988</v>
      </c>
      <c r="DS26" s="3">
        <f t="shared" si="18"/>
        <v>2901</v>
      </c>
      <c r="DT26" s="3">
        <f t="shared" si="18"/>
        <v>2873</v>
      </c>
      <c r="DU26" s="3">
        <f t="shared" si="18"/>
        <v>3289</v>
      </c>
      <c r="DV26" s="3">
        <f t="shared" si="18"/>
        <v>3026</v>
      </c>
      <c r="DW26" s="3">
        <f t="shared" si="18"/>
        <v>3053</v>
      </c>
      <c r="DX26" s="3">
        <f t="shared" si="18"/>
        <v>2595</v>
      </c>
      <c r="DY26" s="3">
        <f t="shared" si="18"/>
        <v>2527</v>
      </c>
      <c r="DZ26" s="3">
        <f t="shared" si="18"/>
        <v>2482</v>
      </c>
      <c r="EA26" s="3">
        <f t="shared" si="18"/>
        <v>2236</v>
      </c>
      <c r="EB26" s="3">
        <f t="shared" si="18"/>
        <v>2300</v>
      </c>
      <c r="EC26" s="3">
        <f t="shared" si="18"/>
        <v>2131</v>
      </c>
      <c r="ED26" s="3">
        <f t="shared" si="18"/>
        <v>2173</v>
      </c>
      <c r="EE26" s="3">
        <f t="shared" si="18"/>
        <v>2282</v>
      </c>
      <c r="EF26" s="3">
        <f t="shared" si="18"/>
        <v>2205</v>
      </c>
      <c r="EG26" s="3">
        <f t="shared" si="18"/>
        <v>2029</v>
      </c>
      <c r="EH26" s="3">
        <f t="shared" si="18"/>
        <v>2072</v>
      </c>
      <c r="EI26" s="3">
        <f t="shared" si="18"/>
        <v>2086</v>
      </c>
      <c r="EJ26" s="3">
        <f t="shared" si="18"/>
        <v>2001</v>
      </c>
      <c r="EK26" s="3">
        <f t="shared" si="18"/>
        <v>1890</v>
      </c>
      <c r="EL26" s="3">
        <f t="shared" si="18"/>
        <v>2277</v>
      </c>
      <c r="EM26" s="3">
        <f t="shared" si="18"/>
        <v>2289</v>
      </c>
      <c r="EN26" s="3">
        <f t="shared" si="18"/>
        <v>2359</v>
      </c>
      <c r="EO26" s="3">
        <f t="shared" si="15"/>
        <v>2445</v>
      </c>
      <c r="EP26" s="3">
        <f t="shared" si="15"/>
        <v>2668</v>
      </c>
      <c r="EQ26" s="3">
        <f t="shared" si="15"/>
        <v>2709</v>
      </c>
      <c r="ER26" s="3">
        <f t="shared" si="15"/>
        <v>2766</v>
      </c>
      <c r="ES26" s="3">
        <f t="shared" si="15"/>
        <v>2618</v>
      </c>
      <c r="ET26" s="3">
        <f t="shared" si="15"/>
        <v>2782</v>
      </c>
      <c r="EU26" s="3">
        <f t="shared" si="15"/>
        <v>2717</v>
      </c>
      <c r="EV26" s="3">
        <f t="shared" si="15"/>
        <v>3542</v>
      </c>
      <c r="EW26" s="3">
        <f t="shared" si="15"/>
        <v>3646</v>
      </c>
      <c r="EX26" s="3">
        <f t="shared" si="15"/>
        <v>3321</v>
      </c>
      <c r="EY26" s="3">
        <f t="shared" si="15"/>
        <v>3421</v>
      </c>
      <c r="EZ26" s="3">
        <f t="shared" si="15"/>
        <v>3450</v>
      </c>
      <c r="FA26" s="3">
        <f t="shared" si="15"/>
        <v>3440</v>
      </c>
      <c r="FB26" s="3">
        <f t="shared" si="15"/>
        <v>3503</v>
      </c>
      <c r="FC26" s="3">
        <f t="shared" si="15"/>
        <v>3452</v>
      </c>
      <c r="FD26" s="3">
        <f t="shared" si="15"/>
        <v>3388</v>
      </c>
      <c r="FE26" s="3">
        <f t="shared" si="19"/>
        <v>3451</v>
      </c>
      <c r="FF26" s="3">
        <f t="shared" si="19"/>
        <v>3311</v>
      </c>
      <c r="FG26" s="3">
        <f t="shared" si="19"/>
        <v>3419</v>
      </c>
      <c r="FH26" s="3">
        <f t="shared" si="19"/>
        <v>3001</v>
      </c>
      <c r="FI26" s="3">
        <f t="shared" si="19"/>
        <v>3083</v>
      </c>
      <c r="FJ26" s="3">
        <f t="shared" si="19"/>
        <v>3049</v>
      </c>
      <c r="FK26" s="3">
        <f t="shared" si="19"/>
        <v>2987</v>
      </c>
      <c r="FL26" s="3">
        <f t="shared" si="19"/>
        <v>2832</v>
      </c>
      <c r="FM26" s="3">
        <f t="shared" si="19"/>
        <v>2884</v>
      </c>
      <c r="FN26" s="3">
        <f t="shared" si="19"/>
        <v>2741</v>
      </c>
      <c r="FO26" s="3">
        <f t="shared" si="19"/>
        <v>2995</v>
      </c>
      <c r="FP26" s="3">
        <f t="shared" si="19"/>
        <v>3144</v>
      </c>
      <c r="FQ26" s="3">
        <f t="shared" si="19"/>
        <v>3120</v>
      </c>
      <c r="FR26" s="3">
        <f t="shared" si="19"/>
        <v>3176</v>
      </c>
      <c r="FS26" s="3">
        <f t="shared" si="19"/>
        <v>3062</v>
      </c>
      <c r="FT26" s="3">
        <f t="shared" si="19"/>
        <v>2793</v>
      </c>
      <c r="FU26" s="3">
        <f t="shared" si="19"/>
        <v>2731</v>
      </c>
      <c r="FV26" s="3">
        <f t="shared" si="19"/>
        <v>2773</v>
      </c>
      <c r="FW26" s="3">
        <f t="shared" si="19"/>
        <v>2761</v>
      </c>
      <c r="FX26" s="3">
        <f t="shared" si="19"/>
        <v>2954</v>
      </c>
      <c r="FY26" s="3">
        <f t="shared" si="19"/>
        <v>2784</v>
      </c>
      <c r="FZ26" s="3">
        <f t="shared" si="19"/>
        <v>2701</v>
      </c>
      <c r="GA26" s="3">
        <f t="shared" si="19"/>
        <v>2284</v>
      </c>
      <c r="GB26" s="3">
        <f t="shared" si="19"/>
        <v>2210</v>
      </c>
      <c r="GC26" s="3">
        <f t="shared" si="19"/>
        <v>2341</v>
      </c>
      <c r="GD26" s="3">
        <f t="shared" si="19"/>
        <v>2628</v>
      </c>
      <c r="GE26" s="3">
        <f t="shared" si="19"/>
        <v>2726</v>
      </c>
      <c r="GF26" s="3">
        <f t="shared" si="19"/>
        <v>2608</v>
      </c>
      <c r="GG26" s="3">
        <f t="shared" si="19"/>
        <v>2514</v>
      </c>
      <c r="GH26" s="3">
        <f t="shared" si="19"/>
        <v>2759</v>
      </c>
      <c r="GI26" s="3">
        <f t="shared" si="19"/>
        <v>2945</v>
      </c>
      <c r="GJ26" s="3">
        <f t="shared" si="19"/>
        <v>2834</v>
      </c>
      <c r="GK26" s="3">
        <f t="shared" si="19"/>
        <v>3215</v>
      </c>
      <c r="GL26" s="3">
        <f t="shared" si="19"/>
        <v>3150</v>
      </c>
      <c r="GM26" s="3">
        <f t="shared" si="19"/>
        <v>3355</v>
      </c>
      <c r="GN26" s="3">
        <f t="shared" si="19"/>
        <v>3365</v>
      </c>
      <c r="GO26" s="3">
        <f t="shared" si="19"/>
        <v>3160</v>
      </c>
      <c r="GP26" s="3">
        <f t="shared" si="19"/>
        <v>2940</v>
      </c>
      <c r="GQ26" s="3">
        <f t="shared" si="19"/>
        <v>2879</v>
      </c>
      <c r="GR26" s="3">
        <f t="shared" si="19"/>
        <v>2900</v>
      </c>
      <c r="GS26" s="3">
        <f t="shared" si="19"/>
        <v>2883</v>
      </c>
      <c r="GT26" s="3">
        <f t="shared" si="19"/>
        <v>2845</v>
      </c>
      <c r="GU26" s="3">
        <f t="shared" si="19"/>
        <v>2776</v>
      </c>
      <c r="GV26" s="3">
        <f t="shared" si="19"/>
        <v>2975</v>
      </c>
      <c r="GW26" s="3">
        <f t="shared" si="19"/>
        <v>2709</v>
      </c>
      <c r="GX26" s="3">
        <f t="shared" si="19"/>
        <v>2979</v>
      </c>
      <c r="GY26" s="3">
        <f t="shared" si="19"/>
        <v>2845</v>
      </c>
      <c r="GZ26" s="3">
        <f t="shared" si="19"/>
        <v>2772</v>
      </c>
      <c r="HA26" s="3">
        <f t="shared" si="16"/>
        <v>2832</v>
      </c>
      <c r="HB26" s="3">
        <f t="shared" si="20"/>
        <v>2609</v>
      </c>
      <c r="HC26" s="3">
        <f t="shared" si="20"/>
        <v>2562</v>
      </c>
      <c r="HD26" s="3">
        <f t="shared" si="20"/>
        <v>2628</v>
      </c>
      <c r="HE26" s="3">
        <f t="shared" si="20"/>
        <v>2866</v>
      </c>
      <c r="HF26" s="3">
        <f t="shared" si="20"/>
        <v>2546</v>
      </c>
      <c r="HG26" s="3">
        <f t="shared" si="20"/>
        <v>2444</v>
      </c>
      <c r="HH26" s="3">
        <f t="shared" si="20"/>
        <v>2233</v>
      </c>
      <c r="HI26" s="3">
        <f t="shared" si="20"/>
        <v>2435</v>
      </c>
      <c r="HJ26" s="3">
        <f t="shared" si="20"/>
        <v>2188</v>
      </c>
      <c r="HK26" s="3">
        <f t="shared" si="20"/>
        <v>2292</v>
      </c>
      <c r="HL26" s="3">
        <f t="shared" si="20"/>
        <v>2807</v>
      </c>
      <c r="HM26" s="3">
        <f t="shared" si="20"/>
        <v>2777</v>
      </c>
      <c r="HN26" s="3">
        <f t="shared" si="20"/>
        <v>2765</v>
      </c>
      <c r="HO26" s="3">
        <f t="shared" si="20"/>
        <v>2846</v>
      </c>
      <c r="HP26" s="3">
        <f t="shared" si="20"/>
        <v>2871</v>
      </c>
      <c r="HQ26" s="3">
        <f t="shared" si="20"/>
        <v>2700</v>
      </c>
      <c r="HR26" s="3">
        <f t="shared" si="20"/>
        <v>2847</v>
      </c>
      <c r="HS26" s="3">
        <f t="shared" si="20"/>
        <v>2938</v>
      </c>
      <c r="HT26" s="3">
        <f t="shared" si="20"/>
        <v>3177</v>
      </c>
      <c r="HU26" s="3">
        <f t="shared" si="20"/>
        <v>2936</v>
      </c>
      <c r="HV26" s="3">
        <f t="shared" si="20"/>
        <v>3067</v>
      </c>
      <c r="HW26" s="3">
        <f t="shared" si="20"/>
        <v>3172</v>
      </c>
      <c r="HX26" s="3">
        <f t="shared" si="20"/>
        <v>2639</v>
      </c>
      <c r="HY26" s="3">
        <f t="shared" si="20"/>
        <v>2570</v>
      </c>
      <c r="HZ26" s="3">
        <f t="shared" si="20"/>
        <v>2728</v>
      </c>
      <c r="IA26" s="3">
        <f t="shared" si="20"/>
        <v>2873</v>
      </c>
      <c r="IB26" s="3">
        <f t="shared" si="20"/>
        <v>3100</v>
      </c>
      <c r="IC26" s="3">
        <f t="shared" si="20"/>
        <v>3126</v>
      </c>
      <c r="ID26" s="3">
        <f t="shared" si="20"/>
        <v>3119</v>
      </c>
      <c r="IE26" s="3">
        <f t="shared" si="20"/>
        <v>3256</v>
      </c>
      <c r="IF26" s="3">
        <f t="shared" si="20"/>
        <v>3015</v>
      </c>
      <c r="IG26" s="3">
        <f t="shared" si="20"/>
        <v>3083</v>
      </c>
      <c r="IH26" s="3">
        <f t="shared" si="20"/>
        <v>2917</v>
      </c>
      <c r="II26" s="3">
        <f t="shared" si="20"/>
        <v>2673</v>
      </c>
      <c r="IJ26" s="3">
        <f t="shared" si="20"/>
        <v>2705</v>
      </c>
      <c r="IK26" s="3">
        <f t="shared" si="20"/>
        <v>3108</v>
      </c>
      <c r="IL26" s="3">
        <f t="shared" si="20"/>
        <v>2932</v>
      </c>
      <c r="IM26" s="3">
        <f t="shared" si="20"/>
        <v>2848</v>
      </c>
      <c r="IN26" s="3">
        <f t="shared" si="20"/>
        <v>2592</v>
      </c>
      <c r="IO26" s="3">
        <f t="shared" si="20"/>
        <v>2431</v>
      </c>
      <c r="IP26" s="3">
        <f t="shared" si="20"/>
        <v>2336</v>
      </c>
      <c r="IQ26" s="3">
        <f t="shared" si="11"/>
        <v>2215</v>
      </c>
      <c r="IR26" s="3">
        <f t="shared" si="11"/>
        <v>2270</v>
      </c>
      <c r="IS26" s="3">
        <f t="shared" si="11"/>
        <v>2109</v>
      </c>
      <c r="IT26" s="3">
        <f t="shared" si="11"/>
        <v>2206</v>
      </c>
    </row>
    <row r="27" spans="3:254" x14ac:dyDescent="0.3">
      <c r="C27" t="s">
        <v>254</v>
      </c>
      <c r="D27" s="1">
        <f>D26-D18</f>
        <v>23345</v>
      </c>
      <c r="E27" s="1">
        <f t="shared" ref="E27:BP27" si="21">E26-E18</f>
        <v>14530</v>
      </c>
      <c r="F27" s="1">
        <f t="shared" si="21"/>
        <v>84</v>
      </c>
      <c r="G27" s="1">
        <f t="shared" si="21"/>
        <v>21</v>
      </c>
      <c r="H27" s="1">
        <f t="shared" si="21"/>
        <v>52</v>
      </c>
      <c r="I27" s="1">
        <f t="shared" si="21"/>
        <v>24</v>
      </c>
      <c r="J27" s="1">
        <f t="shared" si="21"/>
        <v>43</v>
      </c>
      <c r="K27" s="1">
        <f t="shared" si="21"/>
        <v>58</v>
      </c>
      <c r="L27" s="1">
        <f t="shared" si="21"/>
        <v>67</v>
      </c>
      <c r="M27" s="1">
        <f t="shared" si="21"/>
        <v>81</v>
      </c>
      <c r="N27" s="1">
        <f t="shared" si="21"/>
        <v>85</v>
      </c>
      <c r="O27" s="1">
        <f t="shared" si="21"/>
        <v>63</v>
      </c>
      <c r="P27" s="1">
        <f t="shared" si="21"/>
        <v>32</v>
      </c>
      <c r="Q27" s="1">
        <f t="shared" si="21"/>
        <v>700</v>
      </c>
      <c r="R27" s="1">
        <f t="shared" si="21"/>
        <v>702</v>
      </c>
      <c r="S27" s="1">
        <f t="shared" si="21"/>
        <v>750</v>
      </c>
      <c r="T27" s="1">
        <f t="shared" si="21"/>
        <v>790</v>
      </c>
      <c r="U27" s="1">
        <f t="shared" si="21"/>
        <v>812</v>
      </c>
      <c r="V27" s="1">
        <f t="shared" si="21"/>
        <v>816</v>
      </c>
      <c r="W27" s="1">
        <f t="shared" si="21"/>
        <v>864</v>
      </c>
      <c r="X27" s="1">
        <f t="shared" si="21"/>
        <v>838</v>
      </c>
      <c r="Y27" s="1">
        <f t="shared" si="21"/>
        <v>834</v>
      </c>
      <c r="Z27" s="1">
        <f t="shared" si="21"/>
        <v>805</v>
      </c>
      <c r="AA27" s="1">
        <f t="shared" si="21"/>
        <v>858</v>
      </c>
      <c r="AB27" s="1">
        <f t="shared" si="21"/>
        <v>847</v>
      </c>
      <c r="AC27" s="1">
        <f t="shared" si="21"/>
        <v>771</v>
      </c>
      <c r="AD27" s="1">
        <f t="shared" si="21"/>
        <v>740</v>
      </c>
      <c r="AE27" s="1">
        <f t="shared" si="21"/>
        <v>709</v>
      </c>
      <c r="AF27" s="1">
        <f t="shared" si="21"/>
        <v>722</v>
      </c>
      <c r="AG27" s="1">
        <f t="shared" si="21"/>
        <v>717</v>
      </c>
      <c r="AH27" s="1">
        <f t="shared" si="21"/>
        <v>746</v>
      </c>
      <c r="AI27" s="1">
        <f t="shared" si="21"/>
        <v>692</v>
      </c>
      <c r="AJ27" s="1">
        <f t="shared" si="21"/>
        <v>795</v>
      </c>
      <c r="AK27" s="1">
        <f t="shared" si="21"/>
        <v>788</v>
      </c>
      <c r="AL27" s="1">
        <f t="shared" si="21"/>
        <v>784</v>
      </c>
      <c r="AM27" s="1">
        <f t="shared" si="21"/>
        <v>722</v>
      </c>
      <c r="AN27" s="1">
        <f t="shared" si="21"/>
        <v>751</v>
      </c>
      <c r="AO27" s="1">
        <f t="shared" si="21"/>
        <v>803</v>
      </c>
      <c r="AP27" s="1">
        <f t="shared" si="21"/>
        <v>811</v>
      </c>
      <c r="AQ27" s="1">
        <f t="shared" si="21"/>
        <v>843</v>
      </c>
      <c r="AR27" s="1">
        <f t="shared" si="21"/>
        <v>768</v>
      </c>
      <c r="AS27" s="1">
        <f t="shared" si="21"/>
        <v>783</v>
      </c>
      <c r="AT27" s="1">
        <f t="shared" si="21"/>
        <v>756</v>
      </c>
      <c r="AU27" s="1">
        <f t="shared" si="21"/>
        <v>829</v>
      </c>
      <c r="AV27" s="1">
        <f t="shared" si="21"/>
        <v>755</v>
      </c>
      <c r="AW27" s="1">
        <f t="shared" si="21"/>
        <v>717</v>
      </c>
      <c r="AX27" s="1">
        <f t="shared" si="21"/>
        <v>756</v>
      </c>
      <c r="AY27" s="1">
        <f t="shared" si="21"/>
        <v>735</v>
      </c>
      <c r="AZ27" s="1">
        <f t="shared" si="21"/>
        <v>728</v>
      </c>
      <c r="BA27" s="1">
        <f t="shared" si="21"/>
        <v>691</v>
      </c>
      <c r="BB27" s="1">
        <f t="shared" si="21"/>
        <v>697</v>
      </c>
      <c r="BC27" s="1">
        <f t="shared" si="21"/>
        <v>678</v>
      </c>
      <c r="BD27" s="1">
        <f t="shared" si="21"/>
        <v>738</v>
      </c>
      <c r="BE27" s="1">
        <f t="shared" si="21"/>
        <v>788</v>
      </c>
      <c r="BF27" s="1">
        <f t="shared" si="21"/>
        <v>843</v>
      </c>
      <c r="BG27" s="1">
        <f t="shared" si="21"/>
        <v>824</v>
      </c>
      <c r="BH27" s="1">
        <f t="shared" si="21"/>
        <v>789</v>
      </c>
      <c r="BI27" s="1">
        <f t="shared" si="21"/>
        <v>817</v>
      </c>
      <c r="BJ27" s="1">
        <f t="shared" si="21"/>
        <v>816</v>
      </c>
      <c r="BK27" s="1">
        <f t="shared" si="21"/>
        <v>816</v>
      </c>
      <c r="BL27" s="1">
        <f t="shared" si="21"/>
        <v>807</v>
      </c>
      <c r="BM27" s="1">
        <f t="shared" si="21"/>
        <v>828</v>
      </c>
      <c r="BN27" s="1">
        <f t="shared" si="21"/>
        <v>852</v>
      </c>
      <c r="BO27" s="1">
        <f t="shared" si="21"/>
        <v>867</v>
      </c>
      <c r="BP27" s="1">
        <f t="shared" si="21"/>
        <v>810</v>
      </c>
      <c r="BQ27" s="1">
        <f t="shared" ref="BQ27:EB27" si="22">BQ26-BQ18</f>
        <v>790</v>
      </c>
      <c r="BR27" s="1">
        <f t="shared" si="22"/>
        <v>731</v>
      </c>
      <c r="BS27" s="1">
        <f t="shared" si="22"/>
        <v>665</v>
      </c>
      <c r="BT27" s="1">
        <f t="shared" si="22"/>
        <v>680</v>
      </c>
      <c r="BU27" s="1">
        <f t="shared" si="22"/>
        <v>671</v>
      </c>
      <c r="BV27" s="1">
        <f t="shared" si="22"/>
        <v>619</v>
      </c>
      <c r="BW27" s="1">
        <f t="shared" si="22"/>
        <v>608</v>
      </c>
      <c r="BX27" s="1">
        <f t="shared" si="22"/>
        <v>587</v>
      </c>
      <c r="BY27" s="1">
        <f t="shared" si="22"/>
        <v>547</v>
      </c>
      <c r="BZ27" s="1">
        <f t="shared" si="22"/>
        <v>478</v>
      </c>
      <c r="CA27" s="1">
        <f t="shared" si="22"/>
        <v>434</v>
      </c>
      <c r="CB27" s="1">
        <f t="shared" si="22"/>
        <v>452</v>
      </c>
      <c r="CC27" s="1">
        <f t="shared" si="22"/>
        <v>415</v>
      </c>
      <c r="CD27" s="1">
        <f t="shared" si="22"/>
        <v>404</v>
      </c>
      <c r="CE27" s="1">
        <f t="shared" si="22"/>
        <v>436</v>
      </c>
      <c r="CF27" s="1">
        <f t="shared" si="22"/>
        <v>410</v>
      </c>
      <c r="CG27" s="1">
        <f t="shared" si="22"/>
        <v>389</v>
      </c>
      <c r="CH27" s="1">
        <f t="shared" si="22"/>
        <v>410</v>
      </c>
      <c r="CI27" s="1">
        <f t="shared" si="22"/>
        <v>438</v>
      </c>
      <c r="CJ27" s="1">
        <f t="shared" si="22"/>
        <v>471</v>
      </c>
      <c r="CK27" s="1">
        <f t="shared" si="22"/>
        <v>509</v>
      </c>
      <c r="CL27" s="1">
        <f t="shared" si="22"/>
        <v>521</v>
      </c>
      <c r="CM27" s="1">
        <f t="shared" si="22"/>
        <v>553</v>
      </c>
      <c r="CN27" s="1">
        <f t="shared" si="22"/>
        <v>546</v>
      </c>
      <c r="CO27" s="1">
        <f t="shared" si="22"/>
        <v>525</v>
      </c>
      <c r="CP27" s="1">
        <f t="shared" si="22"/>
        <v>538</v>
      </c>
      <c r="CQ27" s="1">
        <f t="shared" si="22"/>
        <v>524</v>
      </c>
      <c r="CR27" s="1">
        <f t="shared" si="22"/>
        <v>551</v>
      </c>
      <c r="CS27" s="1">
        <f t="shared" si="22"/>
        <v>554</v>
      </c>
      <c r="CT27" s="1">
        <f t="shared" si="22"/>
        <v>566</v>
      </c>
      <c r="CU27" s="1">
        <f t="shared" si="22"/>
        <v>558</v>
      </c>
      <c r="CV27" s="1">
        <f t="shared" si="22"/>
        <v>579</v>
      </c>
      <c r="CW27" s="1">
        <f t="shared" si="22"/>
        <v>569</v>
      </c>
      <c r="CX27" s="1">
        <f t="shared" si="22"/>
        <v>568</v>
      </c>
      <c r="CY27" s="1">
        <f t="shared" si="22"/>
        <v>542</v>
      </c>
      <c r="CZ27" s="1">
        <f t="shared" si="22"/>
        <v>525</v>
      </c>
      <c r="DA27" s="1">
        <f t="shared" si="22"/>
        <v>583</v>
      </c>
      <c r="DB27" s="1">
        <f t="shared" si="22"/>
        <v>691</v>
      </c>
      <c r="DC27" s="1">
        <f t="shared" si="22"/>
        <v>727</v>
      </c>
      <c r="DD27" s="1">
        <f t="shared" si="22"/>
        <v>762</v>
      </c>
      <c r="DE27" s="1">
        <f t="shared" si="22"/>
        <v>816</v>
      </c>
      <c r="DF27" s="1">
        <f t="shared" si="22"/>
        <v>805</v>
      </c>
      <c r="DG27" s="1">
        <f t="shared" si="22"/>
        <v>803</v>
      </c>
      <c r="DH27" s="1">
        <f t="shared" si="22"/>
        <v>818</v>
      </c>
      <c r="DI27" s="1">
        <f t="shared" si="22"/>
        <v>833</v>
      </c>
      <c r="DJ27" s="1">
        <f t="shared" si="22"/>
        <v>815</v>
      </c>
      <c r="DK27" s="1">
        <f t="shared" si="22"/>
        <v>827</v>
      </c>
      <c r="DL27" s="1">
        <f t="shared" si="22"/>
        <v>846</v>
      </c>
      <c r="DM27" s="1">
        <f t="shared" si="22"/>
        <v>849</v>
      </c>
      <c r="DN27" s="1">
        <f t="shared" si="22"/>
        <v>783</v>
      </c>
      <c r="DO27" s="1">
        <f t="shared" si="22"/>
        <v>801</v>
      </c>
      <c r="DP27" s="1">
        <f t="shared" si="22"/>
        <v>748</v>
      </c>
      <c r="DQ27" s="1">
        <f t="shared" si="22"/>
        <v>719</v>
      </c>
      <c r="DR27" s="1">
        <f t="shared" si="22"/>
        <v>691</v>
      </c>
      <c r="DS27" s="1">
        <f t="shared" si="22"/>
        <v>718</v>
      </c>
      <c r="DT27" s="1">
        <f t="shared" si="22"/>
        <v>688</v>
      </c>
      <c r="DU27" s="1">
        <f t="shared" si="22"/>
        <v>736</v>
      </c>
      <c r="DV27" s="1">
        <f t="shared" si="22"/>
        <v>764</v>
      </c>
      <c r="DW27" s="1">
        <f t="shared" si="22"/>
        <v>774</v>
      </c>
      <c r="DX27" s="1">
        <f t="shared" si="22"/>
        <v>762</v>
      </c>
      <c r="DY27" s="1">
        <f t="shared" si="22"/>
        <v>787</v>
      </c>
      <c r="DZ27" s="1">
        <f t="shared" si="22"/>
        <v>760</v>
      </c>
      <c r="EA27" s="1">
        <f t="shared" si="22"/>
        <v>730</v>
      </c>
      <c r="EB27" s="1">
        <f t="shared" si="22"/>
        <v>770</v>
      </c>
      <c r="EC27" s="1">
        <f t="shared" ref="EC27:GN27" si="23">EC26-EC18</f>
        <v>803</v>
      </c>
      <c r="ED27" s="1">
        <f t="shared" si="23"/>
        <v>806</v>
      </c>
      <c r="EE27" s="1">
        <f t="shared" si="23"/>
        <v>833</v>
      </c>
      <c r="EF27" s="1">
        <f t="shared" si="23"/>
        <v>842</v>
      </c>
      <c r="EG27" s="1">
        <f t="shared" si="23"/>
        <v>797</v>
      </c>
      <c r="EH27" s="1">
        <f t="shared" si="23"/>
        <v>798</v>
      </c>
      <c r="EI27" s="1">
        <f t="shared" si="23"/>
        <v>780</v>
      </c>
      <c r="EJ27" s="1">
        <f t="shared" si="23"/>
        <v>798</v>
      </c>
      <c r="EK27" s="1">
        <f t="shared" si="23"/>
        <v>743</v>
      </c>
      <c r="EL27" s="1">
        <f t="shared" si="23"/>
        <v>774</v>
      </c>
      <c r="EM27" s="1">
        <f t="shared" si="23"/>
        <v>745</v>
      </c>
      <c r="EN27" s="1">
        <f t="shared" si="23"/>
        <v>771</v>
      </c>
      <c r="EO27" s="1">
        <f t="shared" si="23"/>
        <v>709</v>
      </c>
      <c r="EP27" s="1">
        <f t="shared" si="23"/>
        <v>739</v>
      </c>
      <c r="EQ27" s="1">
        <f t="shared" si="23"/>
        <v>716</v>
      </c>
      <c r="ER27" s="1">
        <f t="shared" si="23"/>
        <v>779</v>
      </c>
      <c r="ES27" s="1">
        <f t="shared" si="23"/>
        <v>801</v>
      </c>
      <c r="ET27" s="1">
        <f t="shared" si="23"/>
        <v>792</v>
      </c>
      <c r="EU27" s="1">
        <f t="shared" si="23"/>
        <v>811</v>
      </c>
      <c r="EV27" s="1">
        <f t="shared" si="23"/>
        <v>807</v>
      </c>
      <c r="EW27" s="1">
        <f t="shared" si="23"/>
        <v>792</v>
      </c>
      <c r="EX27" s="1">
        <f t="shared" si="23"/>
        <v>789</v>
      </c>
      <c r="EY27" s="1">
        <f t="shared" si="23"/>
        <v>823</v>
      </c>
      <c r="EZ27" s="1">
        <f t="shared" si="23"/>
        <v>786</v>
      </c>
      <c r="FA27" s="1">
        <f t="shared" si="23"/>
        <v>792</v>
      </c>
      <c r="FB27" s="1">
        <f t="shared" si="23"/>
        <v>897</v>
      </c>
      <c r="FC27" s="1">
        <f t="shared" si="23"/>
        <v>875</v>
      </c>
      <c r="FD27" s="1">
        <f t="shared" si="23"/>
        <v>854</v>
      </c>
      <c r="FE27" s="1">
        <f t="shared" si="23"/>
        <v>826</v>
      </c>
      <c r="FF27" s="1">
        <f t="shared" si="23"/>
        <v>869</v>
      </c>
      <c r="FG27" s="1">
        <f t="shared" si="23"/>
        <v>858</v>
      </c>
      <c r="FH27" s="1">
        <f t="shared" si="23"/>
        <v>992</v>
      </c>
      <c r="FI27" s="1">
        <f t="shared" si="23"/>
        <v>1048</v>
      </c>
      <c r="FJ27" s="1">
        <f t="shared" si="23"/>
        <v>1043</v>
      </c>
      <c r="FK27" s="1">
        <f t="shared" si="23"/>
        <v>1046</v>
      </c>
      <c r="FL27" s="1">
        <f t="shared" si="23"/>
        <v>1020</v>
      </c>
      <c r="FM27" s="1">
        <f t="shared" si="23"/>
        <v>1031</v>
      </c>
      <c r="FN27" s="1">
        <f t="shared" si="23"/>
        <v>948</v>
      </c>
      <c r="FO27" s="1">
        <f t="shared" si="23"/>
        <v>1026</v>
      </c>
      <c r="FP27" s="1">
        <f t="shared" si="23"/>
        <v>973</v>
      </c>
      <c r="FQ27" s="1">
        <f t="shared" si="23"/>
        <v>996</v>
      </c>
      <c r="FR27" s="1">
        <f t="shared" si="23"/>
        <v>1071</v>
      </c>
      <c r="FS27" s="1">
        <f t="shared" si="23"/>
        <v>1058</v>
      </c>
      <c r="FT27" s="1">
        <f t="shared" si="23"/>
        <v>971</v>
      </c>
      <c r="FU27" s="1">
        <f t="shared" si="23"/>
        <v>913</v>
      </c>
      <c r="FV27" s="1">
        <f t="shared" si="23"/>
        <v>892</v>
      </c>
      <c r="FW27" s="1">
        <f t="shared" si="23"/>
        <v>866</v>
      </c>
      <c r="FX27" s="1">
        <f t="shared" si="23"/>
        <v>914</v>
      </c>
      <c r="FY27" s="1">
        <f t="shared" si="23"/>
        <v>934</v>
      </c>
      <c r="FZ27" s="1">
        <f t="shared" si="23"/>
        <v>915</v>
      </c>
      <c r="GA27" s="1">
        <f t="shared" si="23"/>
        <v>825</v>
      </c>
      <c r="GB27" s="1">
        <f t="shared" si="23"/>
        <v>842</v>
      </c>
      <c r="GC27" s="1">
        <f t="shared" si="23"/>
        <v>930</v>
      </c>
      <c r="GD27" s="1">
        <f t="shared" si="23"/>
        <v>802</v>
      </c>
      <c r="GE27" s="1">
        <f t="shared" si="23"/>
        <v>847</v>
      </c>
      <c r="GF27" s="1">
        <f t="shared" si="23"/>
        <v>810</v>
      </c>
      <c r="GG27" s="1">
        <f t="shared" si="23"/>
        <v>800</v>
      </c>
      <c r="GH27" s="1">
        <f t="shared" si="23"/>
        <v>791</v>
      </c>
      <c r="GI27" s="1">
        <f t="shared" si="23"/>
        <v>801</v>
      </c>
      <c r="GJ27" s="1">
        <f t="shared" si="23"/>
        <v>810</v>
      </c>
      <c r="GK27" s="1">
        <f t="shared" si="23"/>
        <v>802</v>
      </c>
      <c r="GL27" s="1">
        <f t="shared" si="23"/>
        <v>799</v>
      </c>
      <c r="GM27" s="1">
        <f t="shared" si="23"/>
        <v>825</v>
      </c>
      <c r="GN27" s="1">
        <f t="shared" si="23"/>
        <v>861</v>
      </c>
      <c r="GO27" s="1">
        <f t="shared" ref="GO27:IP27" si="24">GO26-GO18</f>
        <v>752</v>
      </c>
      <c r="GP27" s="1">
        <f t="shared" si="24"/>
        <v>808</v>
      </c>
      <c r="GQ27" s="1">
        <f t="shared" si="24"/>
        <v>788</v>
      </c>
      <c r="GR27" s="1">
        <f t="shared" si="24"/>
        <v>794</v>
      </c>
      <c r="GS27" s="1">
        <f t="shared" si="24"/>
        <v>811</v>
      </c>
      <c r="GT27" s="1">
        <f t="shared" si="24"/>
        <v>843</v>
      </c>
      <c r="GU27" s="1">
        <f t="shared" si="24"/>
        <v>809</v>
      </c>
      <c r="GV27" s="1">
        <f t="shared" si="24"/>
        <v>764</v>
      </c>
      <c r="GW27" s="1">
        <f t="shared" si="24"/>
        <v>741</v>
      </c>
      <c r="GX27" s="1">
        <f t="shared" si="24"/>
        <v>747</v>
      </c>
      <c r="GY27" s="1">
        <f t="shared" si="24"/>
        <v>743</v>
      </c>
      <c r="GZ27" s="1">
        <f t="shared" si="24"/>
        <v>682</v>
      </c>
      <c r="HA27" s="1">
        <f t="shared" si="24"/>
        <v>704</v>
      </c>
      <c r="HB27" s="1">
        <f t="shared" si="24"/>
        <v>651</v>
      </c>
      <c r="HC27" s="1">
        <f t="shared" si="24"/>
        <v>635</v>
      </c>
      <c r="HD27" s="1">
        <f t="shared" si="24"/>
        <v>652</v>
      </c>
      <c r="HE27" s="1">
        <f t="shared" si="24"/>
        <v>638</v>
      </c>
      <c r="HF27" s="1">
        <f t="shared" si="24"/>
        <v>589</v>
      </c>
      <c r="HG27" s="1">
        <f t="shared" si="24"/>
        <v>607</v>
      </c>
      <c r="HH27" s="1">
        <f t="shared" si="24"/>
        <v>577</v>
      </c>
      <c r="HI27" s="1">
        <f t="shared" si="24"/>
        <v>554</v>
      </c>
      <c r="HJ27" s="1">
        <f t="shared" si="24"/>
        <v>577</v>
      </c>
      <c r="HK27" s="1">
        <f t="shared" si="24"/>
        <v>645</v>
      </c>
      <c r="HL27" s="1">
        <f t="shared" si="24"/>
        <v>805</v>
      </c>
      <c r="HM27" s="1">
        <f t="shared" si="24"/>
        <v>768</v>
      </c>
      <c r="HN27" s="1">
        <f t="shared" si="24"/>
        <v>799</v>
      </c>
      <c r="HO27" s="1">
        <f t="shared" si="24"/>
        <v>805</v>
      </c>
      <c r="HP27" s="1">
        <f t="shared" si="24"/>
        <v>774</v>
      </c>
      <c r="HQ27" s="1">
        <f t="shared" si="24"/>
        <v>848</v>
      </c>
      <c r="HR27" s="1">
        <f t="shared" si="24"/>
        <v>861</v>
      </c>
      <c r="HS27" s="1">
        <f t="shared" si="24"/>
        <v>893</v>
      </c>
      <c r="HT27" s="1">
        <f t="shared" si="24"/>
        <v>951</v>
      </c>
      <c r="HU27" s="1">
        <f t="shared" si="24"/>
        <v>997</v>
      </c>
      <c r="HV27" s="1">
        <f t="shared" si="24"/>
        <v>952</v>
      </c>
      <c r="HW27" s="1">
        <f t="shared" si="24"/>
        <v>935</v>
      </c>
      <c r="HX27" s="1">
        <f t="shared" si="24"/>
        <v>824</v>
      </c>
      <c r="HY27" s="1">
        <f t="shared" si="24"/>
        <v>830</v>
      </c>
      <c r="HZ27" s="1">
        <f t="shared" si="24"/>
        <v>897</v>
      </c>
      <c r="IA27" s="1">
        <f t="shared" si="24"/>
        <v>877</v>
      </c>
      <c r="IB27" s="1">
        <f t="shared" si="24"/>
        <v>858</v>
      </c>
      <c r="IC27" s="1">
        <f t="shared" si="24"/>
        <v>815</v>
      </c>
      <c r="ID27" s="1">
        <f t="shared" si="24"/>
        <v>820</v>
      </c>
      <c r="IE27" s="1">
        <f t="shared" si="24"/>
        <v>844</v>
      </c>
      <c r="IF27" s="1">
        <f t="shared" si="24"/>
        <v>811</v>
      </c>
      <c r="IG27" s="1">
        <f t="shared" si="24"/>
        <v>769</v>
      </c>
      <c r="IH27" s="1">
        <f t="shared" si="24"/>
        <v>781</v>
      </c>
      <c r="II27" s="1">
        <f t="shared" si="24"/>
        <v>715</v>
      </c>
      <c r="IJ27" s="1">
        <f t="shared" si="24"/>
        <v>654</v>
      </c>
      <c r="IK27" s="1">
        <f t="shared" si="24"/>
        <v>860</v>
      </c>
      <c r="IL27" s="1">
        <f t="shared" si="24"/>
        <v>753</v>
      </c>
      <c r="IM27" s="1">
        <f t="shared" si="24"/>
        <v>757</v>
      </c>
      <c r="IN27" s="1">
        <f t="shared" si="24"/>
        <v>756</v>
      </c>
      <c r="IO27" s="1">
        <f t="shared" si="24"/>
        <v>713</v>
      </c>
      <c r="IP27" s="1">
        <f t="shared" si="24"/>
        <v>686</v>
      </c>
      <c r="IQ27" s="1">
        <f t="shared" ref="IQ27:IT27" si="25">IQ26-IQ18</f>
        <v>648</v>
      </c>
      <c r="IR27" s="1">
        <f t="shared" si="25"/>
        <v>659</v>
      </c>
      <c r="IS27" s="1">
        <f t="shared" si="25"/>
        <v>656</v>
      </c>
      <c r="IT27" s="1">
        <f t="shared" si="25"/>
        <v>602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B1:IT32"/>
  <sheetViews>
    <sheetView topLeftCell="HT1" zoomScale="80" zoomScaleNormal="80" workbookViewId="0">
      <selection activeCell="IT18" sqref="IR18:IT26"/>
    </sheetView>
  </sheetViews>
  <sheetFormatPr defaultColWidth="11.5546875" defaultRowHeight="14.4" x14ac:dyDescent="0.3"/>
  <cols>
    <col min="4" max="5" width="0" hidden="1" customWidth="1"/>
    <col min="6" max="16" width="7.6640625" hidden="1" customWidth="1"/>
    <col min="17" max="242" width="7.6640625" bestFit="1" customWidth="1"/>
    <col min="243" max="251" width="9.5546875" bestFit="1" customWidth="1"/>
  </cols>
  <sheetData>
    <row r="1" spans="2:254" x14ac:dyDescent="0.3">
      <c r="B1" t="s">
        <v>249</v>
      </c>
    </row>
    <row r="2" spans="2:254" x14ac:dyDescent="0.3">
      <c r="B2" t="s">
        <v>0</v>
      </c>
    </row>
    <row r="3" spans="2:254" x14ac:dyDescent="0.3">
      <c r="D3" t="s">
        <v>250</v>
      </c>
    </row>
    <row r="4" spans="2:254" x14ac:dyDescent="0.3">
      <c r="D4" t="s">
        <v>251</v>
      </c>
      <c r="E4" t="s">
        <v>252</v>
      </c>
      <c r="F4">
        <v>200301</v>
      </c>
      <c r="G4">
        <v>200302</v>
      </c>
      <c r="H4">
        <v>200303</v>
      </c>
      <c r="I4">
        <v>200304</v>
      </c>
      <c r="J4">
        <v>200305</v>
      </c>
      <c r="K4">
        <v>200306</v>
      </c>
      <c r="L4">
        <v>200307</v>
      </c>
      <c r="M4">
        <v>200308</v>
      </c>
      <c r="N4">
        <v>200309</v>
      </c>
      <c r="O4">
        <v>200310</v>
      </c>
      <c r="P4">
        <v>200311</v>
      </c>
      <c r="Q4">
        <v>200312</v>
      </c>
      <c r="R4">
        <v>200401</v>
      </c>
      <c r="S4">
        <v>200402</v>
      </c>
      <c r="T4">
        <v>200403</v>
      </c>
      <c r="U4">
        <v>200404</v>
      </c>
      <c r="V4">
        <v>200405</v>
      </c>
      <c r="W4">
        <v>200406</v>
      </c>
      <c r="X4">
        <v>200407</v>
      </c>
      <c r="Y4">
        <v>200408</v>
      </c>
      <c r="Z4">
        <v>200409</v>
      </c>
      <c r="AA4">
        <v>200410</v>
      </c>
      <c r="AB4">
        <v>200411</v>
      </c>
      <c r="AC4">
        <v>200412</v>
      </c>
      <c r="AD4">
        <v>200501</v>
      </c>
      <c r="AE4">
        <v>200502</v>
      </c>
      <c r="AF4">
        <v>200503</v>
      </c>
      <c r="AG4">
        <v>200504</v>
      </c>
      <c r="AH4">
        <v>200505</v>
      </c>
      <c r="AI4">
        <v>200506</v>
      </c>
      <c r="AJ4">
        <v>200507</v>
      </c>
      <c r="AK4">
        <v>200508</v>
      </c>
      <c r="AL4">
        <v>200509</v>
      </c>
      <c r="AM4">
        <v>200510</v>
      </c>
      <c r="AN4">
        <v>200511</v>
      </c>
      <c r="AO4">
        <v>200512</v>
      </c>
      <c r="AP4">
        <v>200601</v>
      </c>
      <c r="AQ4">
        <v>200602</v>
      </c>
      <c r="AR4">
        <v>200603</v>
      </c>
      <c r="AS4">
        <v>200604</v>
      </c>
      <c r="AT4">
        <v>200605</v>
      </c>
      <c r="AU4">
        <v>200606</v>
      </c>
      <c r="AV4">
        <v>200607</v>
      </c>
      <c r="AW4">
        <v>200608</v>
      </c>
      <c r="AX4">
        <v>200609</v>
      </c>
      <c r="AY4">
        <v>200610</v>
      </c>
      <c r="AZ4">
        <v>200611</v>
      </c>
      <c r="BA4">
        <v>200612</v>
      </c>
      <c r="BB4">
        <v>200701</v>
      </c>
      <c r="BC4">
        <v>200702</v>
      </c>
      <c r="BD4">
        <v>200703</v>
      </c>
      <c r="BE4">
        <v>200704</v>
      </c>
      <c r="BF4">
        <v>200705</v>
      </c>
      <c r="BG4">
        <v>200706</v>
      </c>
      <c r="BH4">
        <v>200707</v>
      </c>
      <c r="BI4">
        <v>200708</v>
      </c>
      <c r="BJ4">
        <v>200709</v>
      </c>
      <c r="BK4">
        <v>200710</v>
      </c>
      <c r="BL4">
        <v>200711</v>
      </c>
      <c r="BM4">
        <v>200712</v>
      </c>
      <c r="BN4">
        <v>200801</v>
      </c>
      <c r="BO4">
        <v>200802</v>
      </c>
      <c r="BP4">
        <v>200803</v>
      </c>
      <c r="BQ4">
        <v>200804</v>
      </c>
      <c r="BR4">
        <v>200805</v>
      </c>
      <c r="BS4">
        <v>200806</v>
      </c>
      <c r="BT4">
        <v>200807</v>
      </c>
      <c r="BU4">
        <v>200808</v>
      </c>
      <c r="BV4">
        <v>200809</v>
      </c>
      <c r="BW4">
        <v>200810</v>
      </c>
      <c r="BX4">
        <v>200811</v>
      </c>
      <c r="BY4">
        <v>200812</v>
      </c>
      <c r="BZ4">
        <v>200901</v>
      </c>
      <c r="CA4">
        <v>200902</v>
      </c>
      <c r="CB4">
        <v>200903</v>
      </c>
      <c r="CC4">
        <v>200904</v>
      </c>
      <c r="CD4">
        <v>200905</v>
      </c>
      <c r="CE4">
        <v>200906</v>
      </c>
      <c r="CF4">
        <v>200907</v>
      </c>
      <c r="CG4">
        <v>200908</v>
      </c>
      <c r="CH4">
        <v>200909</v>
      </c>
      <c r="CI4">
        <v>200910</v>
      </c>
      <c r="CJ4">
        <v>200911</v>
      </c>
      <c r="CK4">
        <v>200912</v>
      </c>
      <c r="CL4">
        <v>201001</v>
      </c>
      <c r="CM4">
        <v>201002</v>
      </c>
      <c r="CN4">
        <v>201003</v>
      </c>
      <c r="CO4">
        <v>201004</v>
      </c>
      <c r="CP4">
        <v>201005</v>
      </c>
      <c r="CQ4">
        <v>201006</v>
      </c>
      <c r="CR4">
        <v>201007</v>
      </c>
      <c r="CS4">
        <v>201008</v>
      </c>
      <c r="CT4">
        <v>201009</v>
      </c>
      <c r="CU4">
        <v>201010</v>
      </c>
      <c r="CV4">
        <v>201011</v>
      </c>
      <c r="CW4">
        <v>201012</v>
      </c>
      <c r="CX4">
        <v>201101</v>
      </c>
      <c r="CY4">
        <v>201102</v>
      </c>
      <c r="CZ4">
        <v>201103</v>
      </c>
      <c r="DA4">
        <v>201104</v>
      </c>
      <c r="DB4">
        <v>201105</v>
      </c>
      <c r="DC4">
        <v>201106</v>
      </c>
      <c r="DD4">
        <v>201107</v>
      </c>
      <c r="DE4">
        <v>201108</v>
      </c>
      <c r="DF4">
        <v>201109</v>
      </c>
      <c r="DG4">
        <v>201110</v>
      </c>
      <c r="DH4">
        <v>201111</v>
      </c>
      <c r="DI4">
        <v>201112</v>
      </c>
      <c r="DJ4">
        <v>201201</v>
      </c>
      <c r="DK4">
        <v>201202</v>
      </c>
      <c r="DL4">
        <v>201203</v>
      </c>
      <c r="DM4">
        <v>201204</v>
      </c>
      <c r="DN4">
        <v>201205</v>
      </c>
      <c r="DO4">
        <v>201206</v>
      </c>
      <c r="DP4">
        <v>201207</v>
      </c>
      <c r="DQ4">
        <v>201208</v>
      </c>
      <c r="DR4">
        <v>201209</v>
      </c>
      <c r="DS4">
        <v>201210</v>
      </c>
      <c r="DT4">
        <v>201211</v>
      </c>
      <c r="DU4">
        <v>201212</v>
      </c>
      <c r="DV4">
        <v>201301</v>
      </c>
      <c r="DW4">
        <v>201302</v>
      </c>
      <c r="DX4">
        <v>201303</v>
      </c>
      <c r="DY4">
        <v>201304</v>
      </c>
      <c r="DZ4">
        <v>201305</v>
      </c>
      <c r="EA4">
        <v>201306</v>
      </c>
      <c r="EB4">
        <v>201307</v>
      </c>
      <c r="EC4">
        <v>201308</v>
      </c>
      <c r="ED4">
        <v>201309</v>
      </c>
      <c r="EE4">
        <v>201310</v>
      </c>
      <c r="EF4">
        <v>201311</v>
      </c>
      <c r="EG4">
        <v>201312</v>
      </c>
      <c r="EH4">
        <v>201401</v>
      </c>
      <c r="EI4">
        <v>201402</v>
      </c>
      <c r="EJ4">
        <v>201403</v>
      </c>
      <c r="EK4">
        <v>201404</v>
      </c>
      <c r="EL4">
        <v>201405</v>
      </c>
      <c r="EM4">
        <v>201406</v>
      </c>
      <c r="EN4">
        <v>201407</v>
      </c>
      <c r="EO4">
        <v>201408</v>
      </c>
      <c r="EP4">
        <v>201409</v>
      </c>
      <c r="EQ4">
        <v>201410</v>
      </c>
      <c r="ER4">
        <v>201411</v>
      </c>
      <c r="ES4">
        <v>201412</v>
      </c>
      <c r="ET4">
        <v>201501</v>
      </c>
      <c r="EU4">
        <v>201502</v>
      </c>
      <c r="EV4">
        <v>201503</v>
      </c>
      <c r="EW4">
        <v>201504</v>
      </c>
      <c r="EX4">
        <v>201505</v>
      </c>
      <c r="EY4">
        <v>201506</v>
      </c>
      <c r="EZ4">
        <v>201507</v>
      </c>
      <c r="FA4">
        <v>201508</v>
      </c>
      <c r="FB4">
        <v>201509</v>
      </c>
      <c r="FC4">
        <v>201510</v>
      </c>
      <c r="FD4">
        <v>201511</v>
      </c>
      <c r="FE4">
        <v>201512</v>
      </c>
      <c r="FF4">
        <v>201601</v>
      </c>
      <c r="FG4">
        <v>201602</v>
      </c>
      <c r="FH4">
        <v>201603</v>
      </c>
      <c r="FI4">
        <v>201604</v>
      </c>
      <c r="FJ4">
        <v>201605</v>
      </c>
      <c r="FK4">
        <v>201606</v>
      </c>
      <c r="FL4">
        <v>201607</v>
      </c>
      <c r="FM4">
        <v>201608</v>
      </c>
      <c r="FN4">
        <v>201609</v>
      </c>
      <c r="FO4">
        <v>201610</v>
      </c>
      <c r="FP4">
        <v>201611</v>
      </c>
      <c r="FQ4">
        <v>201612</v>
      </c>
      <c r="FR4">
        <v>201701</v>
      </c>
      <c r="FS4">
        <v>201702</v>
      </c>
      <c r="FT4">
        <v>201703</v>
      </c>
      <c r="FU4">
        <v>201704</v>
      </c>
      <c r="FV4">
        <v>201705</v>
      </c>
      <c r="FW4">
        <v>201706</v>
      </c>
      <c r="FX4">
        <v>201707</v>
      </c>
      <c r="FY4">
        <v>201708</v>
      </c>
      <c r="FZ4">
        <v>201709</v>
      </c>
      <c r="GA4">
        <v>201710</v>
      </c>
      <c r="GB4">
        <v>201711</v>
      </c>
      <c r="GC4">
        <v>201712</v>
      </c>
      <c r="GD4">
        <v>201801</v>
      </c>
      <c r="GE4">
        <v>201802</v>
      </c>
      <c r="GF4">
        <v>201803</v>
      </c>
      <c r="GG4">
        <v>201804</v>
      </c>
      <c r="GH4">
        <v>201805</v>
      </c>
      <c r="GI4">
        <v>201806</v>
      </c>
      <c r="GJ4">
        <v>201807</v>
      </c>
      <c r="GK4">
        <v>201808</v>
      </c>
      <c r="GL4">
        <v>201809</v>
      </c>
      <c r="GM4">
        <v>201810</v>
      </c>
      <c r="GN4">
        <v>201811</v>
      </c>
      <c r="GO4">
        <v>201812</v>
      </c>
      <c r="GP4">
        <v>201901</v>
      </c>
      <c r="GQ4">
        <v>201902</v>
      </c>
      <c r="GR4">
        <v>201903</v>
      </c>
      <c r="GS4">
        <v>201904</v>
      </c>
      <c r="GT4">
        <v>201905</v>
      </c>
      <c r="GU4">
        <v>201906</v>
      </c>
      <c r="GV4">
        <v>201907</v>
      </c>
      <c r="GW4">
        <v>201908</v>
      </c>
      <c r="GX4">
        <v>201909</v>
      </c>
      <c r="GY4">
        <v>201910</v>
      </c>
      <c r="GZ4">
        <v>201911</v>
      </c>
      <c r="HA4">
        <v>201912</v>
      </c>
      <c r="HB4">
        <v>202001</v>
      </c>
      <c r="HC4">
        <v>202002</v>
      </c>
      <c r="HD4">
        <v>202003</v>
      </c>
      <c r="HE4">
        <v>202004</v>
      </c>
      <c r="HF4">
        <v>202005</v>
      </c>
      <c r="HG4">
        <v>202006</v>
      </c>
      <c r="HH4">
        <v>202007</v>
      </c>
      <c r="HI4">
        <v>202008</v>
      </c>
      <c r="HJ4">
        <v>202009</v>
      </c>
      <c r="HK4">
        <v>202010</v>
      </c>
      <c r="HL4">
        <v>202011</v>
      </c>
      <c r="HM4">
        <v>202012</v>
      </c>
      <c r="HN4">
        <v>202101</v>
      </c>
      <c r="HO4">
        <v>202102</v>
      </c>
      <c r="HP4">
        <v>202103</v>
      </c>
      <c r="HQ4">
        <v>202104</v>
      </c>
      <c r="HR4">
        <v>202105</v>
      </c>
      <c r="HS4">
        <v>202106</v>
      </c>
      <c r="HT4">
        <v>202107</v>
      </c>
      <c r="HU4">
        <v>202108</v>
      </c>
      <c r="HV4">
        <v>202109</v>
      </c>
      <c r="HW4">
        <v>202110</v>
      </c>
      <c r="HX4">
        <v>202111</v>
      </c>
      <c r="HY4">
        <v>202112</v>
      </c>
      <c r="HZ4">
        <v>202201</v>
      </c>
      <c r="IA4">
        <v>202202</v>
      </c>
      <c r="IB4">
        <v>202203</v>
      </c>
      <c r="IC4">
        <v>202204</v>
      </c>
      <c r="ID4">
        <v>202205</v>
      </c>
      <c r="IE4">
        <v>202206</v>
      </c>
      <c r="IF4">
        <v>202207</v>
      </c>
      <c r="IG4">
        <v>202208</v>
      </c>
      <c r="IH4">
        <v>202209</v>
      </c>
      <c r="II4">
        <v>202210</v>
      </c>
      <c r="IJ4">
        <v>202211</v>
      </c>
      <c r="IK4">
        <v>202212</v>
      </c>
      <c r="IL4">
        <v>202301</v>
      </c>
      <c r="IM4">
        <v>202302</v>
      </c>
      <c r="IN4">
        <v>202303</v>
      </c>
      <c r="IO4">
        <v>202304</v>
      </c>
      <c r="IP4">
        <v>202305</v>
      </c>
      <c r="IQ4">
        <v>202306</v>
      </c>
      <c r="IR4">
        <v>202307</v>
      </c>
      <c r="IS4">
        <v>202308</v>
      </c>
      <c r="IT4">
        <v>202309</v>
      </c>
    </row>
    <row r="5" spans="2:254" x14ac:dyDescent="0.3">
      <c r="B5" t="s">
        <v>248</v>
      </c>
      <c r="C5">
        <v>5001</v>
      </c>
      <c r="D5">
        <v>797</v>
      </c>
      <c r="E5">
        <v>81007</v>
      </c>
      <c r="F5">
        <v>149</v>
      </c>
      <c r="G5">
        <v>17</v>
      </c>
      <c r="H5">
        <v>67</v>
      </c>
      <c r="I5">
        <v>140</v>
      </c>
      <c r="J5">
        <v>77</v>
      </c>
      <c r="K5">
        <v>121</v>
      </c>
      <c r="L5">
        <v>97</v>
      </c>
      <c r="M5">
        <v>66</v>
      </c>
      <c r="N5">
        <v>116</v>
      </c>
      <c r="O5">
        <v>64</v>
      </c>
      <c r="P5">
        <v>163</v>
      </c>
      <c r="Q5">
        <v>111</v>
      </c>
      <c r="R5">
        <v>33</v>
      </c>
      <c r="S5">
        <v>27</v>
      </c>
      <c r="T5">
        <v>66</v>
      </c>
      <c r="U5">
        <v>27</v>
      </c>
      <c r="V5">
        <v>56</v>
      </c>
      <c r="W5">
        <v>320</v>
      </c>
      <c r="X5">
        <v>58</v>
      </c>
      <c r="Y5">
        <v>41</v>
      </c>
      <c r="Z5">
        <v>95</v>
      </c>
      <c r="AA5">
        <v>305</v>
      </c>
      <c r="AB5">
        <v>64</v>
      </c>
      <c r="AC5">
        <v>124</v>
      </c>
      <c r="AD5">
        <v>267</v>
      </c>
      <c r="AE5">
        <v>130</v>
      </c>
      <c r="AF5">
        <v>91</v>
      </c>
      <c r="AG5">
        <v>107</v>
      </c>
      <c r="AH5">
        <v>17</v>
      </c>
      <c r="AI5">
        <v>302</v>
      </c>
      <c r="AJ5">
        <v>156</v>
      </c>
      <c r="AK5">
        <v>77</v>
      </c>
      <c r="AL5">
        <v>226</v>
      </c>
      <c r="AM5">
        <v>127</v>
      </c>
      <c r="AN5">
        <v>415</v>
      </c>
      <c r="AO5">
        <v>111</v>
      </c>
      <c r="AP5">
        <v>235</v>
      </c>
      <c r="AQ5">
        <v>108</v>
      </c>
      <c r="AR5">
        <v>75</v>
      </c>
      <c r="AS5">
        <v>28</v>
      </c>
      <c r="AT5">
        <v>188</v>
      </c>
      <c r="AU5">
        <v>74</v>
      </c>
      <c r="AV5">
        <v>58</v>
      </c>
      <c r="AW5">
        <v>211</v>
      </c>
      <c r="AX5">
        <v>79</v>
      </c>
      <c r="AY5">
        <v>166</v>
      </c>
      <c r="AZ5">
        <v>271</v>
      </c>
      <c r="BA5">
        <v>205</v>
      </c>
      <c r="BB5">
        <v>226</v>
      </c>
      <c r="BC5">
        <v>113</v>
      </c>
      <c r="BD5">
        <v>167</v>
      </c>
      <c r="BE5">
        <v>69</v>
      </c>
      <c r="BF5">
        <v>115</v>
      </c>
      <c r="BG5">
        <v>149</v>
      </c>
      <c r="BH5">
        <v>125</v>
      </c>
      <c r="BI5">
        <v>250</v>
      </c>
      <c r="BJ5">
        <v>180</v>
      </c>
      <c r="BK5">
        <v>131</v>
      </c>
      <c r="BL5">
        <v>247</v>
      </c>
      <c r="BM5">
        <v>212</v>
      </c>
      <c r="BN5">
        <v>74</v>
      </c>
      <c r="BO5">
        <v>78</v>
      </c>
      <c r="BP5">
        <v>162</v>
      </c>
      <c r="BQ5">
        <v>62</v>
      </c>
      <c r="BR5">
        <v>54</v>
      </c>
      <c r="BS5">
        <v>62</v>
      </c>
      <c r="BT5">
        <v>24</v>
      </c>
      <c r="BU5">
        <v>54</v>
      </c>
      <c r="BV5">
        <v>42</v>
      </c>
      <c r="BW5">
        <v>29</v>
      </c>
      <c r="BX5">
        <v>44</v>
      </c>
      <c r="BY5">
        <v>53</v>
      </c>
      <c r="BZ5">
        <v>21</v>
      </c>
      <c r="CA5">
        <v>40</v>
      </c>
      <c r="CB5">
        <v>141</v>
      </c>
      <c r="CC5">
        <v>25</v>
      </c>
      <c r="CD5">
        <v>14</v>
      </c>
      <c r="CE5">
        <v>28</v>
      </c>
      <c r="CF5">
        <v>35</v>
      </c>
      <c r="CG5">
        <v>30</v>
      </c>
      <c r="CH5">
        <v>11</v>
      </c>
      <c r="CI5">
        <v>29</v>
      </c>
      <c r="CJ5">
        <v>62</v>
      </c>
      <c r="CK5">
        <v>18</v>
      </c>
      <c r="CL5">
        <v>12</v>
      </c>
      <c r="CM5">
        <v>2</v>
      </c>
      <c r="CN5">
        <v>36</v>
      </c>
      <c r="CO5">
        <v>17</v>
      </c>
      <c r="CP5">
        <v>18</v>
      </c>
      <c r="CQ5">
        <v>43</v>
      </c>
      <c r="CR5">
        <v>367</v>
      </c>
      <c r="CS5">
        <v>195</v>
      </c>
      <c r="CT5">
        <v>26</v>
      </c>
      <c r="CU5">
        <v>18</v>
      </c>
      <c r="CV5">
        <v>42</v>
      </c>
      <c r="CW5">
        <v>263</v>
      </c>
      <c r="CX5">
        <v>66</v>
      </c>
      <c r="CY5">
        <v>41</v>
      </c>
      <c r="CZ5">
        <v>27</v>
      </c>
      <c r="DA5">
        <v>15</v>
      </c>
      <c r="DB5">
        <v>67</v>
      </c>
      <c r="DC5">
        <v>24</v>
      </c>
      <c r="DD5">
        <v>15</v>
      </c>
      <c r="DE5">
        <v>208</v>
      </c>
      <c r="DF5">
        <v>37</v>
      </c>
      <c r="DG5">
        <v>83</v>
      </c>
      <c r="DH5">
        <v>50</v>
      </c>
      <c r="DI5">
        <v>49</v>
      </c>
      <c r="DJ5">
        <v>121</v>
      </c>
      <c r="DK5">
        <v>67</v>
      </c>
      <c r="DL5">
        <v>38</v>
      </c>
      <c r="DM5">
        <v>37</v>
      </c>
      <c r="DN5">
        <v>138</v>
      </c>
      <c r="DO5">
        <v>98</v>
      </c>
      <c r="DP5">
        <v>114</v>
      </c>
      <c r="DQ5">
        <v>118</v>
      </c>
      <c r="DR5">
        <v>50</v>
      </c>
      <c r="DS5">
        <v>75</v>
      </c>
      <c r="DT5">
        <v>205</v>
      </c>
      <c r="DU5">
        <v>93</v>
      </c>
      <c r="DV5">
        <v>172</v>
      </c>
      <c r="DW5">
        <v>49</v>
      </c>
      <c r="DX5">
        <v>43</v>
      </c>
      <c r="DY5">
        <v>188</v>
      </c>
      <c r="DZ5">
        <v>63</v>
      </c>
      <c r="EA5">
        <v>332</v>
      </c>
      <c r="EB5">
        <v>366</v>
      </c>
      <c r="EC5">
        <v>104</v>
      </c>
      <c r="ED5">
        <v>154</v>
      </c>
      <c r="EE5">
        <v>130</v>
      </c>
      <c r="EF5">
        <v>109</v>
      </c>
      <c r="EG5">
        <v>511</v>
      </c>
      <c r="EH5">
        <v>203</v>
      </c>
      <c r="EI5">
        <v>111</v>
      </c>
      <c r="EJ5">
        <v>194</v>
      </c>
      <c r="EK5">
        <v>58</v>
      </c>
      <c r="EL5">
        <v>129</v>
      </c>
      <c r="EM5">
        <v>184</v>
      </c>
      <c r="EN5">
        <v>66</v>
      </c>
      <c r="EO5">
        <v>133</v>
      </c>
      <c r="EP5">
        <v>115</v>
      </c>
      <c r="EQ5">
        <v>186</v>
      </c>
      <c r="ER5">
        <v>88</v>
      </c>
      <c r="ES5">
        <v>135</v>
      </c>
      <c r="ET5">
        <v>116</v>
      </c>
      <c r="EU5">
        <v>53</v>
      </c>
      <c r="EV5">
        <v>143</v>
      </c>
      <c r="EW5">
        <v>44</v>
      </c>
      <c r="EX5">
        <v>68</v>
      </c>
      <c r="EY5">
        <v>413</v>
      </c>
      <c r="EZ5">
        <v>164</v>
      </c>
      <c r="FA5">
        <v>136</v>
      </c>
      <c r="FB5">
        <v>91</v>
      </c>
      <c r="FC5">
        <v>114</v>
      </c>
      <c r="FD5">
        <v>67</v>
      </c>
      <c r="FE5">
        <v>232</v>
      </c>
      <c r="FF5">
        <v>125</v>
      </c>
      <c r="FG5">
        <v>136</v>
      </c>
      <c r="FH5">
        <v>81</v>
      </c>
      <c r="FI5">
        <v>214</v>
      </c>
      <c r="FJ5">
        <v>138</v>
      </c>
      <c r="FK5">
        <v>476</v>
      </c>
      <c r="FL5">
        <v>70</v>
      </c>
      <c r="FM5">
        <v>125</v>
      </c>
      <c r="FN5">
        <v>224</v>
      </c>
      <c r="FO5">
        <v>260</v>
      </c>
      <c r="FP5">
        <v>394</v>
      </c>
      <c r="FQ5">
        <v>93</v>
      </c>
      <c r="FR5">
        <v>164</v>
      </c>
      <c r="FS5">
        <v>166</v>
      </c>
      <c r="FT5">
        <v>158</v>
      </c>
      <c r="FU5">
        <v>195</v>
      </c>
      <c r="FV5">
        <v>36</v>
      </c>
      <c r="FW5">
        <v>499</v>
      </c>
      <c r="FX5">
        <v>154</v>
      </c>
      <c r="FY5">
        <v>183</v>
      </c>
      <c r="FZ5">
        <v>106</v>
      </c>
      <c r="GA5">
        <v>89</v>
      </c>
      <c r="GB5">
        <v>106</v>
      </c>
      <c r="GC5">
        <v>112</v>
      </c>
      <c r="GD5">
        <v>85</v>
      </c>
      <c r="GE5">
        <v>82</v>
      </c>
      <c r="GF5">
        <v>190</v>
      </c>
      <c r="GG5">
        <v>242</v>
      </c>
      <c r="GH5">
        <v>164</v>
      </c>
      <c r="GI5">
        <v>278</v>
      </c>
      <c r="GJ5">
        <v>103</v>
      </c>
      <c r="GK5">
        <v>73</v>
      </c>
      <c r="GL5">
        <v>157</v>
      </c>
      <c r="GM5">
        <v>80</v>
      </c>
      <c r="GN5">
        <v>119</v>
      </c>
      <c r="GO5">
        <v>328</v>
      </c>
      <c r="GP5">
        <v>114</v>
      </c>
      <c r="GQ5">
        <v>12</v>
      </c>
      <c r="GR5">
        <v>127</v>
      </c>
      <c r="GS5">
        <v>89</v>
      </c>
      <c r="GT5">
        <v>299</v>
      </c>
      <c r="GU5">
        <v>163</v>
      </c>
      <c r="GV5">
        <v>45</v>
      </c>
      <c r="GW5">
        <v>151</v>
      </c>
      <c r="GX5">
        <v>80</v>
      </c>
      <c r="GY5">
        <v>241</v>
      </c>
      <c r="GZ5">
        <v>74</v>
      </c>
      <c r="HA5">
        <v>279</v>
      </c>
      <c r="HB5">
        <v>103</v>
      </c>
      <c r="HC5">
        <v>141</v>
      </c>
      <c r="HD5">
        <v>57</v>
      </c>
      <c r="HE5">
        <v>113</v>
      </c>
      <c r="HF5">
        <v>18</v>
      </c>
      <c r="HG5">
        <v>286</v>
      </c>
      <c r="HH5">
        <v>409</v>
      </c>
      <c r="HI5">
        <v>140</v>
      </c>
      <c r="HJ5">
        <v>219</v>
      </c>
      <c r="HK5">
        <v>234</v>
      </c>
      <c r="HL5">
        <v>164</v>
      </c>
      <c r="HM5">
        <v>92</v>
      </c>
      <c r="HN5">
        <v>73</v>
      </c>
      <c r="HO5">
        <v>72</v>
      </c>
      <c r="HP5">
        <v>56</v>
      </c>
      <c r="HQ5">
        <v>91</v>
      </c>
      <c r="HR5">
        <v>434</v>
      </c>
      <c r="HS5">
        <v>197</v>
      </c>
      <c r="HT5">
        <v>107</v>
      </c>
      <c r="HU5">
        <v>89</v>
      </c>
      <c r="HV5">
        <v>173</v>
      </c>
      <c r="HW5">
        <v>104</v>
      </c>
      <c r="HX5">
        <v>98</v>
      </c>
      <c r="HY5">
        <v>149</v>
      </c>
      <c r="HZ5">
        <v>79</v>
      </c>
      <c r="IA5">
        <v>59</v>
      </c>
      <c r="IB5">
        <v>53</v>
      </c>
      <c r="IC5">
        <v>55</v>
      </c>
      <c r="ID5">
        <v>490</v>
      </c>
      <c r="IE5">
        <v>270</v>
      </c>
      <c r="IF5">
        <v>215</v>
      </c>
      <c r="IG5">
        <v>90</v>
      </c>
      <c r="IH5">
        <v>132</v>
      </c>
      <c r="II5">
        <v>238</v>
      </c>
      <c r="IJ5">
        <v>220</v>
      </c>
      <c r="IK5">
        <v>46</v>
      </c>
      <c r="IL5">
        <v>255</v>
      </c>
      <c r="IM5">
        <v>244</v>
      </c>
      <c r="IN5">
        <v>93</v>
      </c>
      <c r="IO5">
        <v>139</v>
      </c>
      <c r="IP5">
        <v>170</v>
      </c>
      <c r="IQ5">
        <v>238</v>
      </c>
      <c r="IR5">
        <v>36</v>
      </c>
      <c r="IS5">
        <v>116</v>
      </c>
      <c r="IT5">
        <v>98</v>
      </c>
    </row>
    <row r="6" spans="2:254" x14ac:dyDescent="0.3">
      <c r="C6">
        <v>5027</v>
      </c>
      <c r="D6">
        <v>1355</v>
      </c>
      <c r="E6">
        <v>1574</v>
      </c>
      <c r="F6">
        <v>2</v>
      </c>
      <c r="G6">
        <v>2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v>5</v>
      </c>
      <c r="V6">
        <v>1</v>
      </c>
      <c r="W6">
        <v>4</v>
      </c>
      <c r="X6">
        <v>2</v>
      </c>
      <c r="Y6">
        <v>2</v>
      </c>
      <c r="Z6">
        <v>1</v>
      </c>
      <c r="AA6">
        <v>4</v>
      </c>
      <c r="AB6">
        <v>6</v>
      </c>
      <c r="AC6">
        <v>1</v>
      </c>
      <c r="AD6">
        <v>0</v>
      </c>
      <c r="AE6">
        <v>0</v>
      </c>
      <c r="AF6">
        <v>1</v>
      </c>
      <c r="AG6">
        <v>1</v>
      </c>
      <c r="AH6">
        <v>3</v>
      </c>
      <c r="AI6">
        <v>1</v>
      </c>
      <c r="AJ6">
        <v>0</v>
      </c>
      <c r="AK6">
        <v>1</v>
      </c>
      <c r="AL6">
        <v>14</v>
      </c>
      <c r="AM6">
        <v>1</v>
      </c>
      <c r="AN6">
        <v>0</v>
      </c>
      <c r="AO6">
        <v>1</v>
      </c>
      <c r="AP6">
        <v>0</v>
      </c>
      <c r="AQ6">
        <v>1</v>
      </c>
      <c r="AR6">
        <v>5</v>
      </c>
      <c r="AS6">
        <v>6</v>
      </c>
      <c r="AT6">
        <v>3</v>
      </c>
      <c r="AU6">
        <v>1</v>
      </c>
      <c r="AV6">
        <v>0</v>
      </c>
      <c r="AW6">
        <v>0</v>
      </c>
      <c r="AX6">
        <v>27</v>
      </c>
      <c r="AY6">
        <v>0</v>
      </c>
      <c r="AZ6">
        <v>1</v>
      </c>
      <c r="BA6">
        <v>2</v>
      </c>
      <c r="BB6">
        <v>0</v>
      </c>
      <c r="BC6">
        <v>3</v>
      </c>
      <c r="BD6">
        <v>1</v>
      </c>
      <c r="BE6">
        <v>0</v>
      </c>
      <c r="BF6">
        <v>4</v>
      </c>
      <c r="BG6">
        <v>0</v>
      </c>
      <c r="BH6">
        <v>5</v>
      </c>
      <c r="BI6">
        <v>2</v>
      </c>
      <c r="BJ6">
        <v>2</v>
      </c>
      <c r="BK6">
        <v>1</v>
      </c>
      <c r="BL6">
        <v>0</v>
      </c>
      <c r="BM6">
        <v>1</v>
      </c>
      <c r="BN6">
        <v>1</v>
      </c>
      <c r="BO6">
        <v>3</v>
      </c>
      <c r="BP6">
        <v>3</v>
      </c>
      <c r="BQ6">
        <v>2</v>
      </c>
      <c r="BR6">
        <v>2</v>
      </c>
      <c r="BS6">
        <v>5</v>
      </c>
      <c r="BT6">
        <v>0</v>
      </c>
      <c r="BU6">
        <v>0</v>
      </c>
      <c r="BV6">
        <v>1</v>
      </c>
      <c r="BW6">
        <v>0</v>
      </c>
      <c r="BX6">
        <v>15</v>
      </c>
      <c r="BY6">
        <v>0</v>
      </c>
      <c r="BZ6">
        <v>3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1</v>
      </c>
      <c r="CH6">
        <v>0</v>
      </c>
      <c r="CI6">
        <v>3</v>
      </c>
      <c r="CJ6">
        <v>3</v>
      </c>
      <c r="CK6">
        <v>3</v>
      </c>
      <c r="CL6">
        <v>2</v>
      </c>
      <c r="CM6">
        <v>1</v>
      </c>
      <c r="CN6">
        <v>5</v>
      </c>
      <c r="CO6">
        <v>3</v>
      </c>
      <c r="CP6">
        <v>1</v>
      </c>
      <c r="CQ6">
        <v>4</v>
      </c>
      <c r="CR6">
        <v>0</v>
      </c>
      <c r="CS6">
        <v>3</v>
      </c>
      <c r="CT6">
        <v>0</v>
      </c>
      <c r="CU6">
        <v>6</v>
      </c>
      <c r="CV6">
        <v>2</v>
      </c>
      <c r="CW6">
        <v>1</v>
      </c>
      <c r="CX6">
        <v>5</v>
      </c>
      <c r="CY6">
        <v>1</v>
      </c>
      <c r="CZ6">
        <v>1</v>
      </c>
      <c r="DA6">
        <v>7</v>
      </c>
      <c r="DB6">
        <v>1</v>
      </c>
      <c r="DC6">
        <v>6</v>
      </c>
      <c r="DD6">
        <v>0</v>
      </c>
      <c r="DE6">
        <v>0</v>
      </c>
      <c r="DF6">
        <v>0</v>
      </c>
      <c r="DG6">
        <v>3</v>
      </c>
      <c r="DH6">
        <v>1</v>
      </c>
      <c r="DI6">
        <v>1</v>
      </c>
      <c r="DJ6">
        <v>3</v>
      </c>
      <c r="DK6">
        <v>1</v>
      </c>
      <c r="DL6">
        <v>1</v>
      </c>
      <c r="DM6">
        <v>3</v>
      </c>
      <c r="DN6">
        <v>2</v>
      </c>
      <c r="DO6">
        <v>20</v>
      </c>
      <c r="DP6">
        <v>1</v>
      </c>
      <c r="DQ6">
        <v>0</v>
      </c>
      <c r="DR6">
        <v>2</v>
      </c>
      <c r="DS6">
        <v>3</v>
      </c>
      <c r="DT6">
        <v>2</v>
      </c>
      <c r="DU6">
        <v>4</v>
      </c>
      <c r="DV6">
        <v>3</v>
      </c>
      <c r="DW6">
        <v>7</v>
      </c>
      <c r="DX6">
        <v>4</v>
      </c>
      <c r="DY6">
        <v>2</v>
      </c>
      <c r="DZ6">
        <v>11</v>
      </c>
      <c r="EA6">
        <v>1</v>
      </c>
      <c r="EB6">
        <v>0</v>
      </c>
      <c r="EC6">
        <v>0</v>
      </c>
      <c r="ED6">
        <v>6</v>
      </c>
      <c r="EE6">
        <v>0</v>
      </c>
      <c r="EF6">
        <v>1</v>
      </c>
      <c r="EG6">
        <v>0</v>
      </c>
      <c r="EH6">
        <v>0</v>
      </c>
      <c r="EI6">
        <v>0</v>
      </c>
      <c r="EJ6">
        <v>2</v>
      </c>
      <c r="EK6">
        <v>0</v>
      </c>
      <c r="EL6">
        <v>1</v>
      </c>
      <c r="EM6">
        <v>2</v>
      </c>
      <c r="EN6">
        <v>2</v>
      </c>
      <c r="EO6">
        <v>0</v>
      </c>
      <c r="EP6">
        <v>3</v>
      </c>
      <c r="EQ6">
        <v>1</v>
      </c>
      <c r="ER6">
        <v>6</v>
      </c>
      <c r="ES6">
        <v>1</v>
      </c>
      <c r="ET6">
        <v>6</v>
      </c>
      <c r="EU6">
        <v>5</v>
      </c>
      <c r="EV6">
        <v>3</v>
      </c>
      <c r="EW6">
        <v>3</v>
      </c>
      <c r="EX6">
        <v>1</v>
      </c>
      <c r="EY6">
        <v>16</v>
      </c>
      <c r="EZ6">
        <v>2</v>
      </c>
      <c r="FA6">
        <v>1</v>
      </c>
      <c r="FB6">
        <v>0</v>
      </c>
      <c r="FC6">
        <v>1</v>
      </c>
      <c r="FD6">
        <v>4</v>
      </c>
      <c r="FE6">
        <v>1</v>
      </c>
      <c r="FF6">
        <v>5</v>
      </c>
      <c r="FG6">
        <v>2</v>
      </c>
      <c r="FH6">
        <v>1</v>
      </c>
      <c r="FI6">
        <v>13</v>
      </c>
      <c r="FJ6">
        <v>4</v>
      </c>
      <c r="FK6">
        <v>10</v>
      </c>
      <c r="FL6">
        <v>3</v>
      </c>
      <c r="FM6">
        <v>0</v>
      </c>
      <c r="FN6">
        <v>1</v>
      </c>
      <c r="FO6">
        <v>4</v>
      </c>
      <c r="FP6">
        <v>1</v>
      </c>
      <c r="FQ6">
        <v>2</v>
      </c>
      <c r="FR6">
        <v>3</v>
      </c>
      <c r="FS6">
        <v>5</v>
      </c>
      <c r="FT6">
        <v>17</v>
      </c>
      <c r="FU6">
        <v>12</v>
      </c>
      <c r="FV6">
        <v>5</v>
      </c>
      <c r="FW6">
        <v>1</v>
      </c>
      <c r="FX6">
        <v>4</v>
      </c>
      <c r="FY6">
        <v>9</v>
      </c>
      <c r="FZ6">
        <v>26</v>
      </c>
      <c r="GA6">
        <v>6</v>
      </c>
      <c r="GB6">
        <v>2</v>
      </c>
      <c r="GC6">
        <v>17</v>
      </c>
      <c r="GD6">
        <v>8</v>
      </c>
      <c r="GE6">
        <v>1</v>
      </c>
      <c r="GF6">
        <v>2</v>
      </c>
      <c r="GG6">
        <v>1</v>
      </c>
      <c r="GH6">
        <v>2</v>
      </c>
      <c r="GI6">
        <v>2</v>
      </c>
      <c r="GJ6">
        <v>4</v>
      </c>
      <c r="GK6">
        <v>4</v>
      </c>
      <c r="GL6">
        <v>3</v>
      </c>
      <c r="GM6">
        <v>1</v>
      </c>
      <c r="GN6">
        <v>14</v>
      </c>
      <c r="GO6">
        <v>2</v>
      </c>
      <c r="GP6">
        <v>2</v>
      </c>
      <c r="GQ6">
        <v>10</v>
      </c>
      <c r="GR6">
        <v>0</v>
      </c>
      <c r="GS6">
        <v>4</v>
      </c>
      <c r="GT6">
        <v>24</v>
      </c>
      <c r="GU6">
        <v>0</v>
      </c>
      <c r="GV6">
        <v>3</v>
      </c>
      <c r="GW6">
        <v>0</v>
      </c>
      <c r="GX6">
        <v>2</v>
      </c>
      <c r="GY6">
        <v>9</v>
      </c>
      <c r="GZ6">
        <v>3</v>
      </c>
      <c r="HA6">
        <v>2</v>
      </c>
      <c r="HB6">
        <v>10</v>
      </c>
      <c r="HC6">
        <v>0</v>
      </c>
      <c r="HD6">
        <v>1</v>
      </c>
      <c r="HE6">
        <v>0</v>
      </c>
      <c r="HF6">
        <v>0</v>
      </c>
      <c r="HG6">
        <v>1</v>
      </c>
      <c r="HH6">
        <v>3</v>
      </c>
      <c r="HI6">
        <v>3</v>
      </c>
      <c r="HJ6">
        <v>4</v>
      </c>
      <c r="HK6">
        <v>2</v>
      </c>
      <c r="HL6">
        <v>0</v>
      </c>
      <c r="HM6">
        <v>0</v>
      </c>
      <c r="HN6">
        <v>1</v>
      </c>
      <c r="HO6">
        <v>1</v>
      </c>
      <c r="HP6">
        <v>4</v>
      </c>
      <c r="HQ6">
        <v>1</v>
      </c>
      <c r="HR6">
        <v>2</v>
      </c>
      <c r="HS6">
        <v>3</v>
      </c>
      <c r="HT6">
        <v>7</v>
      </c>
      <c r="HU6">
        <v>0</v>
      </c>
      <c r="HV6">
        <v>4</v>
      </c>
      <c r="HW6">
        <v>2</v>
      </c>
      <c r="HX6">
        <v>0</v>
      </c>
      <c r="HY6">
        <v>0</v>
      </c>
      <c r="HZ6">
        <v>7</v>
      </c>
      <c r="IA6">
        <v>0</v>
      </c>
      <c r="IB6">
        <v>2</v>
      </c>
      <c r="IC6">
        <v>0</v>
      </c>
      <c r="ID6">
        <v>2</v>
      </c>
      <c r="IE6">
        <v>2</v>
      </c>
      <c r="IF6">
        <v>2</v>
      </c>
      <c r="IG6">
        <v>3</v>
      </c>
      <c r="IH6">
        <v>4</v>
      </c>
      <c r="II6">
        <v>2</v>
      </c>
      <c r="IJ6">
        <v>0</v>
      </c>
      <c r="IK6">
        <v>2</v>
      </c>
      <c r="IL6">
        <v>2</v>
      </c>
      <c r="IM6">
        <v>1</v>
      </c>
      <c r="IN6">
        <v>3</v>
      </c>
      <c r="IO6">
        <v>2</v>
      </c>
      <c r="IP6">
        <v>2</v>
      </c>
      <c r="IQ6">
        <v>7</v>
      </c>
      <c r="IR6">
        <v>0</v>
      </c>
      <c r="IS6">
        <v>6</v>
      </c>
      <c r="IT6">
        <v>2</v>
      </c>
    </row>
    <row r="7" spans="2:254" x14ac:dyDescent="0.3">
      <c r="C7">
        <v>5028</v>
      </c>
      <c r="D7">
        <v>3619</v>
      </c>
      <c r="E7">
        <v>2092</v>
      </c>
      <c r="F7">
        <v>4</v>
      </c>
      <c r="G7">
        <v>0</v>
      </c>
      <c r="H7">
        <v>12</v>
      </c>
      <c r="I7">
        <v>13</v>
      </c>
      <c r="J7">
        <v>21</v>
      </c>
      <c r="K7">
        <v>5</v>
      </c>
      <c r="L7">
        <v>7</v>
      </c>
      <c r="M7">
        <v>2</v>
      </c>
      <c r="N7">
        <v>39</v>
      </c>
      <c r="O7">
        <v>12</v>
      </c>
      <c r="P7">
        <v>7</v>
      </c>
      <c r="Q7">
        <v>29</v>
      </c>
      <c r="R7">
        <v>4</v>
      </c>
      <c r="S7">
        <v>3</v>
      </c>
      <c r="T7">
        <v>11</v>
      </c>
      <c r="U7">
        <v>0</v>
      </c>
      <c r="V7">
        <v>5</v>
      </c>
      <c r="W7">
        <v>3</v>
      </c>
      <c r="X7">
        <v>3</v>
      </c>
      <c r="Y7">
        <v>2</v>
      </c>
      <c r="Z7">
        <v>7</v>
      </c>
      <c r="AA7">
        <v>21</v>
      </c>
      <c r="AB7">
        <v>8</v>
      </c>
      <c r="AC7">
        <v>58</v>
      </c>
      <c r="AD7">
        <v>6</v>
      </c>
      <c r="AE7">
        <v>3</v>
      </c>
      <c r="AF7">
        <v>7</v>
      </c>
      <c r="AG7">
        <v>18</v>
      </c>
      <c r="AH7">
        <v>2</v>
      </c>
      <c r="AI7">
        <v>2</v>
      </c>
      <c r="AJ7">
        <v>6</v>
      </c>
      <c r="AK7">
        <v>5</v>
      </c>
      <c r="AL7">
        <v>31</v>
      </c>
      <c r="AM7">
        <v>10</v>
      </c>
      <c r="AN7">
        <v>3</v>
      </c>
      <c r="AO7">
        <v>11</v>
      </c>
      <c r="AP7">
        <v>4</v>
      </c>
      <c r="AQ7">
        <v>6</v>
      </c>
      <c r="AR7">
        <v>3</v>
      </c>
      <c r="AS7">
        <v>5</v>
      </c>
      <c r="AT7">
        <v>15</v>
      </c>
      <c r="AU7">
        <v>6</v>
      </c>
      <c r="AV7">
        <v>2</v>
      </c>
      <c r="AW7">
        <v>1</v>
      </c>
      <c r="AX7">
        <v>8</v>
      </c>
      <c r="AY7">
        <v>3</v>
      </c>
      <c r="AZ7">
        <v>25</v>
      </c>
      <c r="BA7">
        <v>6</v>
      </c>
      <c r="BB7">
        <v>8</v>
      </c>
      <c r="BC7">
        <v>4</v>
      </c>
      <c r="BD7">
        <v>3</v>
      </c>
      <c r="BE7">
        <v>5</v>
      </c>
      <c r="BF7">
        <v>12</v>
      </c>
      <c r="BG7">
        <v>9</v>
      </c>
      <c r="BH7">
        <v>6</v>
      </c>
      <c r="BI7">
        <v>13</v>
      </c>
      <c r="BJ7">
        <v>2</v>
      </c>
      <c r="BK7">
        <v>0</v>
      </c>
      <c r="BL7">
        <v>2</v>
      </c>
      <c r="BM7">
        <v>3</v>
      </c>
      <c r="BN7">
        <v>1</v>
      </c>
      <c r="BO7">
        <v>4</v>
      </c>
      <c r="BP7">
        <v>16</v>
      </c>
      <c r="BQ7">
        <v>6</v>
      </c>
      <c r="BR7">
        <v>11</v>
      </c>
      <c r="BS7">
        <v>17</v>
      </c>
      <c r="BT7">
        <v>2</v>
      </c>
      <c r="BU7">
        <v>23</v>
      </c>
      <c r="BV7">
        <v>32</v>
      </c>
      <c r="BW7">
        <v>6</v>
      </c>
      <c r="BX7">
        <v>6</v>
      </c>
      <c r="BY7">
        <v>44</v>
      </c>
      <c r="BZ7">
        <v>6</v>
      </c>
      <c r="CA7">
        <v>8</v>
      </c>
      <c r="CB7">
        <v>15</v>
      </c>
      <c r="CC7">
        <v>3</v>
      </c>
      <c r="CD7">
        <v>2</v>
      </c>
      <c r="CE7">
        <v>8</v>
      </c>
      <c r="CF7">
        <v>19</v>
      </c>
      <c r="CG7">
        <v>37</v>
      </c>
      <c r="CH7">
        <v>21</v>
      </c>
      <c r="CI7">
        <v>3</v>
      </c>
      <c r="CJ7">
        <v>0</v>
      </c>
      <c r="CK7">
        <v>16</v>
      </c>
      <c r="CL7">
        <v>12</v>
      </c>
      <c r="CM7">
        <v>6</v>
      </c>
      <c r="CN7">
        <v>5</v>
      </c>
      <c r="CO7">
        <v>17</v>
      </c>
      <c r="CP7">
        <v>5</v>
      </c>
      <c r="CQ7">
        <v>5</v>
      </c>
      <c r="CR7">
        <v>5</v>
      </c>
      <c r="CS7">
        <v>1</v>
      </c>
      <c r="CT7">
        <v>4</v>
      </c>
      <c r="CU7">
        <v>2</v>
      </c>
      <c r="CV7">
        <v>4</v>
      </c>
      <c r="CW7">
        <v>14</v>
      </c>
      <c r="CX7">
        <v>4</v>
      </c>
      <c r="CY7">
        <v>2</v>
      </c>
      <c r="CZ7">
        <v>4</v>
      </c>
      <c r="DA7">
        <v>17</v>
      </c>
      <c r="DB7">
        <v>2</v>
      </c>
      <c r="DC7">
        <v>6</v>
      </c>
      <c r="DD7">
        <v>2</v>
      </c>
      <c r="DE7">
        <v>12</v>
      </c>
      <c r="DF7">
        <v>3</v>
      </c>
      <c r="DG7">
        <v>11</v>
      </c>
      <c r="DH7">
        <v>14</v>
      </c>
      <c r="DI7">
        <v>17</v>
      </c>
      <c r="DJ7">
        <v>1</v>
      </c>
      <c r="DK7">
        <v>16</v>
      </c>
      <c r="DL7">
        <v>10</v>
      </c>
      <c r="DM7">
        <v>27</v>
      </c>
      <c r="DN7">
        <v>11</v>
      </c>
      <c r="DO7">
        <v>10</v>
      </c>
      <c r="DP7">
        <v>6</v>
      </c>
      <c r="DQ7">
        <v>7</v>
      </c>
      <c r="DR7">
        <v>5</v>
      </c>
      <c r="DS7">
        <v>7</v>
      </c>
      <c r="DT7">
        <v>39</v>
      </c>
      <c r="DU7">
        <v>11</v>
      </c>
      <c r="DV7">
        <v>7</v>
      </c>
      <c r="DW7">
        <v>19</v>
      </c>
      <c r="DX7">
        <v>4</v>
      </c>
      <c r="DY7">
        <v>7</v>
      </c>
      <c r="DZ7">
        <v>0</v>
      </c>
      <c r="EA7">
        <v>28</v>
      </c>
      <c r="EB7">
        <v>2</v>
      </c>
      <c r="EC7">
        <v>4</v>
      </c>
      <c r="ED7">
        <v>8</v>
      </c>
      <c r="EE7">
        <v>5</v>
      </c>
      <c r="EF7">
        <v>5</v>
      </c>
      <c r="EG7">
        <v>7</v>
      </c>
      <c r="EH7">
        <v>7</v>
      </c>
      <c r="EI7">
        <v>1</v>
      </c>
      <c r="EJ7">
        <v>4</v>
      </c>
      <c r="EK7">
        <v>11</v>
      </c>
      <c r="EL7">
        <v>3</v>
      </c>
      <c r="EM7">
        <v>3</v>
      </c>
      <c r="EN7">
        <v>3</v>
      </c>
      <c r="EO7">
        <v>3</v>
      </c>
      <c r="EP7">
        <v>8</v>
      </c>
      <c r="EQ7">
        <v>5</v>
      </c>
      <c r="ER7">
        <v>9</v>
      </c>
      <c r="ES7">
        <v>10</v>
      </c>
      <c r="ET7">
        <v>5</v>
      </c>
      <c r="EU7">
        <v>6</v>
      </c>
      <c r="EV7">
        <v>65</v>
      </c>
      <c r="EW7">
        <v>7</v>
      </c>
      <c r="EX7">
        <v>11</v>
      </c>
      <c r="EY7">
        <v>24</v>
      </c>
      <c r="EZ7">
        <v>7</v>
      </c>
      <c r="FA7">
        <v>25</v>
      </c>
      <c r="FB7">
        <v>3</v>
      </c>
      <c r="FC7">
        <v>5</v>
      </c>
      <c r="FD7">
        <v>13</v>
      </c>
      <c r="FE7">
        <v>13</v>
      </c>
      <c r="FF7">
        <v>16</v>
      </c>
      <c r="FG7">
        <v>4</v>
      </c>
      <c r="FH7">
        <v>3</v>
      </c>
      <c r="FI7">
        <v>2</v>
      </c>
      <c r="FJ7">
        <v>5</v>
      </c>
      <c r="FK7">
        <v>18</v>
      </c>
      <c r="FL7">
        <v>3</v>
      </c>
      <c r="FM7">
        <v>3</v>
      </c>
      <c r="FN7">
        <v>7</v>
      </c>
      <c r="FO7">
        <v>5</v>
      </c>
      <c r="FP7">
        <v>29</v>
      </c>
      <c r="FQ7">
        <v>7</v>
      </c>
      <c r="FR7">
        <v>14</v>
      </c>
      <c r="FS7">
        <v>37</v>
      </c>
      <c r="FT7">
        <v>32</v>
      </c>
      <c r="FU7">
        <v>5</v>
      </c>
      <c r="FV7">
        <v>8</v>
      </c>
      <c r="FW7">
        <v>16</v>
      </c>
      <c r="FX7">
        <v>6</v>
      </c>
      <c r="FY7">
        <v>2</v>
      </c>
      <c r="FZ7">
        <v>15</v>
      </c>
      <c r="GA7">
        <v>7</v>
      </c>
      <c r="GB7">
        <v>86</v>
      </c>
      <c r="GC7">
        <v>8</v>
      </c>
      <c r="GD7">
        <v>1</v>
      </c>
      <c r="GE7">
        <v>4</v>
      </c>
      <c r="GF7">
        <v>5</v>
      </c>
      <c r="GG7">
        <v>6</v>
      </c>
      <c r="GH7">
        <v>4</v>
      </c>
      <c r="GI7">
        <v>48</v>
      </c>
      <c r="GJ7">
        <v>11</v>
      </c>
      <c r="GK7">
        <v>4</v>
      </c>
      <c r="GL7">
        <v>2</v>
      </c>
      <c r="GM7">
        <v>3</v>
      </c>
      <c r="GN7">
        <v>0</v>
      </c>
      <c r="GO7">
        <v>6</v>
      </c>
      <c r="GP7">
        <v>14</v>
      </c>
      <c r="GQ7">
        <v>3</v>
      </c>
      <c r="GR7">
        <v>5</v>
      </c>
      <c r="GS7">
        <v>56</v>
      </c>
      <c r="GT7">
        <v>18</v>
      </c>
      <c r="GU7">
        <v>12</v>
      </c>
      <c r="GV7">
        <v>8</v>
      </c>
      <c r="GW7">
        <v>9</v>
      </c>
      <c r="GX7">
        <v>3</v>
      </c>
      <c r="GY7">
        <v>9</v>
      </c>
      <c r="GZ7">
        <v>10</v>
      </c>
      <c r="HA7">
        <v>10</v>
      </c>
      <c r="HB7">
        <v>7</v>
      </c>
      <c r="HC7">
        <v>5</v>
      </c>
      <c r="HD7">
        <v>35</v>
      </c>
      <c r="HE7">
        <v>18</v>
      </c>
      <c r="HF7">
        <v>6</v>
      </c>
      <c r="HG7">
        <v>4</v>
      </c>
      <c r="HH7">
        <v>2</v>
      </c>
      <c r="HI7">
        <v>39</v>
      </c>
      <c r="HJ7">
        <v>11</v>
      </c>
      <c r="HK7">
        <v>4</v>
      </c>
      <c r="HL7">
        <v>2</v>
      </c>
      <c r="HM7">
        <v>9</v>
      </c>
      <c r="HN7">
        <v>8</v>
      </c>
      <c r="HO7">
        <v>6</v>
      </c>
      <c r="HP7">
        <v>21</v>
      </c>
      <c r="HQ7">
        <v>8</v>
      </c>
      <c r="HR7">
        <v>17</v>
      </c>
      <c r="HS7">
        <v>1</v>
      </c>
      <c r="HT7">
        <v>1</v>
      </c>
      <c r="HU7">
        <v>11</v>
      </c>
      <c r="HV7">
        <v>2</v>
      </c>
      <c r="HW7">
        <v>1</v>
      </c>
      <c r="HX7">
        <v>9</v>
      </c>
      <c r="HY7">
        <v>21</v>
      </c>
      <c r="HZ7">
        <v>6</v>
      </c>
      <c r="IA7">
        <v>15</v>
      </c>
      <c r="IB7">
        <v>7</v>
      </c>
      <c r="IC7">
        <v>3</v>
      </c>
      <c r="ID7">
        <v>1</v>
      </c>
      <c r="IE7">
        <v>26</v>
      </c>
      <c r="IF7">
        <v>5</v>
      </c>
      <c r="IG7">
        <v>1</v>
      </c>
      <c r="IH7">
        <v>7</v>
      </c>
      <c r="II7">
        <v>4</v>
      </c>
      <c r="IJ7">
        <v>9</v>
      </c>
      <c r="IK7">
        <v>8</v>
      </c>
      <c r="IL7">
        <v>12</v>
      </c>
      <c r="IM7">
        <v>1</v>
      </c>
      <c r="IN7">
        <v>54</v>
      </c>
      <c r="IO7">
        <v>7</v>
      </c>
      <c r="IP7">
        <v>4</v>
      </c>
      <c r="IQ7">
        <v>19</v>
      </c>
      <c r="IR7">
        <v>0</v>
      </c>
      <c r="IS7">
        <v>7</v>
      </c>
      <c r="IT7">
        <v>0</v>
      </c>
    </row>
    <row r="8" spans="2:254" x14ac:dyDescent="0.3">
      <c r="C8">
        <v>5029</v>
      </c>
      <c r="D8">
        <v>1692</v>
      </c>
      <c r="E8">
        <v>818</v>
      </c>
      <c r="F8">
        <v>2</v>
      </c>
      <c r="G8">
        <v>4</v>
      </c>
      <c r="H8">
        <v>5</v>
      </c>
      <c r="I8">
        <v>1</v>
      </c>
      <c r="J8">
        <v>0</v>
      </c>
      <c r="K8">
        <v>0</v>
      </c>
      <c r="L8">
        <v>5</v>
      </c>
      <c r="M8">
        <v>1</v>
      </c>
      <c r="N8">
        <v>1</v>
      </c>
      <c r="O8">
        <v>2</v>
      </c>
      <c r="P8">
        <v>2</v>
      </c>
      <c r="Q8">
        <v>6</v>
      </c>
      <c r="R8">
        <v>3</v>
      </c>
      <c r="S8">
        <v>0</v>
      </c>
      <c r="T8">
        <v>3</v>
      </c>
      <c r="U8">
        <v>10</v>
      </c>
      <c r="V8">
        <v>2</v>
      </c>
      <c r="W8">
        <v>1</v>
      </c>
      <c r="X8">
        <v>9</v>
      </c>
      <c r="Y8">
        <v>0</v>
      </c>
      <c r="Z8">
        <v>2</v>
      </c>
      <c r="AA8">
        <v>5</v>
      </c>
      <c r="AB8">
        <v>0</v>
      </c>
      <c r="AC8">
        <v>9</v>
      </c>
      <c r="AD8">
        <v>3</v>
      </c>
      <c r="AE8">
        <v>2</v>
      </c>
      <c r="AF8">
        <v>7</v>
      </c>
      <c r="AG8">
        <v>5</v>
      </c>
      <c r="AH8">
        <v>7</v>
      </c>
      <c r="AI8">
        <v>1</v>
      </c>
      <c r="AJ8">
        <v>16</v>
      </c>
      <c r="AK8">
        <v>4</v>
      </c>
      <c r="AL8">
        <v>5</v>
      </c>
      <c r="AM8">
        <v>15</v>
      </c>
      <c r="AN8">
        <v>2</v>
      </c>
      <c r="AO8">
        <v>1</v>
      </c>
      <c r="AP8">
        <v>3</v>
      </c>
      <c r="AQ8">
        <v>0</v>
      </c>
      <c r="AR8">
        <v>8</v>
      </c>
      <c r="AS8">
        <v>2</v>
      </c>
      <c r="AT8">
        <v>2</v>
      </c>
      <c r="AU8">
        <v>5</v>
      </c>
      <c r="AV8">
        <v>16</v>
      </c>
      <c r="AW8">
        <v>2</v>
      </c>
      <c r="AX8">
        <v>1</v>
      </c>
      <c r="AY8">
        <v>0</v>
      </c>
      <c r="AZ8">
        <v>2</v>
      </c>
      <c r="BA8">
        <v>9</v>
      </c>
      <c r="BB8">
        <v>2</v>
      </c>
      <c r="BC8">
        <v>8</v>
      </c>
      <c r="BD8">
        <v>4</v>
      </c>
      <c r="BE8">
        <v>3</v>
      </c>
      <c r="BF8">
        <v>3</v>
      </c>
      <c r="BG8">
        <v>6</v>
      </c>
      <c r="BH8">
        <v>2</v>
      </c>
      <c r="BI8">
        <v>1</v>
      </c>
      <c r="BJ8">
        <v>2</v>
      </c>
      <c r="BK8">
        <v>3</v>
      </c>
      <c r="BL8">
        <v>3</v>
      </c>
      <c r="BM8">
        <v>6</v>
      </c>
      <c r="BN8">
        <v>4</v>
      </c>
      <c r="BO8">
        <v>8</v>
      </c>
      <c r="BP8">
        <v>6</v>
      </c>
      <c r="BQ8">
        <v>5</v>
      </c>
      <c r="BR8">
        <v>18</v>
      </c>
      <c r="BS8">
        <v>1</v>
      </c>
      <c r="BT8">
        <v>5</v>
      </c>
      <c r="BU8">
        <v>2</v>
      </c>
      <c r="BV8">
        <v>34</v>
      </c>
      <c r="BW8">
        <v>0</v>
      </c>
      <c r="BX8">
        <v>6</v>
      </c>
      <c r="BY8">
        <v>3</v>
      </c>
      <c r="BZ8">
        <v>4</v>
      </c>
      <c r="CA8">
        <v>3</v>
      </c>
      <c r="CB8">
        <v>3</v>
      </c>
      <c r="CC8">
        <v>2</v>
      </c>
      <c r="CD8">
        <v>2</v>
      </c>
      <c r="CE8">
        <v>10</v>
      </c>
      <c r="CF8">
        <v>4</v>
      </c>
      <c r="CG8">
        <v>0</v>
      </c>
      <c r="CH8">
        <v>5</v>
      </c>
      <c r="CI8">
        <v>2</v>
      </c>
      <c r="CJ8">
        <v>6</v>
      </c>
      <c r="CK8">
        <v>5</v>
      </c>
      <c r="CL8">
        <v>1</v>
      </c>
      <c r="CM8">
        <v>2</v>
      </c>
      <c r="CN8">
        <v>7</v>
      </c>
      <c r="CO8">
        <v>1</v>
      </c>
      <c r="CP8">
        <v>1</v>
      </c>
      <c r="CQ8">
        <v>10</v>
      </c>
      <c r="CR8">
        <v>9</v>
      </c>
      <c r="CS8">
        <v>2</v>
      </c>
      <c r="CT8">
        <v>2</v>
      </c>
      <c r="CU8">
        <v>5</v>
      </c>
      <c r="CV8">
        <v>4</v>
      </c>
      <c r="CW8">
        <v>6</v>
      </c>
      <c r="CX8">
        <v>0</v>
      </c>
      <c r="CY8">
        <v>0</v>
      </c>
      <c r="CZ8">
        <v>4</v>
      </c>
      <c r="DA8">
        <v>5</v>
      </c>
      <c r="DB8">
        <v>8</v>
      </c>
      <c r="DC8">
        <v>5</v>
      </c>
      <c r="DD8">
        <v>2</v>
      </c>
      <c r="DE8">
        <v>3</v>
      </c>
      <c r="DF8">
        <v>9</v>
      </c>
      <c r="DG8">
        <v>1</v>
      </c>
      <c r="DH8">
        <v>11</v>
      </c>
      <c r="DI8">
        <v>19</v>
      </c>
      <c r="DJ8">
        <v>2</v>
      </c>
      <c r="DK8">
        <v>2</v>
      </c>
      <c r="DL8">
        <v>8</v>
      </c>
      <c r="DM8">
        <v>6</v>
      </c>
      <c r="DN8">
        <v>7</v>
      </c>
      <c r="DO8">
        <v>6</v>
      </c>
      <c r="DP8">
        <v>8</v>
      </c>
      <c r="DQ8">
        <v>10</v>
      </c>
      <c r="DR8">
        <v>1</v>
      </c>
      <c r="DS8">
        <v>10</v>
      </c>
      <c r="DT8">
        <v>5</v>
      </c>
      <c r="DU8">
        <v>27</v>
      </c>
      <c r="DV8">
        <v>4</v>
      </c>
      <c r="DW8">
        <v>4</v>
      </c>
      <c r="DX8">
        <v>5</v>
      </c>
      <c r="DY8">
        <v>3</v>
      </c>
      <c r="DZ8">
        <v>0</v>
      </c>
      <c r="EA8">
        <v>11</v>
      </c>
      <c r="EB8">
        <v>31</v>
      </c>
      <c r="EC8">
        <v>0</v>
      </c>
      <c r="ED8">
        <v>0</v>
      </c>
      <c r="EE8">
        <v>8</v>
      </c>
      <c r="EF8">
        <v>11</v>
      </c>
      <c r="EG8">
        <v>9</v>
      </c>
      <c r="EH8">
        <v>1</v>
      </c>
      <c r="EI8">
        <v>13</v>
      </c>
      <c r="EJ8">
        <v>27</v>
      </c>
      <c r="EK8">
        <v>13</v>
      </c>
      <c r="EL8">
        <v>5</v>
      </c>
      <c r="EM8">
        <v>3</v>
      </c>
      <c r="EN8">
        <v>15</v>
      </c>
      <c r="EO8">
        <v>0</v>
      </c>
      <c r="EP8">
        <v>4</v>
      </c>
      <c r="EQ8">
        <v>18</v>
      </c>
      <c r="ER8">
        <v>9</v>
      </c>
      <c r="ES8">
        <v>7</v>
      </c>
      <c r="ET8">
        <v>1</v>
      </c>
      <c r="EU8">
        <v>2</v>
      </c>
      <c r="EV8">
        <v>8</v>
      </c>
      <c r="EW8">
        <v>3</v>
      </c>
      <c r="EX8">
        <v>3</v>
      </c>
      <c r="EY8">
        <v>3</v>
      </c>
      <c r="EZ8">
        <v>3</v>
      </c>
      <c r="FA8">
        <v>4</v>
      </c>
      <c r="FB8">
        <v>3</v>
      </c>
      <c r="FC8">
        <v>9</v>
      </c>
      <c r="FD8">
        <v>15</v>
      </c>
      <c r="FE8">
        <v>3</v>
      </c>
      <c r="FF8">
        <v>0</v>
      </c>
      <c r="FG8">
        <v>2</v>
      </c>
      <c r="FH8">
        <v>7</v>
      </c>
      <c r="FI8">
        <v>6</v>
      </c>
      <c r="FJ8">
        <v>9</v>
      </c>
      <c r="FK8">
        <v>5</v>
      </c>
      <c r="FL8">
        <v>3</v>
      </c>
      <c r="FM8">
        <v>36</v>
      </c>
      <c r="FN8">
        <v>26</v>
      </c>
      <c r="FO8">
        <v>8</v>
      </c>
      <c r="FP8">
        <v>33</v>
      </c>
      <c r="FQ8">
        <v>9</v>
      </c>
      <c r="FR8">
        <v>4</v>
      </c>
      <c r="FS8">
        <v>3</v>
      </c>
      <c r="FT8">
        <v>8</v>
      </c>
      <c r="FU8">
        <v>2</v>
      </c>
      <c r="FV8">
        <v>4</v>
      </c>
      <c r="FW8">
        <v>13</v>
      </c>
      <c r="FX8">
        <v>2</v>
      </c>
      <c r="FY8">
        <v>15</v>
      </c>
      <c r="FZ8">
        <v>1</v>
      </c>
      <c r="GA8">
        <v>0</v>
      </c>
      <c r="GB8">
        <v>22</v>
      </c>
      <c r="GC8">
        <v>11</v>
      </c>
      <c r="GD8">
        <v>18</v>
      </c>
      <c r="GE8">
        <v>0</v>
      </c>
      <c r="GF8">
        <v>2</v>
      </c>
      <c r="GG8">
        <v>1</v>
      </c>
      <c r="GH8">
        <v>1</v>
      </c>
      <c r="GI8">
        <v>3</v>
      </c>
      <c r="GJ8">
        <v>2</v>
      </c>
      <c r="GK8">
        <v>1</v>
      </c>
      <c r="GL8">
        <v>7</v>
      </c>
      <c r="GM8">
        <v>3</v>
      </c>
      <c r="GN8">
        <v>8</v>
      </c>
      <c r="GO8">
        <v>0</v>
      </c>
      <c r="GP8">
        <v>3</v>
      </c>
      <c r="GQ8">
        <v>1</v>
      </c>
      <c r="GR8">
        <v>14</v>
      </c>
      <c r="GS8">
        <v>3</v>
      </c>
      <c r="GT8">
        <v>7</v>
      </c>
      <c r="GU8">
        <v>5</v>
      </c>
      <c r="GV8">
        <v>1</v>
      </c>
      <c r="GW8">
        <v>3</v>
      </c>
      <c r="GX8">
        <v>6</v>
      </c>
      <c r="GY8">
        <v>1</v>
      </c>
      <c r="GZ8">
        <v>1</v>
      </c>
      <c r="HA8">
        <v>1</v>
      </c>
      <c r="HB8">
        <v>1</v>
      </c>
      <c r="HC8">
        <v>2</v>
      </c>
      <c r="HD8">
        <v>5</v>
      </c>
      <c r="HE8">
        <v>5</v>
      </c>
      <c r="HF8">
        <v>1</v>
      </c>
      <c r="HG8">
        <v>6</v>
      </c>
      <c r="HH8">
        <v>11</v>
      </c>
      <c r="HI8">
        <v>0</v>
      </c>
      <c r="HJ8">
        <v>2</v>
      </c>
      <c r="HK8">
        <v>4</v>
      </c>
      <c r="HL8">
        <v>2</v>
      </c>
      <c r="HM8">
        <v>2</v>
      </c>
      <c r="HN8">
        <v>2</v>
      </c>
      <c r="HO8">
        <v>3</v>
      </c>
      <c r="HP8">
        <v>0</v>
      </c>
      <c r="HQ8">
        <v>1</v>
      </c>
      <c r="HR8">
        <v>1</v>
      </c>
      <c r="HS8">
        <v>8</v>
      </c>
      <c r="HT8">
        <v>12</v>
      </c>
      <c r="HU8">
        <v>4</v>
      </c>
      <c r="HV8">
        <v>0</v>
      </c>
      <c r="HW8">
        <v>2</v>
      </c>
      <c r="HX8">
        <v>7</v>
      </c>
      <c r="HY8">
        <v>8</v>
      </c>
      <c r="HZ8">
        <v>2</v>
      </c>
      <c r="IA8">
        <v>3</v>
      </c>
      <c r="IB8">
        <v>1</v>
      </c>
      <c r="IC8">
        <v>6</v>
      </c>
      <c r="ID8">
        <v>0</v>
      </c>
      <c r="IE8">
        <v>32</v>
      </c>
      <c r="IF8">
        <v>6</v>
      </c>
      <c r="IG8">
        <v>7</v>
      </c>
      <c r="IH8">
        <v>1</v>
      </c>
      <c r="II8">
        <v>14</v>
      </c>
      <c r="IJ8">
        <v>5</v>
      </c>
      <c r="IK8">
        <v>2</v>
      </c>
      <c r="IL8">
        <v>2</v>
      </c>
      <c r="IM8">
        <v>6</v>
      </c>
      <c r="IN8">
        <v>6</v>
      </c>
      <c r="IO8">
        <v>1</v>
      </c>
      <c r="IP8">
        <v>3</v>
      </c>
      <c r="IQ8">
        <v>5</v>
      </c>
      <c r="IR8">
        <v>13</v>
      </c>
      <c r="IS8">
        <v>3</v>
      </c>
      <c r="IT8">
        <v>8</v>
      </c>
    </row>
    <row r="9" spans="2:254" x14ac:dyDescent="0.3">
      <c r="C9">
        <v>5031</v>
      </c>
      <c r="D9">
        <v>1309</v>
      </c>
      <c r="E9">
        <v>3187</v>
      </c>
      <c r="F9">
        <v>5</v>
      </c>
      <c r="G9">
        <v>5</v>
      </c>
      <c r="H9">
        <v>5</v>
      </c>
      <c r="I9">
        <v>4</v>
      </c>
      <c r="J9">
        <v>3</v>
      </c>
      <c r="K9">
        <v>5</v>
      </c>
      <c r="L9">
        <v>45</v>
      </c>
      <c r="M9">
        <v>4</v>
      </c>
      <c r="N9">
        <v>7</v>
      </c>
      <c r="O9">
        <v>39</v>
      </c>
      <c r="P9">
        <v>0</v>
      </c>
      <c r="Q9">
        <v>2</v>
      </c>
      <c r="R9">
        <v>29</v>
      </c>
      <c r="S9">
        <v>4</v>
      </c>
      <c r="T9">
        <v>7</v>
      </c>
      <c r="U9">
        <v>0</v>
      </c>
      <c r="V9">
        <v>1</v>
      </c>
      <c r="W9">
        <v>10</v>
      </c>
      <c r="X9">
        <v>41</v>
      </c>
      <c r="Y9">
        <v>3</v>
      </c>
      <c r="Z9">
        <v>0</v>
      </c>
      <c r="AA9">
        <v>3</v>
      </c>
      <c r="AB9">
        <v>3</v>
      </c>
      <c r="AC9">
        <v>6</v>
      </c>
      <c r="AD9">
        <v>2</v>
      </c>
      <c r="AE9">
        <v>2</v>
      </c>
      <c r="AF9">
        <v>2</v>
      </c>
      <c r="AG9">
        <v>2</v>
      </c>
      <c r="AH9">
        <v>6</v>
      </c>
      <c r="AI9">
        <v>2</v>
      </c>
      <c r="AJ9">
        <v>0</v>
      </c>
      <c r="AK9">
        <v>18</v>
      </c>
      <c r="AL9">
        <v>5</v>
      </c>
      <c r="AM9">
        <v>1</v>
      </c>
      <c r="AN9">
        <v>3</v>
      </c>
      <c r="AO9">
        <v>10</v>
      </c>
      <c r="AP9">
        <v>5</v>
      </c>
      <c r="AQ9">
        <v>3</v>
      </c>
      <c r="AR9">
        <v>0</v>
      </c>
      <c r="AS9">
        <v>5</v>
      </c>
      <c r="AT9">
        <v>2</v>
      </c>
      <c r="AU9">
        <v>0</v>
      </c>
      <c r="AV9">
        <v>8</v>
      </c>
      <c r="AW9">
        <v>0</v>
      </c>
      <c r="AX9">
        <v>3</v>
      </c>
      <c r="AY9">
        <v>6</v>
      </c>
      <c r="AZ9">
        <v>8</v>
      </c>
      <c r="BA9">
        <v>13</v>
      </c>
      <c r="BB9">
        <v>54</v>
      </c>
      <c r="BC9">
        <v>4</v>
      </c>
      <c r="BD9">
        <v>1</v>
      </c>
      <c r="BE9">
        <v>2</v>
      </c>
      <c r="BF9">
        <v>3</v>
      </c>
      <c r="BG9">
        <v>1</v>
      </c>
      <c r="BH9">
        <v>8</v>
      </c>
      <c r="BI9">
        <v>4</v>
      </c>
      <c r="BJ9">
        <v>0</v>
      </c>
      <c r="BK9">
        <v>3</v>
      </c>
      <c r="BL9">
        <v>2</v>
      </c>
      <c r="BM9">
        <v>6</v>
      </c>
      <c r="BN9">
        <v>14</v>
      </c>
      <c r="BO9">
        <v>4</v>
      </c>
      <c r="BP9">
        <v>3</v>
      </c>
      <c r="BQ9">
        <v>4</v>
      </c>
      <c r="BR9">
        <v>14</v>
      </c>
      <c r="BS9">
        <v>0</v>
      </c>
      <c r="BT9">
        <v>2</v>
      </c>
      <c r="BU9">
        <v>0</v>
      </c>
      <c r="BV9">
        <v>24</v>
      </c>
      <c r="BW9">
        <v>0</v>
      </c>
      <c r="BX9">
        <v>9</v>
      </c>
      <c r="BY9">
        <v>3</v>
      </c>
      <c r="BZ9">
        <v>8</v>
      </c>
      <c r="CA9">
        <v>0</v>
      </c>
      <c r="CB9">
        <v>2</v>
      </c>
      <c r="CC9">
        <v>0</v>
      </c>
      <c r="CD9">
        <v>7</v>
      </c>
      <c r="CE9">
        <v>2</v>
      </c>
      <c r="CF9">
        <v>2</v>
      </c>
      <c r="CG9">
        <v>5</v>
      </c>
      <c r="CH9">
        <v>2</v>
      </c>
      <c r="CI9">
        <v>5</v>
      </c>
      <c r="CJ9">
        <v>24</v>
      </c>
      <c r="CK9">
        <v>4</v>
      </c>
      <c r="CL9">
        <v>1</v>
      </c>
      <c r="CM9">
        <v>8</v>
      </c>
      <c r="CN9">
        <v>6</v>
      </c>
      <c r="CO9">
        <v>2</v>
      </c>
      <c r="CP9">
        <v>1</v>
      </c>
      <c r="CQ9">
        <v>2</v>
      </c>
      <c r="CR9">
        <v>0</v>
      </c>
      <c r="CS9">
        <v>3</v>
      </c>
      <c r="CT9">
        <v>2</v>
      </c>
      <c r="CU9">
        <v>2</v>
      </c>
      <c r="CV9">
        <v>1</v>
      </c>
      <c r="CW9">
        <v>3</v>
      </c>
      <c r="CX9">
        <v>2</v>
      </c>
      <c r="CY9">
        <v>3</v>
      </c>
      <c r="CZ9">
        <v>2</v>
      </c>
      <c r="DA9">
        <v>3</v>
      </c>
      <c r="DB9">
        <v>0</v>
      </c>
      <c r="DC9">
        <v>0</v>
      </c>
      <c r="DD9">
        <v>3</v>
      </c>
      <c r="DE9">
        <v>5</v>
      </c>
      <c r="DF9">
        <v>0</v>
      </c>
      <c r="DG9">
        <v>15</v>
      </c>
      <c r="DH9">
        <v>0</v>
      </c>
      <c r="DI9">
        <v>5</v>
      </c>
      <c r="DJ9">
        <v>4</v>
      </c>
      <c r="DK9">
        <v>1</v>
      </c>
      <c r="DL9">
        <v>6</v>
      </c>
      <c r="DM9">
        <v>1</v>
      </c>
      <c r="DN9">
        <v>3</v>
      </c>
      <c r="DO9">
        <v>5</v>
      </c>
      <c r="DP9">
        <v>2</v>
      </c>
      <c r="DQ9">
        <v>7</v>
      </c>
      <c r="DR9">
        <v>0</v>
      </c>
      <c r="DS9">
        <v>3</v>
      </c>
      <c r="DT9">
        <v>83</v>
      </c>
      <c r="DU9">
        <v>26</v>
      </c>
      <c r="DV9">
        <v>17</v>
      </c>
      <c r="DW9">
        <v>3</v>
      </c>
      <c r="DX9">
        <v>5</v>
      </c>
      <c r="DY9">
        <v>2</v>
      </c>
      <c r="DZ9">
        <v>2</v>
      </c>
      <c r="EA9">
        <v>2</v>
      </c>
      <c r="EB9">
        <v>5</v>
      </c>
      <c r="EC9">
        <v>11</v>
      </c>
      <c r="ED9">
        <v>8</v>
      </c>
      <c r="EE9">
        <v>12</v>
      </c>
      <c r="EF9">
        <v>0</v>
      </c>
      <c r="EG9">
        <v>19</v>
      </c>
      <c r="EH9">
        <v>6</v>
      </c>
      <c r="EI9">
        <v>21</v>
      </c>
      <c r="EJ9">
        <v>7</v>
      </c>
      <c r="EK9">
        <v>4</v>
      </c>
      <c r="EL9">
        <v>25</v>
      </c>
      <c r="EM9">
        <v>4</v>
      </c>
      <c r="EN9">
        <v>6</v>
      </c>
      <c r="EO9">
        <v>0</v>
      </c>
      <c r="EP9">
        <v>34</v>
      </c>
      <c r="EQ9">
        <v>6</v>
      </c>
      <c r="ER9">
        <v>6</v>
      </c>
      <c r="ES9">
        <v>21</v>
      </c>
      <c r="ET9">
        <v>13</v>
      </c>
      <c r="EU9">
        <v>4</v>
      </c>
      <c r="EV9">
        <v>33</v>
      </c>
      <c r="EW9">
        <v>3</v>
      </c>
      <c r="EX9">
        <v>3</v>
      </c>
      <c r="EY9">
        <v>4</v>
      </c>
      <c r="EZ9">
        <v>4</v>
      </c>
      <c r="FA9">
        <v>8</v>
      </c>
      <c r="FB9">
        <v>0</v>
      </c>
      <c r="FC9">
        <v>3</v>
      </c>
      <c r="FD9">
        <v>0</v>
      </c>
      <c r="FE9">
        <v>5</v>
      </c>
      <c r="FF9">
        <v>5</v>
      </c>
      <c r="FG9">
        <v>5</v>
      </c>
      <c r="FH9">
        <v>2</v>
      </c>
      <c r="FI9">
        <v>5</v>
      </c>
      <c r="FJ9">
        <v>4</v>
      </c>
      <c r="FK9">
        <v>3</v>
      </c>
      <c r="FL9">
        <v>8</v>
      </c>
      <c r="FM9">
        <v>6</v>
      </c>
      <c r="FN9">
        <v>0</v>
      </c>
      <c r="FO9">
        <v>1</v>
      </c>
      <c r="FP9">
        <v>45</v>
      </c>
      <c r="FQ9">
        <v>12</v>
      </c>
      <c r="FR9">
        <v>28</v>
      </c>
      <c r="FS9">
        <v>0</v>
      </c>
      <c r="FT9">
        <v>2</v>
      </c>
      <c r="FU9">
        <v>1</v>
      </c>
      <c r="FV9">
        <v>3</v>
      </c>
      <c r="FW9">
        <v>21</v>
      </c>
      <c r="FX9">
        <v>5</v>
      </c>
      <c r="FY9">
        <v>8</v>
      </c>
      <c r="FZ9">
        <v>5</v>
      </c>
      <c r="GA9">
        <v>8</v>
      </c>
      <c r="GB9">
        <v>13</v>
      </c>
      <c r="GC9">
        <v>29</v>
      </c>
      <c r="GD9">
        <v>3</v>
      </c>
      <c r="GE9">
        <v>4</v>
      </c>
      <c r="GF9">
        <v>0</v>
      </c>
      <c r="GG9">
        <v>0</v>
      </c>
      <c r="GH9">
        <v>3</v>
      </c>
      <c r="GI9">
        <v>2</v>
      </c>
      <c r="GJ9">
        <v>3</v>
      </c>
      <c r="GK9">
        <v>2</v>
      </c>
      <c r="GL9">
        <v>6</v>
      </c>
      <c r="GM9">
        <v>2</v>
      </c>
      <c r="GN9">
        <v>72</v>
      </c>
      <c r="GO9">
        <v>11</v>
      </c>
      <c r="GP9">
        <v>3</v>
      </c>
      <c r="GQ9">
        <v>3</v>
      </c>
      <c r="GR9">
        <v>5</v>
      </c>
      <c r="GS9">
        <v>2</v>
      </c>
      <c r="GT9">
        <v>5</v>
      </c>
      <c r="GU9">
        <v>1</v>
      </c>
      <c r="GV9">
        <v>3</v>
      </c>
      <c r="GW9">
        <v>5</v>
      </c>
      <c r="GX9">
        <v>1</v>
      </c>
      <c r="GY9">
        <v>5</v>
      </c>
      <c r="GZ9">
        <v>1</v>
      </c>
      <c r="HA9">
        <v>4</v>
      </c>
      <c r="HB9">
        <v>4</v>
      </c>
      <c r="HC9">
        <v>49</v>
      </c>
      <c r="HD9">
        <v>4</v>
      </c>
      <c r="HE9">
        <v>5</v>
      </c>
      <c r="HF9">
        <v>4</v>
      </c>
      <c r="HG9">
        <v>13</v>
      </c>
      <c r="HH9">
        <v>4</v>
      </c>
      <c r="HI9">
        <v>0</v>
      </c>
      <c r="HJ9">
        <v>6</v>
      </c>
      <c r="HK9">
        <v>4</v>
      </c>
      <c r="HL9">
        <v>2</v>
      </c>
      <c r="HM9">
        <v>5</v>
      </c>
      <c r="HN9">
        <v>0</v>
      </c>
      <c r="HO9">
        <v>7</v>
      </c>
      <c r="HP9">
        <v>2</v>
      </c>
      <c r="HQ9">
        <v>6</v>
      </c>
      <c r="HR9">
        <v>0</v>
      </c>
      <c r="HS9">
        <v>9</v>
      </c>
      <c r="HT9">
        <v>0</v>
      </c>
      <c r="HU9">
        <v>1</v>
      </c>
      <c r="HV9">
        <v>52</v>
      </c>
      <c r="HW9">
        <v>6</v>
      </c>
      <c r="HX9">
        <v>10</v>
      </c>
      <c r="HY9">
        <v>1</v>
      </c>
      <c r="HZ9">
        <v>6</v>
      </c>
      <c r="IA9">
        <v>1</v>
      </c>
      <c r="IB9">
        <v>3</v>
      </c>
      <c r="IC9">
        <v>4</v>
      </c>
      <c r="ID9">
        <v>1</v>
      </c>
      <c r="IE9">
        <v>6</v>
      </c>
      <c r="IF9">
        <v>2</v>
      </c>
      <c r="IG9">
        <v>1</v>
      </c>
      <c r="IH9">
        <v>67</v>
      </c>
      <c r="II9">
        <v>8</v>
      </c>
      <c r="IJ9">
        <v>3</v>
      </c>
      <c r="IK9">
        <v>5</v>
      </c>
      <c r="IL9">
        <v>5</v>
      </c>
      <c r="IM9">
        <v>4</v>
      </c>
      <c r="IN9">
        <v>5</v>
      </c>
      <c r="IO9">
        <v>7</v>
      </c>
      <c r="IP9">
        <v>10</v>
      </c>
      <c r="IQ9">
        <v>10</v>
      </c>
      <c r="IR9">
        <v>9</v>
      </c>
      <c r="IS9">
        <v>4</v>
      </c>
      <c r="IT9">
        <v>2</v>
      </c>
    </row>
    <row r="10" spans="2:254" x14ac:dyDescent="0.3">
      <c r="C10">
        <v>5035</v>
      </c>
      <c r="D10">
        <v>5514</v>
      </c>
      <c r="E10">
        <v>2518</v>
      </c>
      <c r="F10">
        <v>37</v>
      </c>
      <c r="G10">
        <v>24</v>
      </c>
      <c r="H10">
        <v>0</v>
      </c>
      <c r="I10">
        <v>5</v>
      </c>
      <c r="J10">
        <v>6</v>
      </c>
      <c r="K10">
        <v>17</v>
      </c>
      <c r="L10">
        <v>5</v>
      </c>
      <c r="M10">
        <v>58</v>
      </c>
      <c r="N10">
        <v>3</v>
      </c>
      <c r="O10">
        <v>3</v>
      </c>
      <c r="P10">
        <v>8</v>
      </c>
      <c r="Q10">
        <v>45</v>
      </c>
      <c r="R10">
        <v>5</v>
      </c>
      <c r="S10">
        <v>3</v>
      </c>
      <c r="T10">
        <v>22</v>
      </c>
      <c r="U10">
        <v>18</v>
      </c>
      <c r="V10">
        <v>3</v>
      </c>
      <c r="W10">
        <v>10</v>
      </c>
      <c r="X10">
        <v>6</v>
      </c>
      <c r="Y10">
        <v>38</v>
      </c>
      <c r="Z10">
        <v>13</v>
      </c>
      <c r="AA10">
        <v>2</v>
      </c>
      <c r="AB10">
        <v>2</v>
      </c>
      <c r="AC10">
        <v>107</v>
      </c>
      <c r="AD10">
        <v>4</v>
      </c>
      <c r="AE10">
        <v>42</v>
      </c>
      <c r="AF10">
        <v>15</v>
      </c>
      <c r="AG10">
        <v>30</v>
      </c>
      <c r="AH10">
        <v>24</v>
      </c>
      <c r="AI10">
        <v>38</v>
      </c>
      <c r="AJ10">
        <v>13</v>
      </c>
      <c r="AK10">
        <v>4</v>
      </c>
      <c r="AL10">
        <v>1</v>
      </c>
      <c r="AM10">
        <v>85</v>
      </c>
      <c r="AN10">
        <v>38</v>
      </c>
      <c r="AO10">
        <v>31</v>
      </c>
      <c r="AP10">
        <v>10</v>
      </c>
      <c r="AQ10">
        <v>11</v>
      </c>
      <c r="AR10">
        <v>3</v>
      </c>
      <c r="AS10">
        <v>4</v>
      </c>
      <c r="AT10">
        <v>26</v>
      </c>
      <c r="AU10">
        <v>66</v>
      </c>
      <c r="AV10">
        <v>12</v>
      </c>
      <c r="AW10">
        <v>9</v>
      </c>
      <c r="AX10">
        <v>8</v>
      </c>
      <c r="AY10">
        <v>24</v>
      </c>
      <c r="AZ10">
        <v>23</v>
      </c>
      <c r="BA10">
        <v>44</v>
      </c>
      <c r="BB10">
        <v>2</v>
      </c>
      <c r="BC10">
        <v>16</v>
      </c>
      <c r="BD10">
        <v>41</v>
      </c>
      <c r="BE10">
        <v>23</v>
      </c>
      <c r="BF10">
        <v>23</v>
      </c>
      <c r="BG10">
        <v>6</v>
      </c>
      <c r="BH10">
        <v>15</v>
      </c>
      <c r="BI10">
        <v>12</v>
      </c>
      <c r="BJ10">
        <v>10</v>
      </c>
      <c r="BK10">
        <v>12</v>
      </c>
      <c r="BL10">
        <v>56</v>
      </c>
      <c r="BM10">
        <v>24</v>
      </c>
      <c r="BN10">
        <v>14</v>
      </c>
      <c r="BO10">
        <v>13</v>
      </c>
      <c r="BP10">
        <v>12</v>
      </c>
      <c r="BQ10">
        <v>9</v>
      </c>
      <c r="BR10">
        <v>12</v>
      </c>
      <c r="BS10">
        <v>16</v>
      </c>
      <c r="BT10">
        <v>18</v>
      </c>
      <c r="BU10">
        <v>22</v>
      </c>
      <c r="BV10">
        <v>12</v>
      </c>
      <c r="BW10">
        <v>9</v>
      </c>
      <c r="BX10">
        <v>54</v>
      </c>
      <c r="BY10">
        <v>70</v>
      </c>
      <c r="BZ10">
        <v>5</v>
      </c>
      <c r="CA10">
        <v>12</v>
      </c>
      <c r="CB10">
        <v>37</v>
      </c>
      <c r="CC10">
        <v>51</v>
      </c>
      <c r="CD10">
        <v>13</v>
      </c>
      <c r="CE10">
        <v>7</v>
      </c>
      <c r="CF10">
        <v>5</v>
      </c>
      <c r="CG10">
        <v>6</v>
      </c>
      <c r="CH10">
        <v>11</v>
      </c>
      <c r="CI10">
        <v>7</v>
      </c>
      <c r="CJ10">
        <v>9</v>
      </c>
      <c r="CK10">
        <v>8</v>
      </c>
      <c r="CL10">
        <v>15</v>
      </c>
      <c r="CM10">
        <v>3</v>
      </c>
      <c r="CN10">
        <v>1</v>
      </c>
      <c r="CO10">
        <v>6</v>
      </c>
      <c r="CP10">
        <v>11</v>
      </c>
      <c r="CQ10">
        <v>13</v>
      </c>
      <c r="CR10">
        <v>8</v>
      </c>
      <c r="CS10">
        <v>3</v>
      </c>
      <c r="CT10">
        <v>7</v>
      </c>
      <c r="CU10">
        <v>46</v>
      </c>
      <c r="CV10">
        <v>31</v>
      </c>
      <c r="CW10">
        <v>17</v>
      </c>
      <c r="CX10">
        <v>7</v>
      </c>
      <c r="CY10">
        <v>3</v>
      </c>
      <c r="CZ10">
        <v>20</v>
      </c>
      <c r="DA10">
        <v>12</v>
      </c>
      <c r="DB10">
        <v>5</v>
      </c>
      <c r="DC10">
        <v>10</v>
      </c>
      <c r="DD10">
        <v>3</v>
      </c>
      <c r="DE10">
        <v>2</v>
      </c>
      <c r="DF10">
        <v>25</v>
      </c>
      <c r="DG10">
        <v>8</v>
      </c>
      <c r="DH10">
        <v>12</v>
      </c>
      <c r="DI10">
        <v>10</v>
      </c>
      <c r="DJ10">
        <v>11</v>
      </c>
      <c r="DK10">
        <v>5</v>
      </c>
      <c r="DL10">
        <v>20</v>
      </c>
      <c r="DM10">
        <v>6</v>
      </c>
      <c r="DN10">
        <v>26</v>
      </c>
      <c r="DO10">
        <v>14</v>
      </c>
      <c r="DP10">
        <v>15</v>
      </c>
      <c r="DQ10">
        <v>17</v>
      </c>
      <c r="DR10">
        <v>36</v>
      </c>
      <c r="DS10">
        <v>15</v>
      </c>
      <c r="DT10">
        <v>28</v>
      </c>
      <c r="DU10">
        <v>7</v>
      </c>
      <c r="DV10">
        <v>6</v>
      </c>
      <c r="DW10">
        <v>14</v>
      </c>
      <c r="DX10">
        <v>10</v>
      </c>
      <c r="DY10">
        <v>8</v>
      </c>
      <c r="DZ10">
        <v>4</v>
      </c>
      <c r="EA10">
        <v>14</v>
      </c>
      <c r="EB10">
        <v>15</v>
      </c>
      <c r="EC10">
        <v>33</v>
      </c>
      <c r="ED10">
        <v>5</v>
      </c>
      <c r="EE10">
        <v>29</v>
      </c>
      <c r="EF10">
        <v>27</v>
      </c>
      <c r="EG10">
        <v>6</v>
      </c>
      <c r="EH10">
        <v>3</v>
      </c>
      <c r="EI10">
        <v>13</v>
      </c>
      <c r="EJ10">
        <v>4</v>
      </c>
      <c r="EK10">
        <v>15</v>
      </c>
      <c r="EL10">
        <v>5</v>
      </c>
      <c r="EM10">
        <v>30</v>
      </c>
      <c r="EN10">
        <v>38</v>
      </c>
      <c r="EO10">
        <v>9</v>
      </c>
      <c r="EP10">
        <v>23</v>
      </c>
      <c r="EQ10">
        <v>4</v>
      </c>
      <c r="ER10">
        <v>14</v>
      </c>
      <c r="ES10">
        <v>14</v>
      </c>
      <c r="ET10">
        <v>29</v>
      </c>
      <c r="EU10">
        <v>8</v>
      </c>
      <c r="EV10">
        <v>9</v>
      </c>
      <c r="EW10">
        <v>7</v>
      </c>
      <c r="EX10">
        <v>17</v>
      </c>
      <c r="EY10">
        <v>17</v>
      </c>
      <c r="EZ10">
        <v>11</v>
      </c>
      <c r="FA10">
        <v>9</v>
      </c>
      <c r="FB10">
        <v>6</v>
      </c>
      <c r="FC10">
        <v>60</v>
      </c>
      <c r="FD10">
        <v>12</v>
      </c>
      <c r="FE10">
        <v>12</v>
      </c>
      <c r="FF10">
        <v>3</v>
      </c>
      <c r="FG10">
        <v>15</v>
      </c>
      <c r="FH10">
        <v>34</v>
      </c>
      <c r="FI10">
        <v>3</v>
      </c>
      <c r="FJ10">
        <v>20</v>
      </c>
      <c r="FK10">
        <v>17</v>
      </c>
      <c r="FL10">
        <v>27</v>
      </c>
      <c r="FM10">
        <v>39</v>
      </c>
      <c r="FN10">
        <v>9</v>
      </c>
      <c r="FO10">
        <v>30</v>
      </c>
      <c r="FP10">
        <v>30</v>
      </c>
      <c r="FQ10">
        <v>22</v>
      </c>
      <c r="FR10">
        <v>7</v>
      </c>
      <c r="FS10">
        <v>6</v>
      </c>
      <c r="FT10">
        <v>4</v>
      </c>
      <c r="FU10">
        <v>2</v>
      </c>
      <c r="FV10">
        <v>16</v>
      </c>
      <c r="FW10">
        <v>14</v>
      </c>
      <c r="FX10">
        <v>25</v>
      </c>
      <c r="FY10">
        <v>10</v>
      </c>
      <c r="FZ10">
        <v>17</v>
      </c>
      <c r="GA10">
        <v>20</v>
      </c>
      <c r="GB10">
        <v>28</v>
      </c>
      <c r="GC10">
        <v>51</v>
      </c>
      <c r="GD10">
        <v>10</v>
      </c>
      <c r="GE10">
        <v>2</v>
      </c>
      <c r="GF10">
        <v>6</v>
      </c>
      <c r="GG10">
        <v>11</v>
      </c>
      <c r="GH10">
        <v>18</v>
      </c>
      <c r="GI10">
        <v>17</v>
      </c>
      <c r="GJ10">
        <v>17</v>
      </c>
      <c r="GK10">
        <v>5</v>
      </c>
      <c r="GL10">
        <v>10</v>
      </c>
      <c r="GM10">
        <v>18</v>
      </c>
      <c r="GN10">
        <v>6</v>
      </c>
      <c r="GO10">
        <v>26</v>
      </c>
      <c r="GP10">
        <v>9</v>
      </c>
      <c r="GQ10">
        <v>7</v>
      </c>
      <c r="GR10">
        <v>3</v>
      </c>
      <c r="GS10">
        <v>6</v>
      </c>
      <c r="GT10">
        <v>12</v>
      </c>
      <c r="GU10">
        <v>11</v>
      </c>
      <c r="GV10">
        <v>9</v>
      </c>
      <c r="GW10">
        <v>7</v>
      </c>
      <c r="GX10">
        <v>10</v>
      </c>
      <c r="GY10">
        <v>7</v>
      </c>
      <c r="GZ10">
        <v>32</v>
      </c>
      <c r="HA10">
        <v>15</v>
      </c>
      <c r="HB10">
        <v>3</v>
      </c>
      <c r="HC10">
        <v>3</v>
      </c>
      <c r="HD10">
        <v>13</v>
      </c>
      <c r="HE10">
        <v>5</v>
      </c>
      <c r="HF10">
        <v>6</v>
      </c>
      <c r="HG10">
        <v>25</v>
      </c>
      <c r="HH10">
        <v>25</v>
      </c>
      <c r="HI10">
        <v>6</v>
      </c>
      <c r="HJ10">
        <v>17</v>
      </c>
      <c r="HK10">
        <v>18</v>
      </c>
      <c r="HL10">
        <v>6</v>
      </c>
      <c r="HM10">
        <v>13</v>
      </c>
      <c r="HN10">
        <v>5</v>
      </c>
      <c r="HO10">
        <v>4</v>
      </c>
      <c r="HP10">
        <v>11</v>
      </c>
      <c r="HQ10">
        <v>54</v>
      </c>
      <c r="HR10">
        <v>13</v>
      </c>
      <c r="HS10">
        <v>4</v>
      </c>
      <c r="HT10">
        <v>2</v>
      </c>
      <c r="HU10">
        <v>2</v>
      </c>
      <c r="HV10">
        <v>5</v>
      </c>
      <c r="HW10">
        <v>7</v>
      </c>
      <c r="HX10">
        <v>3</v>
      </c>
      <c r="HY10">
        <v>8</v>
      </c>
      <c r="HZ10">
        <v>13</v>
      </c>
      <c r="IA10">
        <v>10</v>
      </c>
      <c r="IB10">
        <v>8</v>
      </c>
      <c r="IC10">
        <v>8</v>
      </c>
      <c r="ID10">
        <v>2</v>
      </c>
      <c r="IE10">
        <v>73</v>
      </c>
      <c r="IF10">
        <v>5</v>
      </c>
      <c r="IG10">
        <v>2</v>
      </c>
      <c r="IH10">
        <v>51</v>
      </c>
      <c r="II10">
        <v>1</v>
      </c>
      <c r="IJ10">
        <v>6</v>
      </c>
      <c r="IK10">
        <v>9</v>
      </c>
      <c r="IL10">
        <v>39</v>
      </c>
      <c r="IM10">
        <v>4</v>
      </c>
      <c r="IN10">
        <v>34</v>
      </c>
      <c r="IO10">
        <v>16</v>
      </c>
      <c r="IP10">
        <v>28</v>
      </c>
      <c r="IQ10">
        <v>7</v>
      </c>
      <c r="IR10">
        <v>4</v>
      </c>
      <c r="IS10">
        <v>16</v>
      </c>
      <c r="IT10">
        <v>4</v>
      </c>
    </row>
    <row r="11" spans="2:254" x14ac:dyDescent="0.3">
      <c r="C11">
        <v>5054</v>
      </c>
      <c r="D11">
        <v>3766</v>
      </c>
      <c r="E11">
        <v>1257</v>
      </c>
      <c r="F11">
        <v>20</v>
      </c>
      <c r="G11">
        <v>0</v>
      </c>
      <c r="H11">
        <v>1</v>
      </c>
      <c r="I11">
        <v>4</v>
      </c>
      <c r="J11">
        <v>1</v>
      </c>
      <c r="K11">
        <v>3</v>
      </c>
      <c r="L11">
        <v>8</v>
      </c>
      <c r="M11">
        <v>2</v>
      </c>
      <c r="N11">
        <v>2</v>
      </c>
      <c r="O11">
        <v>4</v>
      </c>
      <c r="P11">
        <v>0</v>
      </c>
      <c r="Q11">
        <v>3</v>
      </c>
      <c r="R11">
        <v>3</v>
      </c>
      <c r="S11">
        <v>0</v>
      </c>
      <c r="T11">
        <v>1</v>
      </c>
      <c r="U11">
        <v>1</v>
      </c>
      <c r="V11">
        <v>1</v>
      </c>
      <c r="W11">
        <v>5</v>
      </c>
      <c r="X11">
        <v>2</v>
      </c>
      <c r="Y11">
        <v>1</v>
      </c>
      <c r="Z11">
        <v>1</v>
      </c>
      <c r="AA11">
        <v>12</v>
      </c>
      <c r="AB11">
        <v>2</v>
      </c>
      <c r="AC11">
        <v>9</v>
      </c>
      <c r="AD11">
        <v>15</v>
      </c>
      <c r="AE11">
        <v>0</v>
      </c>
      <c r="AF11">
        <v>0</v>
      </c>
      <c r="AG11">
        <v>0</v>
      </c>
      <c r="AH11">
        <v>1</v>
      </c>
      <c r="AI11">
        <v>2</v>
      </c>
      <c r="AJ11">
        <v>5</v>
      </c>
      <c r="AK11">
        <v>2</v>
      </c>
      <c r="AL11">
        <v>4</v>
      </c>
      <c r="AM11">
        <v>2</v>
      </c>
      <c r="AN11">
        <v>4</v>
      </c>
      <c r="AO11">
        <v>3</v>
      </c>
      <c r="AP11">
        <v>11</v>
      </c>
      <c r="AQ11">
        <v>1</v>
      </c>
      <c r="AR11">
        <v>8</v>
      </c>
      <c r="AS11">
        <v>4</v>
      </c>
      <c r="AT11">
        <v>5</v>
      </c>
      <c r="AU11">
        <v>4</v>
      </c>
      <c r="AV11">
        <v>6</v>
      </c>
      <c r="AW11">
        <v>3</v>
      </c>
      <c r="AX11">
        <v>3</v>
      </c>
      <c r="AY11">
        <v>0</v>
      </c>
      <c r="AZ11">
        <v>4</v>
      </c>
      <c r="BA11">
        <v>6</v>
      </c>
      <c r="BB11">
        <v>15</v>
      </c>
      <c r="BC11">
        <v>1</v>
      </c>
      <c r="BD11">
        <v>2</v>
      </c>
      <c r="BE11">
        <v>1</v>
      </c>
      <c r="BF11">
        <v>3</v>
      </c>
      <c r="BG11">
        <v>2</v>
      </c>
      <c r="BH11">
        <v>1</v>
      </c>
      <c r="BI11">
        <v>1</v>
      </c>
      <c r="BJ11">
        <v>0</v>
      </c>
      <c r="BK11">
        <v>0</v>
      </c>
      <c r="BL11">
        <v>22</v>
      </c>
      <c r="BM11">
        <v>6</v>
      </c>
      <c r="BN11">
        <v>9</v>
      </c>
      <c r="BO11">
        <v>1</v>
      </c>
      <c r="BP11">
        <v>3</v>
      </c>
      <c r="BQ11">
        <v>3</v>
      </c>
      <c r="BR11">
        <v>1</v>
      </c>
      <c r="BS11">
        <v>2</v>
      </c>
      <c r="BT11">
        <v>1</v>
      </c>
      <c r="BU11">
        <v>0</v>
      </c>
      <c r="BV11">
        <v>1</v>
      </c>
      <c r="BW11">
        <v>1</v>
      </c>
      <c r="BX11">
        <v>0</v>
      </c>
      <c r="BY11">
        <v>1</v>
      </c>
      <c r="BZ11">
        <v>5</v>
      </c>
      <c r="CA11">
        <v>2</v>
      </c>
      <c r="CB11">
        <v>2</v>
      </c>
      <c r="CC11">
        <v>0</v>
      </c>
      <c r="CD11">
        <v>2</v>
      </c>
      <c r="CE11">
        <v>7</v>
      </c>
      <c r="CF11">
        <v>2</v>
      </c>
      <c r="CG11">
        <v>4</v>
      </c>
      <c r="CH11">
        <v>0</v>
      </c>
      <c r="CI11">
        <v>1</v>
      </c>
      <c r="CJ11">
        <v>2</v>
      </c>
      <c r="CK11">
        <v>3</v>
      </c>
      <c r="CL11">
        <v>31</v>
      </c>
      <c r="CM11">
        <v>12</v>
      </c>
      <c r="CN11">
        <v>3</v>
      </c>
      <c r="CO11">
        <v>3</v>
      </c>
      <c r="CP11">
        <v>5</v>
      </c>
      <c r="CQ11">
        <v>3</v>
      </c>
      <c r="CR11">
        <v>1</v>
      </c>
      <c r="CS11">
        <v>1</v>
      </c>
      <c r="CT11">
        <v>3</v>
      </c>
      <c r="CU11">
        <v>2</v>
      </c>
      <c r="CV11">
        <v>0</v>
      </c>
      <c r="CW11">
        <v>2</v>
      </c>
      <c r="CX11">
        <v>17</v>
      </c>
      <c r="CY11">
        <v>0</v>
      </c>
      <c r="CZ11">
        <v>2</v>
      </c>
      <c r="DA11">
        <v>0</v>
      </c>
      <c r="DB11">
        <v>1</v>
      </c>
      <c r="DC11">
        <v>5</v>
      </c>
      <c r="DD11">
        <v>0</v>
      </c>
      <c r="DE11">
        <v>3</v>
      </c>
      <c r="DF11">
        <v>3</v>
      </c>
      <c r="DG11">
        <v>5</v>
      </c>
      <c r="DH11">
        <v>4</v>
      </c>
      <c r="DI11">
        <v>2</v>
      </c>
      <c r="DJ11">
        <v>28</v>
      </c>
      <c r="DK11">
        <v>2</v>
      </c>
      <c r="DL11">
        <v>5</v>
      </c>
      <c r="DM11">
        <v>2</v>
      </c>
      <c r="DN11">
        <v>2</v>
      </c>
      <c r="DO11">
        <v>26</v>
      </c>
      <c r="DP11">
        <v>3</v>
      </c>
      <c r="DQ11">
        <v>6</v>
      </c>
      <c r="DR11">
        <v>2</v>
      </c>
      <c r="DS11">
        <v>4</v>
      </c>
      <c r="DT11">
        <v>2</v>
      </c>
      <c r="DU11">
        <v>0</v>
      </c>
      <c r="DV11">
        <v>17</v>
      </c>
      <c r="DW11">
        <v>2</v>
      </c>
      <c r="DX11">
        <v>1</v>
      </c>
      <c r="DY11">
        <v>4</v>
      </c>
      <c r="DZ11">
        <v>21</v>
      </c>
      <c r="EA11">
        <v>1</v>
      </c>
      <c r="EB11">
        <v>2</v>
      </c>
      <c r="EC11">
        <v>2</v>
      </c>
      <c r="ED11">
        <v>0</v>
      </c>
      <c r="EE11">
        <v>3</v>
      </c>
      <c r="EF11">
        <v>2</v>
      </c>
      <c r="EG11">
        <v>17</v>
      </c>
      <c r="EH11">
        <v>26</v>
      </c>
      <c r="EI11">
        <v>15</v>
      </c>
      <c r="EJ11">
        <v>0</v>
      </c>
      <c r="EK11">
        <v>5</v>
      </c>
      <c r="EL11">
        <v>7</v>
      </c>
      <c r="EM11">
        <v>0</v>
      </c>
      <c r="EN11">
        <v>1</v>
      </c>
      <c r="EO11">
        <v>0</v>
      </c>
      <c r="EP11">
        <v>7</v>
      </c>
      <c r="EQ11">
        <v>4</v>
      </c>
      <c r="ER11">
        <v>2</v>
      </c>
      <c r="ES11">
        <v>6</v>
      </c>
      <c r="ET11">
        <v>8</v>
      </c>
      <c r="EU11">
        <v>0</v>
      </c>
      <c r="EV11">
        <v>6</v>
      </c>
      <c r="EW11">
        <v>1</v>
      </c>
      <c r="EX11">
        <v>3</v>
      </c>
      <c r="EY11">
        <v>3</v>
      </c>
      <c r="EZ11">
        <v>2</v>
      </c>
      <c r="FA11">
        <v>0</v>
      </c>
      <c r="FB11">
        <v>2</v>
      </c>
      <c r="FC11">
        <v>12</v>
      </c>
      <c r="FD11">
        <v>12</v>
      </c>
      <c r="FE11">
        <v>6</v>
      </c>
      <c r="FF11">
        <v>3</v>
      </c>
      <c r="FG11">
        <v>6</v>
      </c>
      <c r="FH11">
        <v>1</v>
      </c>
      <c r="FI11">
        <v>3</v>
      </c>
      <c r="FJ11">
        <v>5</v>
      </c>
      <c r="FK11">
        <v>2</v>
      </c>
      <c r="FL11">
        <v>0</v>
      </c>
      <c r="FM11">
        <v>2</v>
      </c>
      <c r="FN11">
        <v>3</v>
      </c>
      <c r="FO11">
        <v>0</v>
      </c>
      <c r="FP11">
        <v>4</v>
      </c>
      <c r="FQ11">
        <v>2</v>
      </c>
      <c r="FR11">
        <v>18</v>
      </c>
      <c r="FS11">
        <v>5</v>
      </c>
      <c r="FT11">
        <v>3</v>
      </c>
      <c r="FU11">
        <v>4</v>
      </c>
      <c r="FV11">
        <v>0</v>
      </c>
      <c r="FW11">
        <v>3</v>
      </c>
      <c r="FX11">
        <v>1</v>
      </c>
      <c r="FY11">
        <v>1</v>
      </c>
      <c r="FZ11">
        <v>2</v>
      </c>
      <c r="GA11">
        <v>6</v>
      </c>
      <c r="GB11">
        <v>3</v>
      </c>
      <c r="GC11">
        <v>1</v>
      </c>
      <c r="GD11">
        <v>1</v>
      </c>
      <c r="GE11">
        <v>2</v>
      </c>
      <c r="GF11">
        <v>3</v>
      </c>
      <c r="GG11">
        <v>0</v>
      </c>
      <c r="GH11">
        <v>2</v>
      </c>
      <c r="GI11">
        <v>2</v>
      </c>
      <c r="GJ11">
        <v>1</v>
      </c>
      <c r="GK11">
        <v>0</v>
      </c>
      <c r="GL11">
        <v>0</v>
      </c>
      <c r="GM11">
        <v>5</v>
      </c>
      <c r="GN11">
        <v>3</v>
      </c>
      <c r="GO11">
        <v>3</v>
      </c>
      <c r="GP11">
        <v>1</v>
      </c>
      <c r="GQ11">
        <v>3</v>
      </c>
      <c r="GR11">
        <v>19</v>
      </c>
      <c r="GS11">
        <v>1</v>
      </c>
      <c r="GT11">
        <v>1</v>
      </c>
      <c r="GU11">
        <v>6</v>
      </c>
      <c r="GV11">
        <v>3</v>
      </c>
      <c r="GW11">
        <v>2</v>
      </c>
      <c r="GX11">
        <v>3</v>
      </c>
      <c r="GY11">
        <v>0</v>
      </c>
      <c r="GZ11">
        <v>4</v>
      </c>
      <c r="HA11">
        <v>11</v>
      </c>
      <c r="HB11">
        <v>4</v>
      </c>
      <c r="HC11">
        <v>5</v>
      </c>
      <c r="HD11">
        <v>0</v>
      </c>
      <c r="HE11">
        <v>4</v>
      </c>
      <c r="HF11">
        <v>4</v>
      </c>
      <c r="HG11">
        <v>3</v>
      </c>
      <c r="HH11">
        <v>45</v>
      </c>
      <c r="HI11">
        <v>0</v>
      </c>
      <c r="HJ11">
        <v>1</v>
      </c>
      <c r="HK11">
        <v>0</v>
      </c>
      <c r="HL11">
        <v>1</v>
      </c>
      <c r="HM11">
        <v>1</v>
      </c>
      <c r="HN11">
        <v>7</v>
      </c>
      <c r="HO11">
        <v>2</v>
      </c>
      <c r="HP11">
        <v>2</v>
      </c>
      <c r="HQ11">
        <v>3</v>
      </c>
      <c r="HR11">
        <v>2</v>
      </c>
      <c r="HS11">
        <v>1</v>
      </c>
      <c r="HT11">
        <v>10</v>
      </c>
      <c r="HU11">
        <v>13</v>
      </c>
      <c r="HV11">
        <v>7</v>
      </c>
      <c r="HW11">
        <v>5</v>
      </c>
      <c r="HX11">
        <v>16</v>
      </c>
      <c r="HY11">
        <v>12</v>
      </c>
      <c r="HZ11">
        <v>7</v>
      </c>
      <c r="IA11">
        <v>0</v>
      </c>
      <c r="IB11">
        <v>2</v>
      </c>
      <c r="IC11">
        <v>1</v>
      </c>
      <c r="ID11">
        <v>3</v>
      </c>
      <c r="IE11">
        <v>4</v>
      </c>
      <c r="IF11">
        <v>0</v>
      </c>
      <c r="IG11">
        <v>3</v>
      </c>
      <c r="IH11">
        <v>2</v>
      </c>
      <c r="II11">
        <v>1</v>
      </c>
      <c r="IJ11">
        <v>5</v>
      </c>
      <c r="IK11">
        <v>5</v>
      </c>
      <c r="IL11">
        <v>3</v>
      </c>
      <c r="IM11">
        <v>1</v>
      </c>
      <c r="IN11">
        <v>1</v>
      </c>
      <c r="IO11">
        <v>1</v>
      </c>
      <c r="IP11">
        <v>0</v>
      </c>
      <c r="IQ11">
        <v>4</v>
      </c>
      <c r="IR11">
        <v>0</v>
      </c>
      <c r="IS11">
        <v>1</v>
      </c>
      <c r="IT11">
        <v>0</v>
      </c>
    </row>
    <row r="12" spans="2:254" x14ac:dyDescent="0.3">
      <c r="C12">
        <v>5059</v>
      </c>
      <c r="D12">
        <v>5750</v>
      </c>
      <c r="E12">
        <v>2382</v>
      </c>
      <c r="F12">
        <v>6</v>
      </c>
      <c r="G12">
        <v>3</v>
      </c>
      <c r="H12">
        <v>3</v>
      </c>
      <c r="I12">
        <v>7</v>
      </c>
      <c r="J12">
        <v>6</v>
      </c>
      <c r="K12">
        <v>5</v>
      </c>
      <c r="L12">
        <v>15</v>
      </c>
      <c r="M12">
        <v>0</v>
      </c>
      <c r="N12">
        <v>5</v>
      </c>
      <c r="O12">
        <v>1</v>
      </c>
      <c r="P12">
        <v>5</v>
      </c>
      <c r="Q12">
        <v>3</v>
      </c>
      <c r="R12">
        <v>23</v>
      </c>
      <c r="S12">
        <v>4</v>
      </c>
      <c r="T12">
        <v>5</v>
      </c>
      <c r="U12">
        <v>1</v>
      </c>
      <c r="V12">
        <v>3</v>
      </c>
      <c r="W12">
        <v>23</v>
      </c>
      <c r="X12">
        <v>4</v>
      </c>
      <c r="Y12">
        <v>8</v>
      </c>
      <c r="Z12">
        <v>5</v>
      </c>
      <c r="AA12">
        <v>42</v>
      </c>
      <c r="AB12">
        <v>12</v>
      </c>
      <c r="AC12">
        <v>8</v>
      </c>
      <c r="AD12">
        <v>13</v>
      </c>
      <c r="AE12">
        <v>9</v>
      </c>
      <c r="AF12">
        <v>15</v>
      </c>
      <c r="AG12">
        <v>7</v>
      </c>
      <c r="AH12">
        <v>13</v>
      </c>
      <c r="AI12">
        <v>11</v>
      </c>
      <c r="AJ12">
        <v>4</v>
      </c>
      <c r="AK12">
        <v>5</v>
      </c>
      <c r="AL12">
        <v>8</v>
      </c>
      <c r="AM12">
        <v>3</v>
      </c>
      <c r="AN12">
        <v>0</v>
      </c>
      <c r="AO12">
        <v>13</v>
      </c>
      <c r="AP12">
        <v>7</v>
      </c>
      <c r="AQ12">
        <v>5</v>
      </c>
      <c r="AR12">
        <v>7</v>
      </c>
      <c r="AS12">
        <v>9</v>
      </c>
      <c r="AT12">
        <v>6</v>
      </c>
      <c r="AU12">
        <v>25</v>
      </c>
      <c r="AV12">
        <v>3</v>
      </c>
      <c r="AW12">
        <v>4</v>
      </c>
      <c r="AX12">
        <v>10</v>
      </c>
      <c r="AY12">
        <v>1</v>
      </c>
      <c r="AZ12">
        <v>11</v>
      </c>
      <c r="BA12">
        <v>18</v>
      </c>
      <c r="BB12">
        <v>5</v>
      </c>
      <c r="BC12">
        <v>6</v>
      </c>
      <c r="BD12">
        <v>22</v>
      </c>
      <c r="BE12">
        <v>8</v>
      </c>
      <c r="BF12">
        <v>3</v>
      </c>
      <c r="BG12">
        <v>12</v>
      </c>
      <c r="BH12">
        <v>14</v>
      </c>
      <c r="BI12">
        <v>27</v>
      </c>
      <c r="BJ12">
        <v>12</v>
      </c>
      <c r="BK12">
        <v>12</v>
      </c>
      <c r="BL12">
        <v>11</v>
      </c>
      <c r="BM12">
        <v>8</v>
      </c>
      <c r="BN12">
        <v>5</v>
      </c>
      <c r="BO12">
        <v>6</v>
      </c>
      <c r="BP12">
        <v>8</v>
      </c>
      <c r="BQ12">
        <v>2</v>
      </c>
      <c r="BR12">
        <v>4</v>
      </c>
      <c r="BS12">
        <v>1</v>
      </c>
      <c r="BT12">
        <v>17</v>
      </c>
      <c r="BU12">
        <v>3</v>
      </c>
      <c r="BV12">
        <v>2</v>
      </c>
      <c r="BW12">
        <v>51</v>
      </c>
      <c r="BX12">
        <v>7</v>
      </c>
      <c r="BY12">
        <v>9</v>
      </c>
      <c r="BZ12">
        <v>3</v>
      </c>
      <c r="CA12">
        <v>3</v>
      </c>
      <c r="CB12">
        <v>12</v>
      </c>
      <c r="CC12">
        <v>4</v>
      </c>
      <c r="CD12">
        <v>6</v>
      </c>
      <c r="CE12">
        <v>18</v>
      </c>
      <c r="CF12">
        <v>1</v>
      </c>
      <c r="CG12">
        <v>4</v>
      </c>
      <c r="CH12">
        <v>7</v>
      </c>
      <c r="CI12">
        <v>2</v>
      </c>
      <c r="CJ12">
        <v>5</v>
      </c>
      <c r="CK12">
        <v>8</v>
      </c>
      <c r="CL12">
        <v>9</v>
      </c>
      <c r="CM12">
        <v>6</v>
      </c>
      <c r="CN12">
        <v>3</v>
      </c>
      <c r="CO12">
        <v>5</v>
      </c>
      <c r="CP12">
        <v>16</v>
      </c>
      <c r="CQ12">
        <v>5</v>
      </c>
      <c r="CR12">
        <v>11</v>
      </c>
      <c r="CS12">
        <v>2</v>
      </c>
      <c r="CT12">
        <v>1</v>
      </c>
      <c r="CU12">
        <v>3</v>
      </c>
      <c r="CV12">
        <v>24</v>
      </c>
      <c r="CW12">
        <v>13</v>
      </c>
      <c r="CX12">
        <v>3</v>
      </c>
      <c r="CY12">
        <v>1</v>
      </c>
      <c r="CZ12">
        <v>4</v>
      </c>
      <c r="DA12">
        <v>2</v>
      </c>
      <c r="DB12">
        <v>3</v>
      </c>
      <c r="DC12">
        <v>16</v>
      </c>
      <c r="DD12">
        <v>3</v>
      </c>
      <c r="DE12">
        <v>7</v>
      </c>
      <c r="DF12">
        <v>12</v>
      </c>
      <c r="DG12">
        <v>1</v>
      </c>
      <c r="DH12">
        <v>5</v>
      </c>
      <c r="DI12">
        <v>5</v>
      </c>
      <c r="DJ12">
        <v>2</v>
      </c>
      <c r="DK12">
        <v>7</v>
      </c>
      <c r="DL12">
        <v>11</v>
      </c>
      <c r="DM12">
        <v>5</v>
      </c>
      <c r="DN12">
        <v>5</v>
      </c>
      <c r="DO12">
        <v>6</v>
      </c>
      <c r="DP12">
        <v>12</v>
      </c>
      <c r="DQ12">
        <v>3</v>
      </c>
      <c r="DR12">
        <v>29</v>
      </c>
      <c r="DS12">
        <v>12</v>
      </c>
      <c r="DT12">
        <v>8</v>
      </c>
      <c r="DU12">
        <v>1</v>
      </c>
      <c r="DV12">
        <v>4</v>
      </c>
      <c r="DW12">
        <v>2</v>
      </c>
      <c r="DX12">
        <v>9</v>
      </c>
      <c r="DY12">
        <v>4</v>
      </c>
      <c r="DZ12">
        <v>6</v>
      </c>
      <c r="EA12">
        <v>15</v>
      </c>
      <c r="EB12">
        <v>3</v>
      </c>
      <c r="EC12">
        <v>4</v>
      </c>
      <c r="ED12">
        <v>5</v>
      </c>
      <c r="EE12">
        <v>6</v>
      </c>
      <c r="EF12">
        <v>10</v>
      </c>
      <c r="EG12">
        <v>18</v>
      </c>
      <c r="EH12">
        <v>4</v>
      </c>
      <c r="EI12">
        <v>10</v>
      </c>
      <c r="EJ12">
        <v>4</v>
      </c>
      <c r="EK12">
        <v>5</v>
      </c>
      <c r="EL12">
        <v>1</v>
      </c>
      <c r="EM12">
        <v>5</v>
      </c>
      <c r="EN12">
        <v>8</v>
      </c>
      <c r="EO12">
        <v>1</v>
      </c>
      <c r="EP12">
        <v>2</v>
      </c>
      <c r="EQ12">
        <v>6</v>
      </c>
      <c r="ER12">
        <v>4</v>
      </c>
      <c r="ES12">
        <v>7</v>
      </c>
      <c r="ET12">
        <v>1</v>
      </c>
      <c r="EU12">
        <v>3</v>
      </c>
      <c r="EV12">
        <v>7</v>
      </c>
      <c r="EW12">
        <v>2</v>
      </c>
      <c r="EX12">
        <v>29</v>
      </c>
      <c r="EY12">
        <v>9</v>
      </c>
      <c r="EZ12">
        <v>7</v>
      </c>
      <c r="FA12">
        <v>1</v>
      </c>
      <c r="FB12">
        <v>6</v>
      </c>
      <c r="FC12">
        <v>4</v>
      </c>
      <c r="FD12">
        <v>4</v>
      </c>
      <c r="FE12">
        <v>21</v>
      </c>
      <c r="FF12">
        <v>6</v>
      </c>
      <c r="FG12">
        <v>10</v>
      </c>
      <c r="FH12">
        <v>15</v>
      </c>
      <c r="FI12">
        <v>0</v>
      </c>
      <c r="FJ12">
        <v>7</v>
      </c>
      <c r="FK12">
        <v>17</v>
      </c>
      <c r="FL12">
        <v>3</v>
      </c>
      <c r="FM12">
        <v>17</v>
      </c>
      <c r="FN12">
        <v>30</v>
      </c>
      <c r="FO12">
        <v>8</v>
      </c>
      <c r="FP12">
        <v>11</v>
      </c>
      <c r="FQ12">
        <v>29</v>
      </c>
      <c r="FR12">
        <v>18</v>
      </c>
      <c r="FS12">
        <v>12</v>
      </c>
      <c r="FT12">
        <v>32</v>
      </c>
      <c r="FU12">
        <v>10</v>
      </c>
      <c r="FV12">
        <v>20</v>
      </c>
      <c r="FW12">
        <v>16</v>
      </c>
      <c r="FX12">
        <v>6</v>
      </c>
      <c r="FY12">
        <v>7</v>
      </c>
      <c r="FZ12">
        <v>34</v>
      </c>
      <c r="GA12">
        <v>10</v>
      </c>
      <c r="GB12">
        <v>14</v>
      </c>
      <c r="GC12">
        <v>12</v>
      </c>
      <c r="GD12">
        <v>4</v>
      </c>
      <c r="GE12">
        <v>28</v>
      </c>
      <c r="GF12">
        <v>57</v>
      </c>
      <c r="GG12">
        <v>18</v>
      </c>
      <c r="GH12">
        <v>8</v>
      </c>
      <c r="GI12">
        <v>29</v>
      </c>
      <c r="GJ12">
        <v>11</v>
      </c>
      <c r="GK12">
        <v>1</v>
      </c>
      <c r="GL12">
        <v>18</v>
      </c>
      <c r="GM12">
        <v>14</v>
      </c>
      <c r="GN12">
        <v>7</v>
      </c>
      <c r="GO12">
        <v>8</v>
      </c>
      <c r="GP12">
        <v>11</v>
      </c>
      <c r="GQ12">
        <v>3</v>
      </c>
      <c r="GR12">
        <v>10</v>
      </c>
      <c r="GS12">
        <v>10</v>
      </c>
      <c r="GT12">
        <v>3</v>
      </c>
      <c r="GU12">
        <v>47</v>
      </c>
      <c r="GV12">
        <v>11</v>
      </c>
      <c r="GW12">
        <v>6</v>
      </c>
      <c r="GX12">
        <v>9</v>
      </c>
      <c r="GY12">
        <v>6</v>
      </c>
      <c r="GZ12">
        <v>3</v>
      </c>
      <c r="HA12">
        <v>18</v>
      </c>
      <c r="HB12">
        <v>11</v>
      </c>
      <c r="HC12">
        <v>9</v>
      </c>
      <c r="HD12">
        <v>6</v>
      </c>
      <c r="HE12">
        <v>22</v>
      </c>
      <c r="HF12">
        <v>5</v>
      </c>
      <c r="HG12">
        <v>7</v>
      </c>
      <c r="HH12">
        <v>7</v>
      </c>
      <c r="HI12">
        <v>5</v>
      </c>
      <c r="HJ12">
        <v>5</v>
      </c>
      <c r="HK12">
        <v>9</v>
      </c>
      <c r="HL12">
        <v>2</v>
      </c>
      <c r="HM12">
        <v>18</v>
      </c>
      <c r="HN12">
        <v>5</v>
      </c>
      <c r="HO12">
        <v>28</v>
      </c>
      <c r="HP12">
        <v>37</v>
      </c>
      <c r="HQ12">
        <v>6</v>
      </c>
      <c r="HR12">
        <v>6</v>
      </c>
      <c r="HS12">
        <v>4</v>
      </c>
      <c r="HT12">
        <v>3</v>
      </c>
      <c r="HU12">
        <v>11</v>
      </c>
      <c r="HV12">
        <v>10</v>
      </c>
      <c r="HW12">
        <v>9</v>
      </c>
      <c r="HX12">
        <v>18</v>
      </c>
      <c r="HY12">
        <v>8</v>
      </c>
      <c r="HZ12">
        <v>2</v>
      </c>
      <c r="IA12">
        <v>8</v>
      </c>
      <c r="IB12">
        <v>12</v>
      </c>
      <c r="IC12">
        <v>23</v>
      </c>
      <c r="ID12">
        <v>9</v>
      </c>
      <c r="IE12">
        <v>5</v>
      </c>
      <c r="IF12">
        <v>7</v>
      </c>
      <c r="IG12">
        <v>14</v>
      </c>
      <c r="IH12">
        <v>14</v>
      </c>
      <c r="II12">
        <v>9</v>
      </c>
      <c r="IJ12">
        <v>11</v>
      </c>
      <c r="IK12">
        <v>4</v>
      </c>
      <c r="IL12">
        <v>6</v>
      </c>
      <c r="IM12">
        <v>5</v>
      </c>
      <c r="IN12">
        <v>10</v>
      </c>
      <c r="IO12">
        <v>28</v>
      </c>
      <c r="IP12">
        <v>3</v>
      </c>
      <c r="IQ12">
        <v>36</v>
      </c>
      <c r="IR12">
        <v>2</v>
      </c>
      <c r="IS12">
        <v>6</v>
      </c>
      <c r="IT12">
        <v>2</v>
      </c>
    </row>
    <row r="13" spans="2:254" x14ac:dyDescent="0.3">
      <c r="B13" t="s">
        <v>1</v>
      </c>
      <c r="D13">
        <v>23802</v>
      </c>
      <c r="E13">
        <v>94835</v>
      </c>
      <c r="F13">
        <v>225</v>
      </c>
      <c r="G13">
        <v>55</v>
      </c>
      <c r="H13">
        <v>96</v>
      </c>
      <c r="I13">
        <v>174</v>
      </c>
      <c r="J13">
        <v>114</v>
      </c>
      <c r="K13">
        <v>156</v>
      </c>
      <c r="L13">
        <v>182</v>
      </c>
      <c r="M13">
        <v>133</v>
      </c>
      <c r="N13">
        <v>174</v>
      </c>
      <c r="O13">
        <v>125</v>
      </c>
      <c r="P13">
        <v>186</v>
      </c>
      <c r="Q13">
        <v>199</v>
      </c>
      <c r="R13">
        <v>100</v>
      </c>
      <c r="S13">
        <v>42</v>
      </c>
      <c r="T13">
        <v>115</v>
      </c>
      <c r="U13">
        <v>62</v>
      </c>
      <c r="V13">
        <v>72</v>
      </c>
      <c r="W13">
        <v>376</v>
      </c>
      <c r="X13">
        <v>125</v>
      </c>
      <c r="Y13">
        <v>95</v>
      </c>
      <c r="Z13">
        <v>124</v>
      </c>
      <c r="AA13">
        <v>394</v>
      </c>
      <c r="AB13">
        <v>97</v>
      </c>
      <c r="AC13">
        <v>322</v>
      </c>
      <c r="AD13">
        <v>310</v>
      </c>
      <c r="AE13">
        <v>188</v>
      </c>
      <c r="AF13">
        <v>138</v>
      </c>
      <c r="AG13">
        <v>170</v>
      </c>
      <c r="AH13">
        <v>73</v>
      </c>
      <c r="AI13">
        <v>359</v>
      </c>
      <c r="AJ13">
        <v>200</v>
      </c>
      <c r="AK13">
        <v>116</v>
      </c>
      <c r="AL13">
        <v>294</v>
      </c>
      <c r="AM13">
        <v>244</v>
      </c>
      <c r="AN13">
        <v>465</v>
      </c>
      <c r="AO13">
        <v>181</v>
      </c>
      <c r="AP13">
        <v>275</v>
      </c>
      <c r="AQ13">
        <v>135</v>
      </c>
      <c r="AR13">
        <v>109</v>
      </c>
      <c r="AS13">
        <v>63</v>
      </c>
      <c r="AT13">
        <v>247</v>
      </c>
      <c r="AU13">
        <v>181</v>
      </c>
      <c r="AV13">
        <v>105</v>
      </c>
      <c r="AW13">
        <v>230</v>
      </c>
      <c r="AX13">
        <v>139</v>
      </c>
      <c r="AY13">
        <v>200</v>
      </c>
      <c r="AZ13">
        <v>345</v>
      </c>
      <c r="BA13">
        <v>303</v>
      </c>
      <c r="BB13">
        <v>312</v>
      </c>
      <c r="BC13">
        <v>155</v>
      </c>
      <c r="BD13">
        <v>241</v>
      </c>
      <c r="BE13">
        <v>111</v>
      </c>
      <c r="BF13">
        <v>166</v>
      </c>
      <c r="BG13">
        <v>185</v>
      </c>
      <c r="BH13">
        <v>176</v>
      </c>
      <c r="BI13">
        <v>310</v>
      </c>
      <c r="BJ13">
        <v>208</v>
      </c>
      <c r="BK13">
        <v>162</v>
      </c>
      <c r="BL13">
        <v>343</v>
      </c>
      <c r="BM13">
        <v>266</v>
      </c>
      <c r="BN13">
        <v>122</v>
      </c>
      <c r="BO13">
        <v>117</v>
      </c>
      <c r="BP13">
        <v>213</v>
      </c>
      <c r="BQ13">
        <v>93</v>
      </c>
      <c r="BR13">
        <v>116</v>
      </c>
      <c r="BS13">
        <v>104</v>
      </c>
      <c r="BT13">
        <v>69</v>
      </c>
      <c r="BU13">
        <v>104</v>
      </c>
      <c r="BV13">
        <v>148</v>
      </c>
      <c r="BW13">
        <v>96</v>
      </c>
      <c r="BX13">
        <v>141</v>
      </c>
      <c r="BY13">
        <v>183</v>
      </c>
      <c r="BZ13">
        <v>55</v>
      </c>
      <c r="CA13">
        <v>68</v>
      </c>
      <c r="CB13">
        <v>212</v>
      </c>
      <c r="CC13">
        <v>85</v>
      </c>
      <c r="CD13">
        <v>47</v>
      </c>
      <c r="CE13">
        <v>80</v>
      </c>
      <c r="CF13">
        <v>68</v>
      </c>
      <c r="CG13">
        <v>87</v>
      </c>
      <c r="CH13">
        <v>57</v>
      </c>
      <c r="CI13">
        <v>52</v>
      </c>
      <c r="CJ13">
        <v>111</v>
      </c>
      <c r="CK13">
        <v>65</v>
      </c>
      <c r="CL13">
        <v>83</v>
      </c>
      <c r="CM13">
        <v>40</v>
      </c>
      <c r="CN13">
        <v>66</v>
      </c>
      <c r="CO13">
        <v>54</v>
      </c>
      <c r="CP13">
        <v>58</v>
      </c>
      <c r="CQ13">
        <v>85</v>
      </c>
      <c r="CR13">
        <v>401</v>
      </c>
      <c r="CS13">
        <v>210</v>
      </c>
      <c r="CT13">
        <v>45</v>
      </c>
      <c r="CU13">
        <v>84</v>
      </c>
      <c r="CV13">
        <v>108</v>
      </c>
      <c r="CW13">
        <v>319</v>
      </c>
      <c r="CX13">
        <v>104</v>
      </c>
      <c r="CY13">
        <v>51</v>
      </c>
      <c r="CZ13">
        <v>64</v>
      </c>
      <c r="DA13">
        <v>61</v>
      </c>
      <c r="DB13">
        <v>87</v>
      </c>
      <c r="DC13">
        <v>72</v>
      </c>
      <c r="DD13">
        <v>28</v>
      </c>
      <c r="DE13">
        <v>240</v>
      </c>
      <c r="DF13">
        <v>89</v>
      </c>
      <c r="DG13">
        <v>127</v>
      </c>
      <c r="DH13">
        <v>97</v>
      </c>
      <c r="DI13">
        <v>108</v>
      </c>
      <c r="DJ13">
        <v>172</v>
      </c>
      <c r="DK13">
        <v>101</v>
      </c>
      <c r="DL13">
        <v>99</v>
      </c>
      <c r="DM13">
        <v>87</v>
      </c>
      <c r="DN13">
        <v>194</v>
      </c>
      <c r="DO13">
        <v>185</v>
      </c>
      <c r="DP13">
        <v>161</v>
      </c>
      <c r="DQ13">
        <v>168</v>
      </c>
      <c r="DR13">
        <v>125</v>
      </c>
      <c r="DS13">
        <v>129</v>
      </c>
      <c r="DT13">
        <v>372</v>
      </c>
      <c r="DU13">
        <v>169</v>
      </c>
      <c r="DV13">
        <v>230</v>
      </c>
      <c r="DW13">
        <v>100</v>
      </c>
      <c r="DX13">
        <v>81</v>
      </c>
      <c r="DY13">
        <v>218</v>
      </c>
      <c r="DZ13">
        <v>107</v>
      </c>
      <c r="EA13">
        <v>404</v>
      </c>
      <c r="EB13">
        <v>424</v>
      </c>
      <c r="EC13">
        <v>158</v>
      </c>
      <c r="ED13">
        <v>186</v>
      </c>
      <c r="EE13">
        <v>193</v>
      </c>
      <c r="EF13">
        <v>165</v>
      </c>
      <c r="EG13">
        <v>587</v>
      </c>
      <c r="EH13">
        <v>250</v>
      </c>
      <c r="EI13">
        <v>184</v>
      </c>
      <c r="EJ13">
        <v>242</v>
      </c>
      <c r="EK13">
        <v>111</v>
      </c>
      <c r="EL13">
        <v>176</v>
      </c>
      <c r="EM13">
        <v>231</v>
      </c>
      <c r="EN13">
        <v>139</v>
      </c>
      <c r="EO13">
        <v>146</v>
      </c>
      <c r="EP13">
        <v>196</v>
      </c>
      <c r="EQ13">
        <v>230</v>
      </c>
      <c r="ER13">
        <v>138</v>
      </c>
      <c r="ES13">
        <v>201</v>
      </c>
      <c r="ET13">
        <v>179</v>
      </c>
      <c r="EU13">
        <v>81</v>
      </c>
      <c r="EV13">
        <v>274</v>
      </c>
      <c r="EW13">
        <v>70</v>
      </c>
      <c r="EX13">
        <v>135</v>
      </c>
      <c r="EY13">
        <v>489</v>
      </c>
      <c r="EZ13">
        <v>200</v>
      </c>
      <c r="FA13">
        <v>184</v>
      </c>
      <c r="FB13">
        <v>111</v>
      </c>
      <c r="FC13">
        <v>208</v>
      </c>
      <c r="FD13">
        <v>127</v>
      </c>
      <c r="FE13">
        <v>293</v>
      </c>
      <c r="FF13">
        <v>163</v>
      </c>
      <c r="FG13">
        <v>180</v>
      </c>
      <c r="FH13">
        <v>144</v>
      </c>
      <c r="FI13">
        <v>246</v>
      </c>
      <c r="FJ13">
        <v>192</v>
      </c>
      <c r="FK13">
        <v>548</v>
      </c>
      <c r="FL13">
        <v>117</v>
      </c>
      <c r="FM13">
        <v>228</v>
      </c>
      <c r="FN13">
        <v>300</v>
      </c>
      <c r="FO13">
        <v>316</v>
      </c>
      <c r="FP13">
        <v>547</v>
      </c>
      <c r="FQ13">
        <v>176</v>
      </c>
      <c r="FR13">
        <v>256</v>
      </c>
      <c r="FS13">
        <v>234</v>
      </c>
      <c r="FT13">
        <v>256</v>
      </c>
      <c r="FU13">
        <v>231</v>
      </c>
      <c r="FV13">
        <v>92</v>
      </c>
      <c r="FW13">
        <v>583</v>
      </c>
      <c r="FX13">
        <v>203</v>
      </c>
      <c r="FY13">
        <v>235</v>
      </c>
      <c r="FZ13">
        <v>206</v>
      </c>
      <c r="GA13">
        <v>146</v>
      </c>
      <c r="GB13">
        <v>274</v>
      </c>
      <c r="GC13">
        <v>241</v>
      </c>
      <c r="GD13">
        <v>130</v>
      </c>
      <c r="GE13">
        <v>123</v>
      </c>
      <c r="GF13">
        <v>265</v>
      </c>
      <c r="GG13">
        <v>279</v>
      </c>
      <c r="GH13">
        <v>202</v>
      </c>
      <c r="GI13">
        <v>381</v>
      </c>
      <c r="GJ13">
        <v>152</v>
      </c>
      <c r="GK13">
        <v>90</v>
      </c>
      <c r="GL13">
        <v>203</v>
      </c>
      <c r="GM13">
        <v>126</v>
      </c>
      <c r="GN13">
        <v>229</v>
      </c>
      <c r="GO13">
        <v>384</v>
      </c>
      <c r="GP13">
        <v>157</v>
      </c>
      <c r="GQ13">
        <v>42</v>
      </c>
      <c r="GR13">
        <v>183</v>
      </c>
      <c r="GS13">
        <v>171</v>
      </c>
      <c r="GT13">
        <v>369</v>
      </c>
      <c r="GU13">
        <v>245</v>
      </c>
      <c r="GV13">
        <v>83</v>
      </c>
      <c r="GW13">
        <v>183</v>
      </c>
      <c r="GX13">
        <v>114</v>
      </c>
      <c r="GY13">
        <v>278</v>
      </c>
      <c r="GZ13">
        <v>128</v>
      </c>
      <c r="HA13">
        <v>340</v>
      </c>
      <c r="HB13">
        <v>143</v>
      </c>
      <c r="HC13">
        <v>214</v>
      </c>
      <c r="HD13">
        <v>121</v>
      </c>
      <c r="HE13">
        <v>172</v>
      </c>
      <c r="HF13">
        <v>44</v>
      </c>
      <c r="HG13">
        <v>345</v>
      </c>
      <c r="HH13">
        <v>506</v>
      </c>
      <c r="HI13">
        <v>193</v>
      </c>
      <c r="HJ13">
        <v>265</v>
      </c>
      <c r="HK13">
        <v>275</v>
      </c>
      <c r="HL13">
        <v>179</v>
      </c>
      <c r="HM13">
        <v>140</v>
      </c>
      <c r="HN13">
        <v>101</v>
      </c>
      <c r="HO13">
        <v>123</v>
      </c>
      <c r="HP13">
        <v>133</v>
      </c>
      <c r="HQ13">
        <v>170</v>
      </c>
      <c r="HR13">
        <v>475</v>
      </c>
      <c r="HS13">
        <v>227</v>
      </c>
      <c r="HT13">
        <v>142</v>
      </c>
      <c r="HU13">
        <v>131</v>
      </c>
      <c r="HV13">
        <v>253</v>
      </c>
      <c r="HW13">
        <v>136</v>
      </c>
      <c r="HX13">
        <v>161</v>
      </c>
      <c r="HY13">
        <v>207</v>
      </c>
      <c r="HZ13">
        <v>122</v>
      </c>
      <c r="IA13">
        <v>96</v>
      </c>
      <c r="IB13">
        <v>88</v>
      </c>
      <c r="IC13">
        <v>100</v>
      </c>
      <c r="ID13">
        <v>508</v>
      </c>
      <c r="IE13">
        <v>418</v>
      </c>
      <c r="IF13">
        <v>242</v>
      </c>
      <c r="IG13">
        <v>121</v>
      </c>
      <c r="IH13">
        <v>278</v>
      </c>
      <c r="II13">
        <v>277</v>
      </c>
      <c r="IJ13">
        <v>259</v>
      </c>
      <c r="IK13">
        <v>81</v>
      </c>
      <c r="IL13">
        <v>324</v>
      </c>
      <c r="IM13">
        <v>266</v>
      </c>
      <c r="IN13">
        <v>206</v>
      </c>
      <c r="IO13">
        <v>201</v>
      </c>
      <c r="IP13">
        <v>220</v>
      </c>
      <c r="IQ13">
        <v>326</v>
      </c>
      <c r="IR13">
        <v>64</v>
      </c>
      <c r="IS13">
        <v>159</v>
      </c>
      <c r="IT13">
        <v>116</v>
      </c>
    </row>
    <row r="17" spans="3:254" x14ac:dyDescent="0.3">
      <c r="D17" s="1" t="str">
        <f>D4</f>
        <v>Ikke registrert</v>
      </c>
      <c r="E17" s="1" t="str">
        <f>E4</f>
        <v>Ibruk 2002 eller tidligere</v>
      </c>
      <c r="F17" s="1">
        <f t="shared" ref="F17:P17" si="0">F4</f>
        <v>200301</v>
      </c>
      <c r="G17" s="1">
        <f t="shared" si="0"/>
        <v>200302</v>
      </c>
      <c r="H17" s="1">
        <f t="shared" si="0"/>
        <v>200303</v>
      </c>
      <c r="I17" s="1">
        <f t="shared" si="0"/>
        <v>200304</v>
      </c>
      <c r="J17" s="1">
        <f t="shared" si="0"/>
        <v>200305</v>
      </c>
      <c r="K17" s="1">
        <f t="shared" si="0"/>
        <v>200306</v>
      </c>
      <c r="L17" s="1">
        <f t="shared" si="0"/>
        <v>200307</v>
      </c>
      <c r="M17" s="1">
        <f t="shared" si="0"/>
        <v>200308</v>
      </c>
      <c r="N17" s="1">
        <f t="shared" si="0"/>
        <v>200309</v>
      </c>
      <c r="O17" s="1">
        <f t="shared" si="0"/>
        <v>200310</v>
      </c>
      <c r="P17" s="1">
        <f t="shared" si="0"/>
        <v>200311</v>
      </c>
      <c r="Q17" s="1" t="str">
        <f t="shared" ref="Q17" si="1">IF(RIGHT(Q4, 2)="01", VALUE(LEFT(Q4, 4)), "")</f>
        <v/>
      </c>
      <c r="R17" s="1">
        <f>IF(RIGHT(R4, 2)="01", VALUE(LEFT(R4, 4)), "")</f>
        <v>2004</v>
      </c>
      <c r="S17" s="1" t="str">
        <f t="shared" ref="S17:CD17" si="2">IF(RIGHT(S4, 2)="01", VALUE(LEFT(S4, 4)), "")</f>
        <v/>
      </c>
      <c r="T17" s="1" t="str">
        <f t="shared" si="2"/>
        <v/>
      </c>
      <c r="U17" s="1" t="str">
        <f t="shared" si="2"/>
        <v/>
      </c>
      <c r="V17" s="1" t="str">
        <f t="shared" si="2"/>
        <v/>
      </c>
      <c r="W17" s="1" t="str">
        <f t="shared" si="2"/>
        <v/>
      </c>
      <c r="X17" s="1" t="str">
        <f t="shared" si="2"/>
        <v/>
      </c>
      <c r="Y17" s="1" t="str">
        <f t="shared" si="2"/>
        <v/>
      </c>
      <c r="Z17" s="1" t="str">
        <f t="shared" si="2"/>
        <v/>
      </c>
      <c r="AA17" s="1" t="str">
        <f t="shared" si="2"/>
        <v/>
      </c>
      <c r="AB17" s="1" t="str">
        <f t="shared" si="2"/>
        <v/>
      </c>
      <c r="AC17" s="1" t="str">
        <f t="shared" si="2"/>
        <v/>
      </c>
      <c r="AD17" s="1">
        <f t="shared" si="2"/>
        <v>2005</v>
      </c>
      <c r="AE17" s="1" t="str">
        <f t="shared" si="2"/>
        <v/>
      </c>
      <c r="AF17" s="1" t="str">
        <f t="shared" si="2"/>
        <v/>
      </c>
      <c r="AG17" s="1" t="str">
        <f t="shared" si="2"/>
        <v/>
      </c>
      <c r="AH17" s="1" t="str">
        <f t="shared" si="2"/>
        <v/>
      </c>
      <c r="AI17" s="1" t="str">
        <f t="shared" si="2"/>
        <v/>
      </c>
      <c r="AJ17" s="1" t="str">
        <f t="shared" si="2"/>
        <v/>
      </c>
      <c r="AK17" s="1" t="str">
        <f t="shared" si="2"/>
        <v/>
      </c>
      <c r="AL17" s="1" t="str">
        <f t="shared" si="2"/>
        <v/>
      </c>
      <c r="AM17" s="1" t="str">
        <f t="shared" si="2"/>
        <v/>
      </c>
      <c r="AN17" s="1" t="str">
        <f t="shared" si="2"/>
        <v/>
      </c>
      <c r="AO17" s="1" t="str">
        <f t="shared" si="2"/>
        <v/>
      </c>
      <c r="AP17" s="1">
        <f t="shared" si="2"/>
        <v>2006</v>
      </c>
      <c r="AQ17" s="1" t="str">
        <f t="shared" si="2"/>
        <v/>
      </c>
      <c r="AR17" s="1" t="str">
        <f t="shared" si="2"/>
        <v/>
      </c>
      <c r="AS17" s="1" t="str">
        <f t="shared" si="2"/>
        <v/>
      </c>
      <c r="AT17" s="1" t="str">
        <f t="shared" si="2"/>
        <v/>
      </c>
      <c r="AU17" s="1" t="str">
        <f t="shared" si="2"/>
        <v/>
      </c>
      <c r="AV17" s="1" t="str">
        <f t="shared" si="2"/>
        <v/>
      </c>
      <c r="AW17" s="1" t="str">
        <f t="shared" si="2"/>
        <v/>
      </c>
      <c r="AX17" s="1" t="str">
        <f t="shared" si="2"/>
        <v/>
      </c>
      <c r="AY17" s="1" t="str">
        <f t="shared" si="2"/>
        <v/>
      </c>
      <c r="AZ17" s="1" t="str">
        <f t="shared" si="2"/>
        <v/>
      </c>
      <c r="BA17" s="1" t="str">
        <f t="shared" si="2"/>
        <v/>
      </c>
      <c r="BB17" s="1">
        <f t="shared" si="2"/>
        <v>2007</v>
      </c>
      <c r="BC17" s="1" t="str">
        <f t="shared" si="2"/>
        <v/>
      </c>
      <c r="BD17" s="1" t="str">
        <f t="shared" si="2"/>
        <v/>
      </c>
      <c r="BE17" s="1" t="str">
        <f t="shared" si="2"/>
        <v/>
      </c>
      <c r="BF17" s="1" t="str">
        <f t="shared" si="2"/>
        <v/>
      </c>
      <c r="BG17" s="1" t="str">
        <f t="shared" si="2"/>
        <v/>
      </c>
      <c r="BH17" s="1" t="str">
        <f t="shared" si="2"/>
        <v/>
      </c>
      <c r="BI17" s="1" t="str">
        <f t="shared" si="2"/>
        <v/>
      </c>
      <c r="BJ17" s="1" t="str">
        <f t="shared" si="2"/>
        <v/>
      </c>
      <c r="BK17" s="1" t="str">
        <f t="shared" si="2"/>
        <v/>
      </c>
      <c r="BL17" s="1" t="str">
        <f t="shared" si="2"/>
        <v/>
      </c>
      <c r="BM17" s="1" t="str">
        <f t="shared" si="2"/>
        <v/>
      </c>
      <c r="BN17" s="1">
        <f t="shared" si="2"/>
        <v>2008</v>
      </c>
      <c r="BO17" s="1" t="str">
        <f t="shared" si="2"/>
        <v/>
      </c>
      <c r="BP17" s="1" t="str">
        <f t="shared" si="2"/>
        <v/>
      </c>
      <c r="BQ17" s="1" t="str">
        <f t="shared" si="2"/>
        <v/>
      </c>
      <c r="BR17" s="1" t="str">
        <f t="shared" si="2"/>
        <v/>
      </c>
      <c r="BS17" s="1" t="str">
        <f t="shared" si="2"/>
        <v/>
      </c>
      <c r="BT17" s="1" t="str">
        <f t="shared" si="2"/>
        <v/>
      </c>
      <c r="BU17" s="1" t="str">
        <f t="shared" si="2"/>
        <v/>
      </c>
      <c r="BV17" s="1" t="str">
        <f t="shared" si="2"/>
        <v/>
      </c>
      <c r="BW17" s="1" t="str">
        <f t="shared" si="2"/>
        <v/>
      </c>
      <c r="BX17" s="1" t="str">
        <f t="shared" si="2"/>
        <v/>
      </c>
      <c r="BY17" s="1" t="str">
        <f t="shared" si="2"/>
        <v/>
      </c>
      <c r="BZ17" s="1">
        <f t="shared" si="2"/>
        <v>2009</v>
      </c>
      <c r="CA17" s="1" t="str">
        <f t="shared" si="2"/>
        <v/>
      </c>
      <c r="CB17" s="1" t="str">
        <f t="shared" si="2"/>
        <v/>
      </c>
      <c r="CC17" s="1" t="str">
        <f t="shared" si="2"/>
        <v/>
      </c>
      <c r="CD17" s="1" t="str">
        <f t="shared" si="2"/>
        <v/>
      </c>
      <c r="CE17" s="1" t="str">
        <f t="shared" ref="CE17:EP17" si="3">IF(RIGHT(CE4, 2)="01", VALUE(LEFT(CE4, 4)), "")</f>
        <v/>
      </c>
      <c r="CF17" s="1" t="str">
        <f t="shared" si="3"/>
        <v/>
      </c>
      <c r="CG17" s="1" t="str">
        <f t="shared" si="3"/>
        <v/>
      </c>
      <c r="CH17" s="1" t="str">
        <f t="shared" si="3"/>
        <v/>
      </c>
      <c r="CI17" s="1" t="str">
        <f t="shared" si="3"/>
        <v/>
      </c>
      <c r="CJ17" s="1" t="str">
        <f t="shared" si="3"/>
        <v/>
      </c>
      <c r="CK17" s="1" t="str">
        <f t="shared" si="3"/>
        <v/>
      </c>
      <c r="CL17" s="1">
        <f t="shared" si="3"/>
        <v>2010</v>
      </c>
      <c r="CM17" s="1" t="str">
        <f t="shared" si="3"/>
        <v/>
      </c>
      <c r="CN17" s="1" t="str">
        <f t="shared" si="3"/>
        <v/>
      </c>
      <c r="CO17" s="1" t="str">
        <f t="shared" si="3"/>
        <v/>
      </c>
      <c r="CP17" s="1" t="str">
        <f t="shared" si="3"/>
        <v/>
      </c>
      <c r="CQ17" s="1" t="str">
        <f t="shared" si="3"/>
        <v/>
      </c>
      <c r="CR17" s="1" t="str">
        <f t="shared" si="3"/>
        <v/>
      </c>
      <c r="CS17" s="1" t="str">
        <f t="shared" si="3"/>
        <v/>
      </c>
      <c r="CT17" s="1" t="str">
        <f t="shared" si="3"/>
        <v/>
      </c>
      <c r="CU17" s="1" t="str">
        <f t="shared" si="3"/>
        <v/>
      </c>
      <c r="CV17" s="1" t="str">
        <f t="shared" si="3"/>
        <v/>
      </c>
      <c r="CW17" s="1" t="str">
        <f t="shared" si="3"/>
        <v/>
      </c>
      <c r="CX17" s="1">
        <f t="shared" si="3"/>
        <v>2011</v>
      </c>
      <c r="CY17" s="1" t="str">
        <f t="shared" si="3"/>
        <v/>
      </c>
      <c r="CZ17" s="1" t="str">
        <f t="shared" si="3"/>
        <v/>
      </c>
      <c r="DA17" s="1" t="str">
        <f t="shared" si="3"/>
        <v/>
      </c>
      <c r="DB17" s="1" t="str">
        <f t="shared" si="3"/>
        <v/>
      </c>
      <c r="DC17" s="1" t="str">
        <f t="shared" si="3"/>
        <v/>
      </c>
      <c r="DD17" s="1" t="str">
        <f t="shared" si="3"/>
        <v/>
      </c>
      <c r="DE17" s="1" t="str">
        <f t="shared" si="3"/>
        <v/>
      </c>
      <c r="DF17" s="1" t="str">
        <f t="shared" si="3"/>
        <v/>
      </c>
      <c r="DG17" s="1" t="str">
        <f t="shared" si="3"/>
        <v/>
      </c>
      <c r="DH17" s="1" t="str">
        <f t="shared" si="3"/>
        <v/>
      </c>
      <c r="DI17" s="1" t="str">
        <f t="shared" si="3"/>
        <v/>
      </c>
      <c r="DJ17" s="1">
        <f t="shared" si="3"/>
        <v>2012</v>
      </c>
      <c r="DK17" s="1" t="str">
        <f t="shared" si="3"/>
        <v/>
      </c>
      <c r="DL17" s="1" t="str">
        <f t="shared" si="3"/>
        <v/>
      </c>
      <c r="DM17" s="1" t="str">
        <f t="shared" si="3"/>
        <v/>
      </c>
      <c r="DN17" s="1" t="str">
        <f t="shared" si="3"/>
        <v/>
      </c>
      <c r="DO17" s="1" t="str">
        <f t="shared" si="3"/>
        <v/>
      </c>
      <c r="DP17" s="1" t="str">
        <f t="shared" si="3"/>
        <v/>
      </c>
      <c r="DQ17" s="1" t="str">
        <f t="shared" si="3"/>
        <v/>
      </c>
      <c r="DR17" s="1" t="str">
        <f t="shared" si="3"/>
        <v/>
      </c>
      <c r="DS17" s="1" t="str">
        <f t="shared" si="3"/>
        <v/>
      </c>
      <c r="DT17" s="1" t="str">
        <f t="shared" si="3"/>
        <v/>
      </c>
      <c r="DU17" s="1" t="str">
        <f t="shared" si="3"/>
        <v/>
      </c>
      <c r="DV17" s="1">
        <f t="shared" si="3"/>
        <v>2013</v>
      </c>
      <c r="DW17" s="1" t="str">
        <f t="shared" si="3"/>
        <v/>
      </c>
      <c r="DX17" s="1" t="str">
        <f t="shared" si="3"/>
        <v/>
      </c>
      <c r="DY17" s="1" t="str">
        <f t="shared" si="3"/>
        <v/>
      </c>
      <c r="DZ17" s="1" t="str">
        <f t="shared" si="3"/>
        <v/>
      </c>
      <c r="EA17" s="1" t="str">
        <f t="shared" si="3"/>
        <v/>
      </c>
      <c r="EB17" s="1" t="str">
        <f t="shared" si="3"/>
        <v/>
      </c>
      <c r="EC17" s="1" t="str">
        <f t="shared" si="3"/>
        <v/>
      </c>
      <c r="ED17" s="1" t="str">
        <f t="shared" si="3"/>
        <v/>
      </c>
      <c r="EE17" s="1" t="str">
        <f t="shared" si="3"/>
        <v/>
      </c>
      <c r="EF17" s="1" t="str">
        <f t="shared" si="3"/>
        <v/>
      </c>
      <c r="EG17" s="1" t="str">
        <f t="shared" si="3"/>
        <v/>
      </c>
      <c r="EH17" s="1">
        <f t="shared" si="3"/>
        <v>2014</v>
      </c>
      <c r="EI17" s="1" t="str">
        <f t="shared" si="3"/>
        <v/>
      </c>
      <c r="EJ17" s="1" t="str">
        <f t="shared" si="3"/>
        <v/>
      </c>
      <c r="EK17" s="1" t="str">
        <f t="shared" si="3"/>
        <v/>
      </c>
      <c r="EL17" s="1" t="str">
        <f t="shared" si="3"/>
        <v/>
      </c>
      <c r="EM17" s="1" t="str">
        <f t="shared" si="3"/>
        <v/>
      </c>
      <c r="EN17" s="1" t="str">
        <f t="shared" si="3"/>
        <v/>
      </c>
      <c r="EO17" s="1" t="str">
        <f t="shared" si="3"/>
        <v/>
      </c>
      <c r="EP17" s="1" t="str">
        <f t="shared" si="3"/>
        <v/>
      </c>
      <c r="EQ17" s="1" t="str">
        <f t="shared" ref="EQ17:HB17" si="4">IF(RIGHT(EQ4, 2)="01", VALUE(LEFT(EQ4, 4)), "")</f>
        <v/>
      </c>
      <c r="ER17" s="1" t="str">
        <f t="shared" si="4"/>
        <v/>
      </c>
      <c r="ES17" s="1" t="str">
        <f t="shared" si="4"/>
        <v/>
      </c>
      <c r="ET17" s="1">
        <f t="shared" si="4"/>
        <v>2015</v>
      </c>
      <c r="EU17" s="1" t="str">
        <f t="shared" si="4"/>
        <v/>
      </c>
      <c r="EV17" s="1" t="str">
        <f t="shared" si="4"/>
        <v/>
      </c>
      <c r="EW17" s="1" t="str">
        <f t="shared" si="4"/>
        <v/>
      </c>
      <c r="EX17" s="1" t="str">
        <f t="shared" si="4"/>
        <v/>
      </c>
      <c r="EY17" s="1" t="str">
        <f t="shared" si="4"/>
        <v/>
      </c>
      <c r="EZ17" s="1" t="str">
        <f t="shared" si="4"/>
        <v/>
      </c>
      <c r="FA17" s="1" t="str">
        <f t="shared" si="4"/>
        <v/>
      </c>
      <c r="FB17" s="1" t="str">
        <f t="shared" si="4"/>
        <v/>
      </c>
      <c r="FC17" s="1" t="str">
        <f t="shared" si="4"/>
        <v/>
      </c>
      <c r="FD17" s="1" t="str">
        <f t="shared" si="4"/>
        <v/>
      </c>
      <c r="FE17" s="1" t="str">
        <f t="shared" si="4"/>
        <v/>
      </c>
      <c r="FF17" s="1">
        <f t="shared" si="4"/>
        <v>2016</v>
      </c>
      <c r="FG17" s="1" t="str">
        <f t="shared" si="4"/>
        <v/>
      </c>
      <c r="FH17" s="1" t="str">
        <f t="shared" si="4"/>
        <v/>
      </c>
      <c r="FI17" s="1" t="str">
        <f t="shared" si="4"/>
        <v/>
      </c>
      <c r="FJ17" s="1" t="str">
        <f t="shared" si="4"/>
        <v/>
      </c>
      <c r="FK17" s="1" t="str">
        <f t="shared" si="4"/>
        <v/>
      </c>
      <c r="FL17" s="1" t="str">
        <f t="shared" si="4"/>
        <v/>
      </c>
      <c r="FM17" s="1" t="str">
        <f t="shared" si="4"/>
        <v/>
      </c>
      <c r="FN17" s="1" t="str">
        <f t="shared" si="4"/>
        <v/>
      </c>
      <c r="FO17" s="1" t="str">
        <f t="shared" si="4"/>
        <v/>
      </c>
      <c r="FP17" s="1" t="str">
        <f t="shared" si="4"/>
        <v/>
      </c>
      <c r="FQ17" s="1" t="str">
        <f t="shared" si="4"/>
        <v/>
      </c>
      <c r="FR17" s="1">
        <f t="shared" si="4"/>
        <v>2017</v>
      </c>
      <c r="FS17" s="1" t="str">
        <f t="shared" si="4"/>
        <v/>
      </c>
      <c r="FT17" s="1" t="str">
        <f t="shared" si="4"/>
        <v/>
      </c>
      <c r="FU17" s="1" t="str">
        <f t="shared" si="4"/>
        <v/>
      </c>
      <c r="FV17" s="1" t="str">
        <f t="shared" si="4"/>
        <v/>
      </c>
      <c r="FW17" s="1" t="str">
        <f t="shared" si="4"/>
        <v/>
      </c>
      <c r="FX17" s="1" t="str">
        <f t="shared" si="4"/>
        <v/>
      </c>
      <c r="FY17" s="1" t="str">
        <f t="shared" si="4"/>
        <v/>
      </c>
      <c r="FZ17" s="1" t="str">
        <f t="shared" si="4"/>
        <v/>
      </c>
      <c r="GA17" s="1" t="str">
        <f t="shared" si="4"/>
        <v/>
      </c>
      <c r="GB17" s="1" t="str">
        <f t="shared" si="4"/>
        <v/>
      </c>
      <c r="GC17" s="1" t="str">
        <f t="shared" si="4"/>
        <v/>
      </c>
      <c r="GD17" s="1">
        <f t="shared" si="4"/>
        <v>2018</v>
      </c>
      <c r="GE17" s="1" t="str">
        <f t="shared" si="4"/>
        <v/>
      </c>
      <c r="GF17" s="1" t="str">
        <f t="shared" si="4"/>
        <v/>
      </c>
      <c r="GG17" s="1" t="str">
        <f t="shared" si="4"/>
        <v/>
      </c>
      <c r="GH17" s="1" t="str">
        <f t="shared" si="4"/>
        <v/>
      </c>
      <c r="GI17" s="1" t="str">
        <f t="shared" si="4"/>
        <v/>
      </c>
      <c r="GJ17" s="1" t="str">
        <f t="shared" si="4"/>
        <v/>
      </c>
      <c r="GK17" s="1" t="str">
        <f t="shared" si="4"/>
        <v/>
      </c>
      <c r="GL17" s="1" t="str">
        <f t="shared" si="4"/>
        <v/>
      </c>
      <c r="GM17" s="1" t="str">
        <f t="shared" si="4"/>
        <v/>
      </c>
      <c r="GN17" s="1" t="str">
        <f t="shared" si="4"/>
        <v/>
      </c>
      <c r="GO17" s="1" t="str">
        <f t="shared" si="4"/>
        <v/>
      </c>
      <c r="GP17" s="1">
        <f t="shared" si="4"/>
        <v>2019</v>
      </c>
      <c r="GQ17" s="1" t="str">
        <f t="shared" si="4"/>
        <v/>
      </c>
      <c r="GR17" s="1" t="str">
        <f t="shared" si="4"/>
        <v/>
      </c>
      <c r="GS17" s="1" t="str">
        <f t="shared" si="4"/>
        <v/>
      </c>
      <c r="GT17" s="1" t="str">
        <f t="shared" si="4"/>
        <v/>
      </c>
      <c r="GU17" s="1" t="str">
        <f t="shared" si="4"/>
        <v/>
      </c>
      <c r="GV17" s="1" t="str">
        <f t="shared" si="4"/>
        <v/>
      </c>
      <c r="GW17" s="1" t="str">
        <f t="shared" si="4"/>
        <v/>
      </c>
      <c r="GX17" s="1" t="str">
        <f t="shared" si="4"/>
        <v/>
      </c>
      <c r="GY17" s="1" t="str">
        <f t="shared" si="4"/>
        <v/>
      </c>
      <c r="GZ17" s="1" t="str">
        <f t="shared" si="4"/>
        <v/>
      </c>
      <c r="HA17" s="1" t="str">
        <f t="shared" si="4"/>
        <v/>
      </c>
      <c r="HB17" s="1">
        <f t="shared" si="4"/>
        <v>2020</v>
      </c>
      <c r="HC17" s="1" t="str">
        <f t="shared" ref="HC17:IP17" si="5">IF(RIGHT(HC4, 2)="01", VALUE(LEFT(HC4, 4)), "")</f>
        <v/>
      </c>
      <c r="HD17" s="1" t="str">
        <f t="shared" si="5"/>
        <v/>
      </c>
      <c r="HE17" s="1" t="str">
        <f t="shared" si="5"/>
        <v/>
      </c>
      <c r="HF17" s="1" t="str">
        <f t="shared" si="5"/>
        <v/>
      </c>
      <c r="HG17" s="1" t="str">
        <f t="shared" si="5"/>
        <v/>
      </c>
      <c r="HH17" s="1" t="str">
        <f t="shared" si="5"/>
        <v/>
      </c>
      <c r="HI17" s="1" t="str">
        <f t="shared" si="5"/>
        <v/>
      </c>
      <c r="HJ17" s="1" t="str">
        <f t="shared" si="5"/>
        <v/>
      </c>
      <c r="HK17" s="1" t="str">
        <f t="shared" si="5"/>
        <v/>
      </c>
      <c r="HL17" s="1" t="str">
        <f t="shared" si="5"/>
        <v/>
      </c>
      <c r="HM17" s="1" t="str">
        <f t="shared" si="5"/>
        <v/>
      </c>
      <c r="HN17" s="1">
        <f t="shared" si="5"/>
        <v>2021</v>
      </c>
      <c r="HO17" s="1" t="str">
        <f t="shared" si="5"/>
        <v/>
      </c>
      <c r="HP17" s="1" t="str">
        <f t="shared" si="5"/>
        <v/>
      </c>
      <c r="HQ17" s="1" t="str">
        <f t="shared" si="5"/>
        <v/>
      </c>
      <c r="HR17" s="1" t="str">
        <f t="shared" si="5"/>
        <v/>
      </c>
      <c r="HS17" s="1" t="str">
        <f t="shared" si="5"/>
        <v/>
      </c>
      <c r="HT17" s="1" t="str">
        <f t="shared" si="5"/>
        <v/>
      </c>
      <c r="HU17" s="1" t="str">
        <f t="shared" si="5"/>
        <v/>
      </c>
      <c r="HV17" s="1" t="str">
        <f t="shared" si="5"/>
        <v/>
      </c>
      <c r="HW17" s="1" t="str">
        <f t="shared" si="5"/>
        <v/>
      </c>
      <c r="HX17" s="1" t="str">
        <f t="shared" si="5"/>
        <v/>
      </c>
      <c r="HY17" s="1" t="str">
        <f t="shared" si="5"/>
        <v/>
      </c>
      <c r="HZ17" s="1">
        <f t="shared" si="5"/>
        <v>2022</v>
      </c>
      <c r="IA17" s="1" t="str">
        <f t="shared" si="5"/>
        <v/>
      </c>
      <c r="IB17" s="1" t="str">
        <f t="shared" si="5"/>
        <v/>
      </c>
      <c r="IC17" s="1" t="str">
        <f t="shared" si="5"/>
        <v/>
      </c>
      <c r="ID17" s="1" t="str">
        <f t="shared" si="5"/>
        <v/>
      </c>
      <c r="IE17" s="1" t="str">
        <f t="shared" si="5"/>
        <v/>
      </c>
      <c r="IF17" s="1" t="str">
        <f t="shared" si="5"/>
        <v/>
      </c>
      <c r="IG17" s="1" t="str">
        <f t="shared" si="5"/>
        <v/>
      </c>
      <c r="IH17" s="1" t="str">
        <f t="shared" si="5"/>
        <v/>
      </c>
      <c r="II17" s="1" t="str">
        <f t="shared" si="5"/>
        <v/>
      </c>
      <c r="IJ17" s="1" t="str">
        <f t="shared" si="5"/>
        <v/>
      </c>
      <c r="IK17" s="1" t="str">
        <f t="shared" si="5"/>
        <v/>
      </c>
      <c r="IL17" s="1">
        <f t="shared" si="5"/>
        <v>2023</v>
      </c>
      <c r="IM17" s="1" t="str">
        <f t="shared" si="5"/>
        <v/>
      </c>
      <c r="IN17" s="1" t="str">
        <f t="shared" si="5"/>
        <v/>
      </c>
      <c r="IO17" s="1" t="str">
        <f t="shared" si="5"/>
        <v/>
      </c>
      <c r="IP17" s="1" t="str">
        <f t="shared" si="5"/>
        <v/>
      </c>
      <c r="IQ17" s="1" t="str">
        <f t="shared" ref="IQ17:IT17" si="6">IF(RIGHT(IQ4, 2)="01", VALUE(LEFT(IQ4, 4)), "")</f>
        <v/>
      </c>
      <c r="IR17" s="1" t="str">
        <f t="shared" si="6"/>
        <v/>
      </c>
      <c r="IS17" s="1" t="str">
        <f t="shared" si="6"/>
        <v/>
      </c>
      <c r="IT17" s="1" t="str">
        <f t="shared" si="6"/>
        <v/>
      </c>
    </row>
    <row r="18" spans="3:254" x14ac:dyDescent="0.3">
      <c r="C18" t="s">
        <v>277</v>
      </c>
      <c r="D18" s="1">
        <f>D5</f>
        <v>797</v>
      </c>
      <c r="E18" s="1">
        <f>E5</f>
        <v>81007</v>
      </c>
      <c r="F18" s="1">
        <f t="shared" ref="F18:P18" si="7">F5</f>
        <v>149</v>
      </c>
      <c r="G18" s="1">
        <f t="shared" si="7"/>
        <v>17</v>
      </c>
      <c r="H18" s="1">
        <f t="shared" si="7"/>
        <v>67</v>
      </c>
      <c r="I18" s="1">
        <f t="shared" si="7"/>
        <v>140</v>
      </c>
      <c r="J18" s="1">
        <f t="shared" si="7"/>
        <v>77</v>
      </c>
      <c r="K18" s="1">
        <f t="shared" si="7"/>
        <v>121</v>
      </c>
      <c r="L18" s="1">
        <f t="shared" si="7"/>
        <v>97</v>
      </c>
      <c r="M18" s="1">
        <f t="shared" si="7"/>
        <v>66</v>
      </c>
      <c r="N18" s="1">
        <f t="shared" si="7"/>
        <v>116</v>
      </c>
      <c r="O18" s="1">
        <f t="shared" si="7"/>
        <v>64</v>
      </c>
      <c r="P18" s="1">
        <f t="shared" si="7"/>
        <v>163</v>
      </c>
      <c r="Q18" s="3">
        <f>SUM(F5:Q5)</f>
        <v>1188</v>
      </c>
      <c r="R18" s="3">
        <f t="shared" ref="R18:CC21" si="8">SUM(G5:R5)</f>
        <v>1072</v>
      </c>
      <c r="S18" s="3">
        <f t="shared" si="8"/>
        <v>1082</v>
      </c>
      <c r="T18" s="3">
        <f t="shared" si="8"/>
        <v>1081</v>
      </c>
      <c r="U18" s="3">
        <f t="shared" si="8"/>
        <v>968</v>
      </c>
      <c r="V18" s="3">
        <f t="shared" si="8"/>
        <v>947</v>
      </c>
      <c r="W18" s="3">
        <f t="shared" si="8"/>
        <v>1146</v>
      </c>
      <c r="X18" s="3">
        <f t="shared" si="8"/>
        <v>1107</v>
      </c>
      <c r="Y18" s="3">
        <f t="shared" si="8"/>
        <v>1082</v>
      </c>
      <c r="Z18" s="3">
        <f t="shared" si="8"/>
        <v>1061</v>
      </c>
      <c r="AA18" s="3">
        <f t="shared" si="8"/>
        <v>1302</v>
      </c>
      <c r="AB18" s="3">
        <f t="shared" si="8"/>
        <v>1203</v>
      </c>
      <c r="AC18" s="3">
        <f t="shared" si="8"/>
        <v>1216</v>
      </c>
      <c r="AD18" s="3">
        <f t="shared" si="8"/>
        <v>1450</v>
      </c>
      <c r="AE18" s="3">
        <f t="shared" si="8"/>
        <v>1553</v>
      </c>
      <c r="AF18" s="3">
        <f t="shared" si="8"/>
        <v>1578</v>
      </c>
      <c r="AG18" s="3">
        <f t="shared" si="8"/>
        <v>1658</v>
      </c>
      <c r="AH18" s="3">
        <f t="shared" si="8"/>
        <v>1619</v>
      </c>
      <c r="AI18" s="3">
        <f t="shared" si="8"/>
        <v>1601</v>
      </c>
      <c r="AJ18" s="3">
        <f t="shared" si="8"/>
        <v>1699</v>
      </c>
      <c r="AK18" s="3">
        <f t="shared" si="8"/>
        <v>1735</v>
      </c>
      <c r="AL18" s="3">
        <f t="shared" si="8"/>
        <v>1866</v>
      </c>
      <c r="AM18" s="3">
        <f t="shared" si="8"/>
        <v>1688</v>
      </c>
      <c r="AN18" s="3">
        <f t="shared" si="8"/>
        <v>2039</v>
      </c>
      <c r="AO18" s="3">
        <f t="shared" si="8"/>
        <v>2026</v>
      </c>
      <c r="AP18" s="3">
        <f t="shared" si="8"/>
        <v>1994</v>
      </c>
      <c r="AQ18" s="3">
        <f t="shared" si="8"/>
        <v>1972</v>
      </c>
      <c r="AR18" s="3">
        <f t="shared" si="8"/>
        <v>1956</v>
      </c>
      <c r="AS18" s="3">
        <f t="shared" si="8"/>
        <v>1877</v>
      </c>
      <c r="AT18" s="3">
        <f t="shared" si="8"/>
        <v>2048</v>
      </c>
      <c r="AU18" s="3">
        <f t="shared" si="8"/>
        <v>1820</v>
      </c>
      <c r="AV18" s="3">
        <f t="shared" si="8"/>
        <v>1722</v>
      </c>
      <c r="AW18" s="3">
        <f t="shared" si="8"/>
        <v>1856</v>
      </c>
      <c r="AX18" s="3">
        <f t="shared" si="8"/>
        <v>1709</v>
      </c>
      <c r="AY18" s="3">
        <f t="shared" si="8"/>
        <v>1748</v>
      </c>
      <c r="AZ18" s="3">
        <f t="shared" si="8"/>
        <v>1604</v>
      </c>
      <c r="BA18" s="3">
        <f t="shared" si="8"/>
        <v>1698</v>
      </c>
      <c r="BB18" s="3">
        <f t="shared" si="8"/>
        <v>1689</v>
      </c>
      <c r="BC18" s="3">
        <f t="shared" si="8"/>
        <v>1694</v>
      </c>
      <c r="BD18" s="3">
        <f t="shared" si="8"/>
        <v>1786</v>
      </c>
      <c r="BE18" s="3">
        <f t="shared" si="8"/>
        <v>1827</v>
      </c>
      <c r="BF18" s="3">
        <f t="shared" si="8"/>
        <v>1754</v>
      </c>
      <c r="BG18" s="3">
        <f t="shared" si="8"/>
        <v>1829</v>
      </c>
      <c r="BH18" s="3">
        <f t="shared" si="8"/>
        <v>1896</v>
      </c>
      <c r="BI18" s="3">
        <f t="shared" si="8"/>
        <v>1935</v>
      </c>
      <c r="BJ18" s="3">
        <f t="shared" si="8"/>
        <v>2036</v>
      </c>
      <c r="BK18" s="3">
        <f t="shared" si="8"/>
        <v>2001</v>
      </c>
      <c r="BL18" s="3">
        <f t="shared" si="8"/>
        <v>1977</v>
      </c>
      <c r="BM18" s="3">
        <f t="shared" si="8"/>
        <v>1984</v>
      </c>
      <c r="BN18" s="3">
        <f t="shared" si="8"/>
        <v>1832</v>
      </c>
      <c r="BO18" s="3">
        <f t="shared" si="8"/>
        <v>1797</v>
      </c>
      <c r="BP18" s="3">
        <f t="shared" si="8"/>
        <v>1792</v>
      </c>
      <c r="BQ18" s="3">
        <f t="shared" si="8"/>
        <v>1785</v>
      </c>
      <c r="BR18" s="3">
        <f t="shared" si="8"/>
        <v>1724</v>
      </c>
      <c r="BS18" s="3">
        <f t="shared" si="8"/>
        <v>1637</v>
      </c>
      <c r="BT18" s="3">
        <f t="shared" si="8"/>
        <v>1536</v>
      </c>
      <c r="BU18" s="3">
        <f t="shared" si="8"/>
        <v>1340</v>
      </c>
      <c r="BV18" s="3">
        <f t="shared" si="8"/>
        <v>1202</v>
      </c>
      <c r="BW18" s="3">
        <f t="shared" si="8"/>
        <v>1100</v>
      </c>
      <c r="BX18" s="3">
        <f t="shared" si="8"/>
        <v>897</v>
      </c>
      <c r="BY18" s="3">
        <f t="shared" si="8"/>
        <v>738</v>
      </c>
      <c r="BZ18" s="3">
        <f t="shared" si="8"/>
        <v>685</v>
      </c>
      <c r="CA18" s="3">
        <f t="shared" si="8"/>
        <v>647</v>
      </c>
      <c r="CB18" s="3">
        <f t="shared" si="8"/>
        <v>626</v>
      </c>
      <c r="CC18" s="3">
        <f t="shared" si="8"/>
        <v>589</v>
      </c>
      <c r="CD18" s="3">
        <f t="shared" ref="CD18:EO21" si="9">SUM(BS5:CD5)</f>
        <v>549</v>
      </c>
      <c r="CE18" s="3">
        <f t="shared" si="9"/>
        <v>515</v>
      </c>
      <c r="CF18" s="3">
        <f t="shared" si="9"/>
        <v>526</v>
      </c>
      <c r="CG18" s="3">
        <f t="shared" si="9"/>
        <v>502</v>
      </c>
      <c r="CH18" s="3">
        <f t="shared" si="9"/>
        <v>471</v>
      </c>
      <c r="CI18" s="3">
        <f t="shared" si="9"/>
        <v>471</v>
      </c>
      <c r="CJ18" s="3">
        <f t="shared" si="9"/>
        <v>489</v>
      </c>
      <c r="CK18" s="3">
        <f t="shared" si="9"/>
        <v>454</v>
      </c>
      <c r="CL18" s="3">
        <f t="shared" si="9"/>
        <v>445</v>
      </c>
      <c r="CM18" s="3">
        <f t="shared" si="9"/>
        <v>407</v>
      </c>
      <c r="CN18" s="3">
        <f t="shared" si="9"/>
        <v>302</v>
      </c>
      <c r="CO18" s="3">
        <f t="shared" si="9"/>
        <v>294</v>
      </c>
      <c r="CP18" s="3">
        <f t="shared" si="9"/>
        <v>298</v>
      </c>
      <c r="CQ18" s="3">
        <f t="shared" si="9"/>
        <v>313</v>
      </c>
      <c r="CR18" s="3">
        <f t="shared" si="9"/>
        <v>645</v>
      </c>
      <c r="CS18" s="3">
        <f t="shared" si="9"/>
        <v>810</v>
      </c>
      <c r="CT18" s="3">
        <f t="shared" si="9"/>
        <v>825</v>
      </c>
      <c r="CU18" s="3">
        <f t="shared" si="9"/>
        <v>814</v>
      </c>
      <c r="CV18" s="3">
        <f t="shared" si="9"/>
        <v>794</v>
      </c>
      <c r="CW18" s="3">
        <f t="shared" si="9"/>
        <v>1039</v>
      </c>
      <c r="CX18" s="3">
        <f t="shared" si="9"/>
        <v>1093</v>
      </c>
      <c r="CY18" s="3">
        <f t="shared" si="9"/>
        <v>1132</v>
      </c>
      <c r="CZ18" s="3">
        <f t="shared" si="9"/>
        <v>1123</v>
      </c>
      <c r="DA18" s="3">
        <f t="shared" si="9"/>
        <v>1121</v>
      </c>
      <c r="DB18" s="3">
        <f t="shared" si="9"/>
        <v>1170</v>
      </c>
      <c r="DC18" s="3">
        <f t="shared" si="9"/>
        <v>1151</v>
      </c>
      <c r="DD18" s="3">
        <f t="shared" si="9"/>
        <v>799</v>
      </c>
      <c r="DE18" s="3">
        <f t="shared" si="9"/>
        <v>812</v>
      </c>
      <c r="DF18" s="3">
        <f t="shared" si="9"/>
        <v>823</v>
      </c>
      <c r="DG18" s="3">
        <f t="shared" si="9"/>
        <v>888</v>
      </c>
      <c r="DH18" s="3">
        <f t="shared" si="9"/>
        <v>896</v>
      </c>
      <c r="DI18" s="3">
        <f t="shared" si="9"/>
        <v>682</v>
      </c>
      <c r="DJ18" s="3">
        <f t="shared" si="9"/>
        <v>737</v>
      </c>
      <c r="DK18" s="3">
        <f t="shared" si="9"/>
        <v>763</v>
      </c>
      <c r="DL18" s="3">
        <f t="shared" si="9"/>
        <v>774</v>
      </c>
      <c r="DM18" s="3">
        <f t="shared" si="9"/>
        <v>796</v>
      </c>
      <c r="DN18" s="3">
        <f t="shared" si="9"/>
        <v>867</v>
      </c>
      <c r="DO18" s="3">
        <f t="shared" si="9"/>
        <v>941</v>
      </c>
      <c r="DP18" s="3">
        <f t="shared" si="9"/>
        <v>1040</v>
      </c>
      <c r="DQ18" s="3">
        <f t="shared" si="9"/>
        <v>950</v>
      </c>
      <c r="DR18" s="3">
        <f t="shared" si="9"/>
        <v>963</v>
      </c>
      <c r="DS18" s="3">
        <f t="shared" si="9"/>
        <v>955</v>
      </c>
      <c r="DT18" s="3">
        <f t="shared" si="9"/>
        <v>1110</v>
      </c>
      <c r="DU18" s="3">
        <f t="shared" si="9"/>
        <v>1154</v>
      </c>
      <c r="DV18" s="3">
        <f t="shared" si="9"/>
        <v>1205</v>
      </c>
      <c r="DW18" s="3">
        <f t="shared" si="9"/>
        <v>1187</v>
      </c>
      <c r="DX18" s="3">
        <f t="shared" si="9"/>
        <v>1192</v>
      </c>
      <c r="DY18" s="3">
        <f t="shared" si="9"/>
        <v>1343</v>
      </c>
      <c r="DZ18" s="3">
        <f t="shared" si="9"/>
        <v>1268</v>
      </c>
      <c r="EA18" s="3">
        <f t="shared" si="9"/>
        <v>1502</v>
      </c>
      <c r="EB18" s="3">
        <f t="shared" si="9"/>
        <v>1754</v>
      </c>
      <c r="EC18" s="3">
        <f t="shared" si="9"/>
        <v>1740</v>
      </c>
      <c r="ED18" s="3">
        <f t="shared" si="9"/>
        <v>1844</v>
      </c>
      <c r="EE18" s="3">
        <f t="shared" si="9"/>
        <v>1899</v>
      </c>
      <c r="EF18" s="3">
        <f t="shared" si="9"/>
        <v>1803</v>
      </c>
      <c r="EG18" s="3">
        <f t="shared" si="9"/>
        <v>2221</v>
      </c>
      <c r="EH18" s="3">
        <f t="shared" si="9"/>
        <v>2252</v>
      </c>
      <c r="EI18" s="3">
        <f t="shared" si="9"/>
        <v>2314</v>
      </c>
      <c r="EJ18" s="3">
        <f t="shared" si="9"/>
        <v>2465</v>
      </c>
      <c r="EK18" s="3">
        <f t="shared" si="9"/>
        <v>2335</v>
      </c>
      <c r="EL18" s="3">
        <f t="shared" si="9"/>
        <v>2401</v>
      </c>
      <c r="EM18" s="3">
        <f t="shared" si="9"/>
        <v>2253</v>
      </c>
      <c r="EN18" s="3">
        <f t="shared" si="9"/>
        <v>1953</v>
      </c>
      <c r="EO18" s="3">
        <f t="shared" si="9"/>
        <v>1982</v>
      </c>
      <c r="EP18" s="3">
        <f t="shared" ref="EP18:HA21" si="10">SUM(EE5:EP5)</f>
        <v>1943</v>
      </c>
      <c r="EQ18" s="3">
        <f t="shared" si="10"/>
        <v>1999</v>
      </c>
      <c r="ER18" s="3">
        <f t="shared" si="10"/>
        <v>1978</v>
      </c>
      <c r="ES18" s="3">
        <f t="shared" si="10"/>
        <v>1602</v>
      </c>
      <c r="ET18" s="3">
        <f t="shared" si="10"/>
        <v>1515</v>
      </c>
      <c r="EU18" s="3">
        <f t="shared" si="10"/>
        <v>1457</v>
      </c>
      <c r="EV18" s="3">
        <f t="shared" si="10"/>
        <v>1406</v>
      </c>
      <c r="EW18" s="3">
        <f t="shared" si="10"/>
        <v>1392</v>
      </c>
      <c r="EX18" s="3">
        <f t="shared" si="10"/>
        <v>1331</v>
      </c>
      <c r="EY18" s="3">
        <f t="shared" si="10"/>
        <v>1560</v>
      </c>
      <c r="EZ18" s="3">
        <f t="shared" si="10"/>
        <v>1658</v>
      </c>
      <c r="FA18" s="3">
        <f t="shared" si="10"/>
        <v>1661</v>
      </c>
      <c r="FB18" s="3">
        <f t="shared" si="10"/>
        <v>1637</v>
      </c>
      <c r="FC18" s="3">
        <f t="shared" si="10"/>
        <v>1565</v>
      </c>
      <c r="FD18" s="3">
        <f t="shared" si="10"/>
        <v>1544</v>
      </c>
      <c r="FE18" s="3">
        <f t="shared" si="10"/>
        <v>1641</v>
      </c>
      <c r="FF18" s="3">
        <f t="shared" si="10"/>
        <v>1650</v>
      </c>
      <c r="FG18" s="3">
        <f t="shared" si="10"/>
        <v>1733</v>
      </c>
      <c r="FH18" s="3">
        <f t="shared" si="10"/>
        <v>1671</v>
      </c>
      <c r="FI18" s="3">
        <f t="shared" si="10"/>
        <v>1841</v>
      </c>
      <c r="FJ18" s="3">
        <f t="shared" si="10"/>
        <v>1911</v>
      </c>
      <c r="FK18" s="3">
        <f t="shared" si="10"/>
        <v>1974</v>
      </c>
      <c r="FL18" s="3">
        <f t="shared" si="10"/>
        <v>1880</v>
      </c>
      <c r="FM18" s="3">
        <f t="shared" si="10"/>
        <v>1869</v>
      </c>
      <c r="FN18" s="3">
        <f t="shared" si="10"/>
        <v>2002</v>
      </c>
      <c r="FO18" s="3">
        <f t="shared" si="10"/>
        <v>2148</v>
      </c>
      <c r="FP18" s="3">
        <f t="shared" si="10"/>
        <v>2475</v>
      </c>
      <c r="FQ18" s="3">
        <f t="shared" si="10"/>
        <v>2336</v>
      </c>
      <c r="FR18" s="3">
        <f t="shared" si="10"/>
        <v>2375</v>
      </c>
      <c r="FS18" s="3">
        <f t="shared" si="10"/>
        <v>2405</v>
      </c>
      <c r="FT18" s="3">
        <f t="shared" si="10"/>
        <v>2482</v>
      </c>
      <c r="FU18" s="3">
        <f t="shared" si="10"/>
        <v>2463</v>
      </c>
      <c r="FV18" s="3">
        <f t="shared" si="10"/>
        <v>2361</v>
      </c>
      <c r="FW18" s="3">
        <f t="shared" si="10"/>
        <v>2384</v>
      </c>
      <c r="FX18" s="3">
        <f t="shared" si="10"/>
        <v>2468</v>
      </c>
      <c r="FY18" s="3">
        <f t="shared" si="10"/>
        <v>2526</v>
      </c>
      <c r="FZ18" s="3">
        <f t="shared" si="10"/>
        <v>2408</v>
      </c>
      <c r="GA18" s="3">
        <f t="shared" si="10"/>
        <v>2237</v>
      </c>
      <c r="GB18" s="3">
        <f t="shared" si="10"/>
        <v>1949</v>
      </c>
      <c r="GC18" s="3">
        <f t="shared" si="10"/>
        <v>1968</v>
      </c>
      <c r="GD18" s="3">
        <f t="shared" si="10"/>
        <v>1889</v>
      </c>
      <c r="GE18" s="3">
        <f t="shared" si="10"/>
        <v>1805</v>
      </c>
      <c r="GF18" s="3">
        <f t="shared" si="10"/>
        <v>1837</v>
      </c>
      <c r="GG18" s="3">
        <f t="shared" si="10"/>
        <v>1884</v>
      </c>
      <c r="GH18" s="3">
        <f t="shared" si="10"/>
        <v>2012</v>
      </c>
      <c r="GI18" s="3">
        <f t="shared" si="10"/>
        <v>1791</v>
      </c>
      <c r="GJ18" s="3">
        <f t="shared" si="10"/>
        <v>1740</v>
      </c>
      <c r="GK18" s="3">
        <f t="shared" si="10"/>
        <v>1630</v>
      </c>
      <c r="GL18" s="3">
        <f t="shared" si="10"/>
        <v>1681</v>
      </c>
      <c r="GM18" s="3">
        <f t="shared" si="10"/>
        <v>1672</v>
      </c>
      <c r="GN18" s="3">
        <f t="shared" si="10"/>
        <v>1685</v>
      </c>
      <c r="GO18" s="3">
        <f t="shared" si="10"/>
        <v>1901</v>
      </c>
      <c r="GP18" s="3">
        <f t="shared" si="10"/>
        <v>1930</v>
      </c>
      <c r="GQ18" s="3">
        <f t="shared" si="10"/>
        <v>1860</v>
      </c>
      <c r="GR18" s="3">
        <f t="shared" si="10"/>
        <v>1797</v>
      </c>
      <c r="GS18" s="3">
        <f t="shared" si="10"/>
        <v>1644</v>
      </c>
      <c r="GT18" s="3">
        <f t="shared" si="10"/>
        <v>1779</v>
      </c>
      <c r="GU18" s="3">
        <f t="shared" si="10"/>
        <v>1664</v>
      </c>
      <c r="GV18" s="3">
        <f t="shared" si="10"/>
        <v>1606</v>
      </c>
      <c r="GW18" s="3">
        <f t="shared" si="10"/>
        <v>1684</v>
      </c>
      <c r="GX18" s="3">
        <f t="shared" si="10"/>
        <v>1607</v>
      </c>
      <c r="GY18" s="3">
        <f t="shared" si="10"/>
        <v>1768</v>
      </c>
      <c r="GZ18" s="3">
        <f t="shared" si="10"/>
        <v>1723</v>
      </c>
      <c r="HA18" s="3">
        <f t="shared" si="10"/>
        <v>1674</v>
      </c>
      <c r="HB18" s="3">
        <f t="shared" ref="HB18:IH25" si="11">SUM(GQ5:HB5)</f>
        <v>1663</v>
      </c>
      <c r="HC18" s="3">
        <f t="shared" si="11"/>
        <v>1792</v>
      </c>
      <c r="HD18" s="3">
        <f t="shared" si="11"/>
        <v>1722</v>
      </c>
      <c r="HE18" s="3">
        <f t="shared" si="11"/>
        <v>1746</v>
      </c>
      <c r="HF18" s="3">
        <f t="shared" si="11"/>
        <v>1465</v>
      </c>
      <c r="HG18" s="3">
        <f t="shared" si="11"/>
        <v>1588</v>
      </c>
      <c r="HH18" s="3">
        <f t="shared" si="11"/>
        <v>1952</v>
      </c>
      <c r="HI18" s="3">
        <f t="shared" si="11"/>
        <v>1941</v>
      </c>
      <c r="HJ18" s="3">
        <f t="shared" si="11"/>
        <v>2080</v>
      </c>
      <c r="HK18" s="3">
        <f t="shared" si="11"/>
        <v>2073</v>
      </c>
      <c r="HL18" s="3">
        <f t="shared" si="11"/>
        <v>2163</v>
      </c>
      <c r="HM18" s="3">
        <f t="shared" si="11"/>
        <v>1976</v>
      </c>
      <c r="HN18" s="3">
        <f t="shared" si="11"/>
        <v>1946</v>
      </c>
      <c r="HO18" s="3">
        <f t="shared" si="11"/>
        <v>1877</v>
      </c>
      <c r="HP18" s="3">
        <f t="shared" si="11"/>
        <v>1876</v>
      </c>
      <c r="HQ18" s="3">
        <f t="shared" si="11"/>
        <v>1854</v>
      </c>
      <c r="HR18" s="3">
        <f t="shared" si="11"/>
        <v>2270</v>
      </c>
      <c r="HS18" s="3">
        <f t="shared" si="11"/>
        <v>2181</v>
      </c>
      <c r="HT18" s="3">
        <f t="shared" si="11"/>
        <v>1879</v>
      </c>
      <c r="HU18" s="3">
        <f t="shared" si="11"/>
        <v>1828</v>
      </c>
      <c r="HV18" s="3">
        <f t="shared" si="11"/>
        <v>1782</v>
      </c>
      <c r="HW18" s="3">
        <f t="shared" si="11"/>
        <v>1652</v>
      </c>
      <c r="HX18" s="3">
        <f t="shared" si="11"/>
        <v>1586</v>
      </c>
      <c r="HY18" s="3">
        <f t="shared" si="11"/>
        <v>1643</v>
      </c>
      <c r="HZ18" s="3">
        <f t="shared" si="11"/>
        <v>1649</v>
      </c>
      <c r="IA18" s="3">
        <f t="shared" si="11"/>
        <v>1636</v>
      </c>
      <c r="IB18" s="3">
        <f t="shared" si="11"/>
        <v>1633</v>
      </c>
      <c r="IC18" s="3">
        <f t="shared" si="11"/>
        <v>1597</v>
      </c>
      <c r="ID18" s="3">
        <f t="shared" si="11"/>
        <v>1653</v>
      </c>
      <c r="IE18" s="3">
        <f t="shared" si="11"/>
        <v>1726</v>
      </c>
      <c r="IF18" s="3">
        <f t="shared" si="11"/>
        <v>1834</v>
      </c>
      <c r="IG18" s="3">
        <f t="shared" si="11"/>
        <v>1835</v>
      </c>
      <c r="IH18" s="3">
        <f t="shared" si="11"/>
        <v>1794</v>
      </c>
      <c r="II18" s="3">
        <f t="shared" ref="II18:IP26" si="12">SUM(HX5:II5)</f>
        <v>1928</v>
      </c>
      <c r="IJ18" s="3">
        <f t="shared" si="12"/>
        <v>2050</v>
      </c>
      <c r="IK18" s="3">
        <f t="shared" si="12"/>
        <v>1947</v>
      </c>
      <c r="IL18" s="3">
        <f t="shared" si="12"/>
        <v>2123</v>
      </c>
      <c r="IM18" s="3">
        <f t="shared" si="12"/>
        <v>2308</v>
      </c>
      <c r="IN18" s="3">
        <f t="shared" si="12"/>
        <v>2348</v>
      </c>
      <c r="IO18" s="3">
        <f t="shared" si="12"/>
        <v>2432</v>
      </c>
      <c r="IP18" s="3">
        <f t="shared" si="12"/>
        <v>2112</v>
      </c>
      <c r="IQ18" s="3">
        <f t="shared" ref="IQ18:IQ26" si="13">SUM(IF5:IQ5)</f>
        <v>2080</v>
      </c>
      <c r="IR18" s="3">
        <f t="shared" ref="IR18:IR26" si="14">SUM(IG5:IR5)</f>
        <v>1901</v>
      </c>
      <c r="IS18" s="3">
        <f t="shared" ref="IS18:IS26" si="15">SUM(IH5:IS5)</f>
        <v>1927</v>
      </c>
      <c r="IT18" s="3">
        <f t="shared" ref="IT18:IT26" si="16">SUM(II5:IT5)</f>
        <v>1893</v>
      </c>
    </row>
    <row r="19" spans="3:254" hidden="1" x14ac:dyDescent="0.3">
      <c r="C19">
        <v>5027</v>
      </c>
      <c r="D19" s="1">
        <f t="shared" ref="D19:E19" si="17">D6</f>
        <v>1355</v>
      </c>
      <c r="E19" s="1">
        <f t="shared" si="17"/>
        <v>1574</v>
      </c>
      <c r="F19" s="1">
        <f t="shared" ref="F19:P19" si="18">F6</f>
        <v>2</v>
      </c>
      <c r="G19" s="1">
        <f t="shared" si="18"/>
        <v>2</v>
      </c>
      <c r="H19" s="1">
        <f t="shared" si="18"/>
        <v>3</v>
      </c>
      <c r="I19" s="1">
        <f t="shared" si="18"/>
        <v>0</v>
      </c>
      <c r="J19" s="1">
        <f t="shared" si="18"/>
        <v>0</v>
      </c>
      <c r="K19" s="1">
        <f t="shared" si="18"/>
        <v>0</v>
      </c>
      <c r="L19" s="1">
        <f t="shared" si="18"/>
        <v>0</v>
      </c>
      <c r="M19" s="1">
        <f t="shared" si="18"/>
        <v>0</v>
      </c>
      <c r="N19" s="1">
        <f t="shared" si="18"/>
        <v>1</v>
      </c>
      <c r="O19" s="1">
        <f t="shared" si="18"/>
        <v>0</v>
      </c>
      <c r="P19" s="1">
        <f t="shared" si="18"/>
        <v>1</v>
      </c>
      <c r="Q19" s="3">
        <f t="shared" ref="Q19:Q26" si="19">SUM(F6:Q6)</f>
        <v>9</v>
      </c>
      <c r="R19" s="3">
        <f t="shared" si="8"/>
        <v>7</v>
      </c>
      <c r="S19" s="3">
        <f t="shared" si="8"/>
        <v>6</v>
      </c>
      <c r="T19" s="3">
        <f t="shared" si="8"/>
        <v>3</v>
      </c>
      <c r="U19" s="3">
        <f t="shared" si="8"/>
        <v>8</v>
      </c>
      <c r="V19" s="3">
        <f t="shared" si="8"/>
        <v>9</v>
      </c>
      <c r="W19" s="3">
        <f t="shared" si="8"/>
        <v>13</v>
      </c>
      <c r="X19" s="3">
        <f t="shared" si="8"/>
        <v>15</v>
      </c>
      <c r="Y19" s="3">
        <f t="shared" si="8"/>
        <v>17</v>
      </c>
      <c r="Z19" s="3">
        <f t="shared" si="8"/>
        <v>17</v>
      </c>
      <c r="AA19" s="3">
        <f t="shared" si="8"/>
        <v>21</v>
      </c>
      <c r="AB19" s="3">
        <f t="shared" si="8"/>
        <v>26</v>
      </c>
      <c r="AC19" s="3">
        <f t="shared" si="8"/>
        <v>27</v>
      </c>
      <c r="AD19" s="3">
        <f t="shared" si="8"/>
        <v>27</v>
      </c>
      <c r="AE19" s="3">
        <f t="shared" si="8"/>
        <v>26</v>
      </c>
      <c r="AF19" s="3">
        <f t="shared" si="8"/>
        <v>27</v>
      </c>
      <c r="AG19" s="3">
        <f t="shared" si="8"/>
        <v>23</v>
      </c>
      <c r="AH19" s="3">
        <f t="shared" si="8"/>
        <v>25</v>
      </c>
      <c r="AI19" s="3">
        <f t="shared" si="8"/>
        <v>22</v>
      </c>
      <c r="AJ19" s="3">
        <f t="shared" si="8"/>
        <v>20</v>
      </c>
      <c r="AK19" s="3">
        <f t="shared" si="8"/>
        <v>19</v>
      </c>
      <c r="AL19" s="3">
        <f t="shared" si="8"/>
        <v>32</v>
      </c>
      <c r="AM19" s="3">
        <f t="shared" si="8"/>
        <v>29</v>
      </c>
      <c r="AN19" s="3">
        <f t="shared" si="8"/>
        <v>23</v>
      </c>
      <c r="AO19" s="3">
        <f t="shared" si="8"/>
        <v>23</v>
      </c>
      <c r="AP19" s="3">
        <f t="shared" si="8"/>
        <v>23</v>
      </c>
      <c r="AQ19" s="3">
        <f t="shared" si="8"/>
        <v>24</v>
      </c>
      <c r="AR19" s="3">
        <f t="shared" si="8"/>
        <v>28</v>
      </c>
      <c r="AS19" s="3">
        <f t="shared" si="8"/>
        <v>33</v>
      </c>
      <c r="AT19" s="3">
        <f t="shared" si="8"/>
        <v>33</v>
      </c>
      <c r="AU19" s="3">
        <f t="shared" si="8"/>
        <v>33</v>
      </c>
      <c r="AV19" s="3">
        <f t="shared" si="8"/>
        <v>33</v>
      </c>
      <c r="AW19" s="3">
        <f t="shared" si="8"/>
        <v>32</v>
      </c>
      <c r="AX19" s="3">
        <f t="shared" si="8"/>
        <v>45</v>
      </c>
      <c r="AY19" s="3">
        <f t="shared" si="8"/>
        <v>44</v>
      </c>
      <c r="AZ19" s="3">
        <f t="shared" si="8"/>
        <v>45</v>
      </c>
      <c r="BA19" s="3">
        <f t="shared" si="8"/>
        <v>46</v>
      </c>
      <c r="BB19" s="3">
        <f t="shared" si="8"/>
        <v>46</v>
      </c>
      <c r="BC19" s="3">
        <f t="shared" si="8"/>
        <v>48</v>
      </c>
      <c r="BD19" s="3">
        <f t="shared" si="8"/>
        <v>44</v>
      </c>
      <c r="BE19" s="3">
        <f t="shared" si="8"/>
        <v>38</v>
      </c>
      <c r="BF19" s="3">
        <f t="shared" si="8"/>
        <v>39</v>
      </c>
      <c r="BG19" s="3">
        <f t="shared" si="8"/>
        <v>38</v>
      </c>
      <c r="BH19" s="3">
        <f t="shared" si="8"/>
        <v>43</v>
      </c>
      <c r="BI19" s="3">
        <f t="shared" si="8"/>
        <v>45</v>
      </c>
      <c r="BJ19" s="3">
        <f t="shared" si="8"/>
        <v>20</v>
      </c>
      <c r="BK19" s="3">
        <f t="shared" si="8"/>
        <v>21</v>
      </c>
      <c r="BL19" s="3">
        <f t="shared" si="8"/>
        <v>20</v>
      </c>
      <c r="BM19" s="3">
        <f t="shared" si="8"/>
        <v>19</v>
      </c>
      <c r="BN19" s="3">
        <f t="shared" si="8"/>
        <v>20</v>
      </c>
      <c r="BO19" s="3">
        <f t="shared" si="8"/>
        <v>20</v>
      </c>
      <c r="BP19" s="3">
        <f t="shared" si="8"/>
        <v>22</v>
      </c>
      <c r="BQ19" s="3">
        <f t="shared" si="8"/>
        <v>24</v>
      </c>
      <c r="BR19" s="3">
        <f t="shared" si="8"/>
        <v>22</v>
      </c>
      <c r="BS19" s="3">
        <f t="shared" si="8"/>
        <v>27</v>
      </c>
      <c r="BT19" s="3">
        <f t="shared" si="8"/>
        <v>22</v>
      </c>
      <c r="BU19" s="3">
        <f t="shared" si="8"/>
        <v>20</v>
      </c>
      <c r="BV19" s="3">
        <f t="shared" si="8"/>
        <v>19</v>
      </c>
      <c r="BW19" s="3">
        <f t="shared" si="8"/>
        <v>18</v>
      </c>
      <c r="BX19" s="3">
        <f t="shared" si="8"/>
        <v>33</v>
      </c>
      <c r="BY19" s="3">
        <f t="shared" si="8"/>
        <v>32</v>
      </c>
      <c r="BZ19" s="3">
        <f t="shared" si="8"/>
        <v>34</v>
      </c>
      <c r="CA19" s="3">
        <f t="shared" si="8"/>
        <v>31</v>
      </c>
      <c r="CB19" s="3">
        <f t="shared" si="8"/>
        <v>28</v>
      </c>
      <c r="CC19" s="3">
        <f t="shared" si="8"/>
        <v>26</v>
      </c>
      <c r="CD19" s="3">
        <f t="shared" si="9"/>
        <v>25</v>
      </c>
      <c r="CE19" s="3">
        <f t="shared" si="9"/>
        <v>20</v>
      </c>
      <c r="CF19" s="3">
        <f t="shared" si="9"/>
        <v>20</v>
      </c>
      <c r="CG19" s="3">
        <f t="shared" si="9"/>
        <v>21</v>
      </c>
      <c r="CH19" s="3">
        <f t="shared" si="9"/>
        <v>20</v>
      </c>
      <c r="CI19" s="3">
        <f t="shared" si="9"/>
        <v>23</v>
      </c>
      <c r="CJ19" s="3">
        <f t="shared" si="9"/>
        <v>11</v>
      </c>
      <c r="CK19" s="3">
        <f t="shared" si="9"/>
        <v>14</v>
      </c>
      <c r="CL19" s="3">
        <f t="shared" si="9"/>
        <v>13</v>
      </c>
      <c r="CM19" s="3">
        <f t="shared" si="9"/>
        <v>14</v>
      </c>
      <c r="CN19" s="3">
        <f t="shared" si="9"/>
        <v>19</v>
      </c>
      <c r="CO19" s="3">
        <f t="shared" si="9"/>
        <v>22</v>
      </c>
      <c r="CP19" s="3">
        <f t="shared" si="9"/>
        <v>22</v>
      </c>
      <c r="CQ19" s="3">
        <f t="shared" si="9"/>
        <v>26</v>
      </c>
      <c r="CR19" s="3">
        <f t="shared" si="9"/>
        <v>26</v>
      </c>
      <c r="CS19" s="3">
        <f t="shared" si="9"/>
        <v>28</v>
      </c>
      <c r="CT19" s="3">
        <f t="shared" si="9"/>
        <v>28</v>
      </c>
      <c r="CU19" s="3">
        <f t="shared" si="9"/>
        <v>31</v>
      </c>
      <c r="CV19" s="3">
        <f t="shared" si="9"/>
        <v>30</v>
      </c>
      <c r="CW19" s="3">
        <f t="shared" si="9"/>
        <v>28</v>
      </c>
      <c r="CX19" s="3">
        <f t="shared" si="9"/>
        <v>31</v>
      </c>
      <c r="CY19" s="3">
        <f t="shared" si="9"/>
        <v>31</v>
      </c>
      <c r="CZ19" s="3">
        <f t="shared" si="9"/>
        <v>27</v>
      </c>
      <c r="DA19" s="3">
        <f t="shared" si="9"/>
        <v>31</v>
      </c>
      <c r="DB19" s="3">
        <f t="shared" si="9"/>
        <v>31</v>
      </c>
      <c r="DC19" s="3">
        <f t="shared" si="9"/>
        <v>33</v>
      </c>
      <c r="DD19" s="3">
        <f t="shared" si="9"/>
        <v>33</v>
      </c>
      <c r="DE19" s="3">
        <f t="shared" si="9"/>
        <v>30</v>
      </c>
      <c r="DF19" s="3">
        <f t="shared" si="9"/>
        <v>30</v>
      </c>
      <c r="DG19" s="3">
        <f t="shared" si="9"/>
        <v>27</v>
      </c>
      <c r="DH19" s="3">
        <f t="shared" si="9"/>
        <v>26</v>
      </c>
      <c r="DI19" s="3">
        <f t="shared" si="9"/>
        <v>26</v>
      </c>
      <c r="DJ19" s="3">
        <f t="shared" si="9"/>
        <v>24</v>
      </c>
      <c r="DK19" s="3">
        <f t="shared" si="9"/>
        <v>24</v>
      </c>
      <c r="DL19" s="3">
        <f t="shared" si="9"/>
        <v>24</v>
      </c>
      <c r="DM19" s="3">
        <f t="shared" si="9"/>
        <v>20</v>
      </c>
      <c r="DN19" s="3">
        <f t="shared" si="9"/>
        <v>21</v>
      </c>
      <c r="DO19" s="3">
        <f t="shared" si="9"/>
        <v>35</v>
      </c>
      <c r="DP19" s="3">
        <f t="shared" si="9"/>
        <v>36</v>
      </c>
      <c r="DQ19" s="3">
        <f t="shared" si="9"/>
        <v>36</v>
      </c>
      <c r="DR19" s="3">
        <f t="shared" si="9"/>
        <v>38</v>
      </c>
      <c r="DS19" s="3">
        <f t="shared" si="9"/>
        <v>38</v>
      </c>
      <c r="DT19" s="3">
        <f t="shared" si="9"/>
        <v>39</v>
      </c>
      <c r="DU19" s="3">
        <f t="shared" si="9"/>
        <v>42</v>
      </c>
      <c r="DV19" s="3">
        <f t="shared" si="9"/>
        <v>42</v>
      </c>
      <c r="DW19" s="3">
        <f t="shared" si="9"/>
        <v>48</v>
      </c>
      <c r="DX19" s="3">
        <f t="shared" si="9"/>
        <v>51</v>
      </c>
      <c r="DY19" s="3">
        <f t="shared" si="9"/>
        <v>50</v>
      </c>
      <c r="DZ19" s="3">
        <f t="shared" si="9"/>
        <v>59</v>
      </c>
      <c r="EA19" s="3">
        <f t="shared" si="9"/>
        <v>40</v>
      </c>
      <c r="EB19" s="3">
        <f t="shared" si="9"/>
        <v>39</v>
      </c>
      <c r="EC19" s="3">
        <f t="shared" si="9"/>
        <v>39</v>
      </c>
      <c r="ED19" s="3">
        <f t="shared" si="9"/>
        <v>43</v>
      </c>
      <c r="EE19" s="3">
        <f t="shared" si="9"/>
        <v>40</v>
      </c>
      <c r="EF19" s="3">
        <f t="shared" si="9"/>
        <v>39</v>
      </c>
      <c r="EG19" s="3">
        <f t="shared" si="9"/>
        <v>35</v>
      </c>
      <c r="EH19" s="3">
        <f t="shared" si="9"/>
        <v>32</v>
      </c>
      <c r="EI19" s="3">
        <f t="shared" si="9"/>
        <v>25</v>
      </c>
      <c r="EJ19" s="3">
        <f t="shared" si="9"/>
        <v>23</v>
      </c>
      <c r="EK19" s="3">
        <f t="shared" si="9"/>
        <v>21</v>
      </c>
      <c r="EL19" s="3">
        <f t="shared" si="9"/>
        <v>11</v>
      </c>
      <c r="EM19" s="3">
        <f t="shared" si="9"/>
        <v>12</v>
      </c>
      <c r="EN19" s="3">
        <f t="shared" si="9"/>
        <v>14</v>
      </c>
      <c r="EO19" s="3">
        <f t="shared" si="9"/>
        <v>14</v>
      </c>
      <c r="EP19" s="3">
        <f t="shared" si="10"/>
        <v>11</v>
      </c>
      <c r="EQ19" s="3">
        <f t="shared" si="10"/>
        <v>12</v>
      </c>
      <c r="ER19" s="3">
        <f t="shared" si="10"/>
        <v>17</v>
      </c>
      <c r="ES19" s="3">
        <f t="shared" si="10"/>
        <v>18</v>
      </c>
      <c r="ET19" s="3">
        <f t="shared" si="10"/>
        <v>24</v>
      </c>
      <c r="EU19" s="3">
        <f t="shared" si="10"/>
        <v>29</v>
      </c>
      <c r="EV19" s="3">
        <f t="shared" si="10"/>
        <v>30</v>
      </c>
      <c r="EW19" s="3">
        <f t="shared" si="10"/>
        <v>33</v>
      </c>
      <c r="EX19" s="3">
        <f t="shared" si="10"/>
        <v>33</v>
      </c>
      <c r="EY19" s="3">
        <f t="shared" si="10"/>
        <v>47</v>
      </c>
      <c r="EZ19" s="3">
        <f t="shared" si="10"/>
        <v>47</v>
      </c>
      <c r="FA19" s="3">
        <f t="shared" si="10"/>
        <v>48</v>
      </c>
      <c r="FB19" s="3">
        <f t="shared" si="10"/>
        <v>45</v>
      </c>
      <c r="FC19" s="3">
        <f t="shared" si="10"/>
        <v>45</v>
      </c>
      <c r="FD19" s="3">
        <f t="shared" si="10"/>
        <v>43</v>
      </c>
      <c r="FE19" s="3">
        <f t="shared" si="10"/>
        <v>43</v>
      </c>
      <c r="FF19" s="3">
        <f t="shared" si="10"/>
        <v>42</v>
      </c>
      <c r="FG19" s="3">
        <f t="shared" si="10"/>
        <v>39</v>
      </c>
      <c r="FH19" s="3">
        <f t="shared" si="10"/>
        <v>37</v>
      </c>
      <c r="FI19" s="3">
        <f t="shared" si="10"/>
        <v>47</v>
      </c>
      <c r="FJ19" s="3">
        <f t="shared" si="10"/>
        <v>50</v>
      </c>
      <c r="FK19" s="3">
        <f t="shared" si="10"/>
        <v>44</v>
      </c>
      <c r="FL19" s="3">
        <f t="shared" si="10"/>
        <v>45</v>
      </c>
      <c r="FM19" s="3">
        <f t="shared" si="10"/>
        <v>44</v>
      </c>
      <c r="FN19" s="3">
        <f t="shared" si="10"/>
        <v>45</v>
      </c>
      <c r="FO19" s="3">
        <f t="shared" si="10"/>
        <v>48</v>
      </c>
      <c r="FP19" s="3">
        <f t="shared" si="10"/>
        <v>45</v>
      </c>
      <c r="FQ19" s="3">
        <f t="shared" si="10"/>
        <v>46</v>
      </c>
      <c r="FR19" s="3">
        <f t="shared" si="10"/>
        <v>44</v>
      </c>
      <c r="FS19" s="3">
        <f t="shared" si="10"/>
        <v>47</v>
      </c>
      <c r="FT19" s="3">
        <f t="shared" si="10"/>
        <v>63</v>
      </c>
      <c r="FU19" s="3">
        <f t="shared" si="10"/>
        <v>62</v>
      </c>
      <c r="FV19" s="3">
        <f t="shared" si="10"/>
        <v>63</v>
      </c>
      <c r="FW19" s="3">
        <f t="shared" si="10"/>
        <v>54</v>
      </c>
      <c r="FX19" s="3">
        <f t="shared" si="10"/>
        <v>55</v>
      </c>
      <c r="FY19" s="3">
        <f t="shared" si="10"/>
        <v>64</v>
      </c>
      <c r="FZ19" s="3">
        <f t="shared" si="10"/>
        <v>89</v>
      </c>
      <c r="GA19" s="3">
        <f t="shared" si="10"/>
        <v>91</v>
      </c>
      <c r="GB19" s="3">
        <f t="shared" si="10"/>
        <v>92</v>
      </c>
      <c r="GC19" s="3">
        <f t="shared" si="10"/>
        <v>107</v>
      </c>
      <c r="GD19" s="3">
        <f t="shared" si="10"/>
        <v>112</v>
      </c>
      <c r="GE19" s="3">
        <f t="shared" si="10"/>
        <v>108</v>
      </c>
      <c r="GF19" s="3">
        <f t="shared" si="10"/>
        <v>93</v>
      </c>
      <c r="GG19" s="3">
        <f t="shared" si="10"/>
        <v>82</v>
      </c>
      <c r="GH19" s="3">
        <f t="shared" si="10"/>
        <v>79</v>
      </c>
      <c r="GI19" s="3">
        <f t="shared" si="10"/>
        <v>80</v>
      </c>
      <c r="GJ19" s="3">
        <f t="shared" si="10"/>
        <v>80</v>
      </c>
      <c r="GK19" s="3">
        <f t="shared" si="10"/>
        <v>75</v>
      </c>
      <c r="GL19" s="3">
        <f t="shared" si="10"/>
        <v>52</v>
      </c>
      <c r="GM19" s="3">
        <f t="shared" si="10"/>
        <v>47</v>
      </c>
      <c r="GN19" s="3">
        <f t="shared" si="10"/>
        <v>59</v>
      </c>
      <c r="GO19" s="3">
        <f t="shared" si="10"/>
        <v>44</v>
      </c>
      <c r="GP19" s="3">
        <f t="shared" si="10"/>
        <v>38</v>
      </c>
      <c r="GQ19" s="3">
        <f t="shared" si="10"/>
        <v>47</v>
      </c>
      <c r="GR19" s="3">
        <f t="shared" si="10"/>
        <v>45</v>
      </c>
      <c r="GS19" s="3">
        <f t="shared" si="10"/>
        <v>48</v>
      </c>
      <c r="GT19" s="3">
        <f t="shared" si="10"/>
        <v>70</v>
      </c>
      <c r="GU19" s="3">
        <f t="shared" si="10"/>
        <v>68</v>
      </c>
      <c r="GV19" s="3">
        <f t="shared" si="10"/>
        <v>67</v>
      </c>
      <c r="GW19" s="3">
        <f t="shared" si="10"/>
        <v>63</v>
      </c>
      <c r="GX19" s="3">
        <f t="shared" si="10"/>
        <v>62</v>
      </c>
      <c r="GY19" s="3">
        <f t="shared" si="10"/>
        <v>70</v>
      </c>
      <c r="GZ19" s="3">
        <f t="shared" si="10"/>
        <v>59</v>
      </c>
      <c r="HA19" s="3">
        <f t="shared" si="10"/>
        <v>59</v>
      </c>
      <c r="HB19" s="3">
        <f t="shared" si="11"/>
        <v>67</v>
      </c>
      <c r="HC19" s="3">
        <f t="shared" si="11"/>
        <v>57</v>
      </c>
      <c r="HD19" s="3">
        <f t="shared" si="11"/>
        <v>58</v>
      </c>
      <c r="HE19" s="3">
        <f t="shared" si="11"/>
        <v>54</v>
      </c>
      <c r="HF19" s="3">
        <f t="shared" si="11"/>
        <v>30</v>
      </c>
      <c r="HG19" s="3">
        <f t="shared" si="11"/>
        <v>31</v>
      </c>
      <c r="HH19" s="3">
        <f t="shared" si="11"/>
        <v>31</v>
      </c>
      <c r="HI19" s="3">
        <f t="shared" si="11"/>
        <v>34</v>
      </c>
      <c r="HJ19" s="3">
        <f t="shared" si="11"/>
        <v>36</v>
      </c>
      <c r="HK19" s="3">
        <f t="shared" si="11"/>
        <v>29</v>
      </c>
      <c r="HL19" s="3">
        <f t="shared" si="11"/>
        <v>26</v>
      </c>
      <c r="HM19" s="3">
        <f t="shared" si="11"/>
        <v>24</v>
      </c>
      <c r="HN19" s="3">
        <f t="shared" si="11"/>
        <v>15</v>
      </c>
      <c r="HO19" s="3">
        <f t="shared" si="11"/>
        <v>16</v>
      </c>
      <c r="HP19" s="3">
        <f t="shared" si="11"/>
        <v>19</v>
      </c>
      <c r="HQ19" s="3">
        <f t="shared" si="11"/>
        <v>20</v>
      </c>
      <c r="HR19" s="3">
        <f t="shared" si="11"/>
        <v>22</v>
      </c>
      <c r="HS19" s="3">
        <f t="shared" si="11"/>
        <v>24</v>
      </c>
      <c r="HT19" s="3">
        <f t="shared" si="11"/>
        <v>28</v>
      </c>
      <c r="HU19" s="3">
        <f t="shared" si="11"/>
        <v>25</v>
      </c>
      <c r="HV19" s="3">
        <f t="shared" si="11"/>
        <v>25</v>
      </c>
      <c r="HW19" s="3">
        <f t="shared" si="11"/>
        <v>25</v>
      </c>
      <c r="HX19" s="3">
        <f t="shared" si="11"/>
        <v>25</v>
      </c>
      <c r="HY19" s="3">
        <f t="shared" si="11"/>
        <v>25</v>
      </c>
      <c r="HZ19" s="3">
        <f t="shared" si="11"/>
        <v>31</v>
      </c>
      <c r="IA19" s="3">
        <f t="shared" si="11"/>
        <v>30</v>
      </c>
      <c r="IB19" s="3">
        <f t="shared" si="11"/>
        <v>28</v>
      </c>
      <c r="IC19" s="3">
        <f t="shared" si="11"/>
        <v>27</v>
      </c>
      <c r="ID19" s="3">
        <f t="shared" si="11"/>
        <v>27</v>
      </c>
      <c r="IE19" s="3">
        <f t="shared" si="11"/>
        <v>26</v>
      </c>
      <c r="IF19" s="3">
        <f t="shared" si="11"/>
        <v>21</v>
      </c>
      <c r="IG19" s="3">
        <f t="shared" si="11"/>
        <v>24</v>
      </c>
      <c r="IH19" s="3">
        <f t="shared" si="11"/>
        <v>24</v>
      </c>
      <c r="II19" s="3">
        <f t="shared" si="12"/>
        <v>24</v>
      </c>
      <c r="IJ19" s="3">
        <f t="shared" si="12"/>
        <v>24</v>
      </c>
      <c r="IK19" s="3">
        <f t="shared" si="12"/>
        <v>26</v>
      </c>
      <c r="IL19" s="3">
        <f t="shared" si="12"/>
        <v>21</v>
      </c>
      <c r="IM19" s="3">
        <f t="shared" si="12"/>
        <v>22</v>
      </c>
      <c r="IN19" s="3">
        <f t="shared" si="12"/>
        <v>23</v>
      </c>
      <c r="IO19" s="3">
        <f t="shared" si="12"/>
        <v>25</v>
      </c>
      <c r="IP19" s="3">
        <f t="shared" si="12"/>
        <v>25</v>
      </c>
      <c r="IQ19" s="3">
        <f t="shared" si="13"/>
        <v>30</v>
      </c>
      <c r="IR19" s="3">
        <f t="shared" si="14"/>
        <v>28</v>
      </c>
      <c r="IS19" s="3">
        <f t="shared" si="15"/>
        <v>31</v>
      </c>
      <c r="IT19" s="3">
        <f t="shared" si="16"/>
        <v>29</v>
      </c>
    </row>
    <row r="20" spans="3:254" hidden="1" x14ac:dyDescent="0.3">
      <c r="C20">
        <v>5028</v>
      </c>
      <c r="D20" s="1">
        <f t="shared" ref="D20:E20" si="20">D7</f>
        <v>3619</v>
      </c>
      <c r="E20" s="1">
        <f t="shared" si="20"/>
        <v>2092</v>
      </c>
      <c r="F20" s="1">
        <f t="shared" ref="F20:P20" si="21">F7</f>
        <v>4</v>
      </c>
      <c r="G20" s="1">
        <f t="shared" si="21"/>
        <v>0</v>
      </c>
      <c r="H20" s="1">
        <f t="shared" si="21"/>
        <v>12</v>
      </c>
      <c r="I20" s="1">
        <f t="shared" si="21"/>
        <v>13</v>
      </c>
      <c r="J20" s="1">
        <f t="shared" si="21"/>
        <v>21</v>
      </c>
      <c r="K20" s="1">
        <f t="shared" si="21"/>
        <v>5</v>
      </c>
      <c r="L20" s="1">
        <f t="shared" si="21"/>
        <v>7</v>
      </c>
      <c r="M20" s="1">
        <f t="shared" si="21"/>
        <v>2</v>
      </c>
      <c r="N20" s="1">
        <f t="shared" si="21"/>
        <v>39</v>
      </c>
      <c r="O20" s="1">
        <f t="shared" si="21"/>
        <v>12</v>
      </c>
      <c r="P20" s="1">
        <f t="shared" si="21"/>
        <v>7</v>
      </c>
      <c r="Q20" s="3">
        <f t="shared" si="19"/>
        <v>151</v>
      </c>
      <c r="R20" s="3">
        <f t="shared" si="8"/>
        <v>151</v>
      </c>
      <c r="S20" s="3">
        <f t="shared" si="8"/>
        <v>154</v>
      </c>
      <c r="T20" s="3">
        <f t="shared" si="8"/>
        <v>153</v>
      </c>
      <c r="U20" s="3">
        <f t="shared" si="8"/>
        <v>140</v>
      </c>
      <c r="V20" s="3">
        <f t="shared" si="8"/>
        <v>124</v>
      </c>
      <c r="W20" s="3">
        <f t="shared" si="8"/>
        <v>122</v>
      </c>
      <c r="X20" s="3">
        <f t="shared" si="8"/>
        <v>118</v>
      </c>
      <c r="Y20" s="3">
        <f t="shared" si="8"/>
        <v>118</v>
      </c>
      <c r="Z20" s="3">
        <f t="shared" si="8"/>
        <v>86</v>
      </c>
      <c r="AA20" s="3">
        <f t="shared" si="8"/>
        <v>95</v>
      </c>
      <c r="AB20" s="3">
        <f t="shared" si="8"/>
        <v>96</v>
      </c>
      <c r="AC20" s="3">
        <f t="shared" si="8"/>
        <v>125</v>
      </c>
      <c r="AD20" s="3">
        <f t="shared" si="8"/>
        <v>127</v>
      </c>
      <c r="AE20" s="3">
        <f t="shared" si="8"/>
        <v>127</v>
      </c>
      <c r="AF20" s="3">
        <f t="shared" si="8"/>
        <v>123</v>
      </c>
      <c r="AG20" s="3">
        <f t="shared" si="8"/>
        <v>141</v>
      </c>
      <c r="AH20" s="3">
        <f t="shared" si="8"/>
        <v>138</v>
      </c>
      <c r="AI20" s="3">
        <f t="shared" si="8"/>
        <v>137</v>
      </c>
      <c r="AJ20" s="3">
        <f t="shared" si="8"/>
        <v>140</v>
      </c>
      <c r="AK20" s="3">
        <f t="shared" si="8"/>
        <v>143</v>
      </c>
      <c r="AL20" s="3">
        <f t="shared" si="8"/>
        <v>167</v>
      </c>
      <c r="AM20" s="3">
        <f t="shared" si="8"/>
        <v>156</v>
      </c>
      <c r="AN20" s="3">
        <f t="shared" si="8"/>
        <v>151</v>
      </c>
      <c r="AO20" s="3">
        <f t="shared" si="8"/>
        <v>104</v>
      </c>
      <c r="AP20" s="3">
        <f t="shared" si="8"/>
        <v>102</v>
      </c>
      <c r="AQ20" s="3">
        <f t="shared" si="8"/>
        <v>105</v>
      </c>
      <c r="AR20" s="3">
        <f t="shared" si="8"/>
        <v>101</v>
      </c>
      <c r="AS20" s="3">
        <f t="shared" si="8"/>
        <v>88</v>
      </c>
      <c r="AT20" s="3">
        <f t="shared" si="8"/>
        <v>101</v>
      </c>
      <c r="AU20" s="3">
        <f t="shared" si="8"/>
        <v>105</v>
      </c>
      <c r="AV20" s="3">
        <f t="shared" si="8"/>
        <v>101</v>
      </c>
      <c r="AW20" s="3">
        <f t="shared" si="8"/>
        <v>97</v>
      </c>
      <c r="AX20" s="3">
        <f t="shared" si="8"/>
        <v>74</v>
      </c>
      <c r="AY20" s="3">
        <f t="shared" si="8"/>
        <v>67</v>
      </c>
      <c r="AZ20" s="3">
        <f t="shared" si="8"/>
        <v>89</v>
      </c>
      <c r="BA20" s="3">
        <f t="shared" si="8"/>
        <v>84</v>
      </c>
      <c r="BB20" s="3">
        <f t="shared" si="8"/>
        <v>88</v>
      </c>
      <c r="BC20" s="3">
        <f t="shared" si="8"/>
        <v>86</v>
      </c>
      <c r="BD20" s="3">
        <f t="shared" si="8"/>
        <v>86</v>
      </c>
      <c r="BE20" s="3">
        <f t="shared" si="8"/>
        <v>86</v>
      </c>
      <c r="BF20" s="3">
        <f t="shared" si="8"/>
        <v>83</v>
      </c>
      <c r="BG20" s="3">
        <f t="shared" si="8"/>
        <v>86</v>
      </c>
      <c r="BH20" s="3">
        <f t="shared" si="8"/>
        <v>90</v>
      </c>
      <c r="BI20" s="3">
        <f t="shared" si="8"/>
        <v>102</v>
      </c>
      <c r="BJ20" s="3">
        <f t="shared" si="8"/>
        <v>96</v>
      </c>
      <c r="BK20" s="3">
        <f t="shared" si="8"/>
        <v>93</v>
      </c>
      <c r="BL20" s="3">
        <f t="shared" si="8"/>
        <v>70</v>
      </c>
      <c r="BM20" s="3">
        <f t="shared" si="8"/>
        <v>67</v>
      </c>
      <c r="BN20" s="3">
        <f t="shared" si="8"/>
        <v>60</v>
      </c>
      <c r="BO20" s="3">
        <f t="shared" si="8"/>
        <v>60</v>
      </c>
      <c r="BP20" s="3">
        <f t="shared" si="8"/>
        <v>73</v>
      </c>
      <c r="BQ20" s="3">
        <f t="shared" si="8"/>
        <v>74</v>
      </c>
      <c r="BR20" s="3">
        <f t="shared" si="8"/>
        <v>73</v>
      </c>
      <c r="BS20" s="3">
        <f t="shared" si="8"/>
        <v>81</v>
      </c>
      <c r="BT20" s="3">
        <f t="shared" si="8"/>
        <v>77</v>
      </c>
      <c r="BU20" s="3">
        <f t="shared" si="8"/>
        <v>87</v>
      </c>
      <c r="BV20" s="3">
        <f t="shared" si="8"/>
        <v>117</v>
      </c>
      <c r="BW20" s="3">
        <f t="shared" si="8"/>
        <v>123</v>
      </c>
      <c r="BX20" s="3">
        <f t="shared" si="8"/>
        <v>127</v>
      </c>
      <c r="BY20" s="3">
        <f t="shared" si="8"/>
        <v>168</v>
      </c>
      <c r="BZ20" s="3">
        <f t="shared" si="8"/>
        <v>173</v>
      </c>
      <c r="CA20" s="3">
        <f t="shared" si="8"/>
        <v>177</v>
      </c>
      <c r="CB20" s="3">
        <f t="shared" si="8"/>
        <v>176</v>
      </c>
      <c r="CC20" s="3">
        <f t="shared" si="8"/>
        <v>173</v>
      </c>
      <c r="CD20" s="3">
        <f t="shared" si="9"/>
        <v>164</v>
      </c>
      <c r="CE20" s="3">
        <f t="shared" si="9"/>
        <v>155</v>
      </c>
      <c r="CF20" s="3">
        <f t="shared" si="9"/>
        <v>172</v>
      </c>
      <c r="CG20" s="3">
        <f t="shared" si="9"/>
        <v>186</v>
      </c>
      <c r="CH20" s="3">
        <f t="shared" si="9"/>
        <v>175</v>
      </c>
      <c r="CI20" s="3">
        <f t="shared" si="9"/>
        <v>172</v>
      </c>
      <c r="CJ20" s="3">
        <f t="shared" si="9"/>
        <v>166</v>
      </c>
      <c r="CK20" s="3">
        <f t="shared" si="9"/>
        <v>138</v>
      </c>
      <c r="CL20" s="3">
        <f t="shared" si="9"/>
        <v>144</v>
      </c>
      <c r="CM20" s="3">
        <f t="shared" si="9"/>
        <v>142</v>
      </c>
      <c r="CN20" s="3">
        <f t="shared" si="9"/>
        <v>132</v>
      </c>
      <c r="CO20" s="3">
        <f t="shared" si="9"/>
        <v>146</v>
      </c>
      <c r="CP20" s="3">
        <f t="shared" si="9"/>
        <v>149</v>
      </c>
      <c r="CQ20" s="3">
        <f t="shared" si="9"/>
        <v>146</v>
      </c>
      <c r="CR20" s="3">
        <f t="shared" si="9"/>
        <v>132</v>
      </c>
      <c r="CS20" s="3">
        <f t="shared" si="9"/>
        <v>96</v>
      </c>
      <c r="CT20" s="3">
        <f t="shared" si="9"/>
        <v>79</v>
      </c>
      <c r="CU20" s="3">
        <f t="shared" si="9"/>
        <v>78</v>
      </c>
      <c r="CV20" s="3">
        <f t="shared" si="9"/>
        <v>82</v>
      </c>
      <c r="CW20" s="3">
        <f t="shared" si="9"/>
        <v>80</v>
      </c>
      <c r="CX20" s="3">
        <f t="shared" si="9"/>
        <v>72</v>
      </c>
      <c r="CY20" s="3">
        <f t="shared" si="9"/>
        <v>68</v>
      </c>
      <c r="CZ20" s="3">
        <f t="shared" si="9"/>
        <v>67</v>
      </c>
      <c r="DA20" s="3">
        <f t="shared" si="9"/>
        <v>67</v>
      </c>
      <c r="DB20" s="3">
        <f t="shared" si="9"/>
        <v>64</v>
      </c>
      <c r="DC20" s="3">
        <f t="shared" si="9"/>
        <v>65</v>
      </c>
      <c r="DD20" s="3">
        <f t="shared" si="9"/>
        <v>62</v>
      </c>
      <c r="DE20" s="3">
        <f t="shared" si="9"/>
        <v>73</v>
      </c>
      <c r="DF20" s="3">
        <f t="shared" si="9"/>
        <v>72</v>
      </c>
      <c r="DG20" s="3">
        <f t="shared" si="9"/>
        <v>81</v>
      </c>
      <c r="DH20" s="3">
        <f t="shared" si="9"/>
        <v>91</v>
      </c>
      <c r="DI20" s="3">
        <f t="shared" si="9"/>
        <v>94</v>
      </c>
      <c r="DJ20" s="3">
        <f t="shared" si="9"/>
        <v>91</v>
      </c>
      <c r="DK20" s="3">
        <f t="shared" si="9"/>
        <v>105</v>
      </c>
      <c r="DL20" s="3">
        <f t="shared" si="9"/>
        <v>111</v>
      </c>
      <c r="DM20" s="3">
        <f t="shared" si="9"/>
        <v>121</v>
      </c>
      <c r="DN20" s="3">
        <f t="shared" si="9"/>
        <v>130</v>
      </c>
      <c r="DO20" s="3">
        <f t="shared" si="9"/>
        <v>134</v>
      </c>
      <c r="DP20" s="3">
        <f t="shared" si="9"/>
        <v>138</v>
      </c>
      <c r="DQ20" s="3">
        <f t="shared" si="9"/>
        <v>133</v>
      </c>
      <c r="DR20" s="3">
        <f t="shared" si="9"/>
        <v>135</v>
      </c>
      <c r="DS20" s="3">
        <f t="shared" si="9"/>
        <v>131</v>
      </c>
      <c r="DT20" s="3">
        <f t="shared" si="9"/>
        <v>156</v>
      </c>
      <c r="DU20" s="3">
        <f t="shared" si="9"/>
        <v>150</v>
      </c>
      <c r="DV20" s="3">
        <f t="shared" si="9"/>
        <v>156</v>
      </c>
      <c r="DW20" s="3">
        <f t="shared" si="9"/>
        <v>159</v>
      </c>
      <c r="DX20" s="3">
        <f t="shared" si="9"/>
        <v>153</v>
      </c>
      <c r="DY20" s="3">
        <f t="shared" si="9"/>
        <v>133</v>
      </c>
      <c r="DZ20" s="3">
        <f t="shared" si="9"/>
        <v>122</v>
      </c>
      <c r="EA20" s="3">
        <f t="shared" si="9"/>
        <v>140</v>
      </c>
      <c r="EB20" s="3">
        <f t="shared" si="9"/>
        <v>136</v>
      </c>
      <c r="EC20" s="3">
        <f t="shared" si="9"/>
        <v>133</v>
      </c>
      <c r="ED20" s="3">
        <f t="shared" si="9"/>
        <v>136</v>
      </c>
      <c r="EE20" s="3">
        <f t="shared" si="9"/>
        <v>134</v>
      </c>
      <c r="EF20" s="3">
        <f t="shared" si="9"/>
        <v>100</v>
      </c>
      <c r="EG20" s="3">
        <f t="shared" si="9"/>
        <v>96</v>
      </c>
      <c r="EH20" s="3">
        <f t="shared" si="9"/>
        <v>96</v>
      </c>
      <c r="EI20" s="3">
        <f t="shared" si="9"/>
        <v>78</v>
      </c>
      <c r="EJ20" s="3">
        <f t="shared" si="9"/>
        <v>78</v>
      </c>
      <c r="EK20" s="3">
        <f t="shared" si="9"/>
        <v>82</v>
      </c>
      <c r="EL20" s="3">
        <f t="shared" si="9"/>
        <v>85</v>
      </c>
      <c r="EM20" s="3">
        <f t="shared" si="9"/>
        <v>60</v>
      </c>
      <c r="EN20" s="3">
        <f t="shared" si="9"/>
        <v>61</v>
      </c>
      <c r="EO20" s="3">
        <f t="shared" si="9"/>
        <v>60</v>
      </c>
      <c r="EP20" s="3">
        <f t="shared" si="10"/>
        <v>60</v>
      </c>
      <c r="EQ20" s="3">
        <f t="shared" si="10"/>
        <v>60</v>
      </c>
      <c r="ER20" s="3">
        <f t="shared" si="10"/>
        <v>64</v>
      </c>
      <c r="ES20" s="3">
        <f t="shared" si="10"/>
        <v>67</v>
      </c>
      <c r="ET20" s="3">
        <f t="shared" si="10"/>
        <v>65</v>
      </c>
      <c r="EU20" s="3">
        <f t="shared" si="10"/>
        <v>70</v>
      </c>
      <c r="EV20" s="3">
        <f t="shared" si="10"/>
        <v>131</v>
      </c>
      <c r="EW20" s="3">
        <f t="shared" si="10"/>
        <v>127</v>
      </c>
      <c r="EX20" s="3">
        <f t="shared" si="10"/>
        <v>135</v>
      </c>
      <c r="EY20" s="3">
        <f t="shared" si="10"/>
        <v>156</v>
      </c>
      <c r="EZ20" s="3">
        <f t="shared" si="10"/>
        <v>160</v>
      </c>
      <c r="FA20" s="3">
        <f t="shared" si="10"/>
        <v>182</v>
      </c>
      <c r="FB20" s="3">
        <f t="shared" si="10"/>
        <v>177</v>
      </c>
      <c r="FC20" s="3">
        <f t="shared" si="10"/>
        <v>177</v>
      </c>
      <c r="FD20" s="3">
        <f t="shared" si="10"/>
        <v>181</v>
      </c>
      <c r="FE20" s="3">
        <f t="shared" si="10"/>
        <v>184</v>
      </c>
      <c r="FF20" s="3">
        <f t="shared" si="10"/>
        <v>195</v>
      </c>
      <c r="FG20" s="3">
        <f t="shared" si="10"/>
        <v>193</v>
      </c>
      <c r="FH20" s="3">
        <f t="shared" si="10"/>
        <v>131</v>
      </c>
      <c r="FI20" s="3">
        <f t="shared" si="10"/>
        <v>126</v>
      </c>
      <c r="FJ20" s="3">
        <f t="shared" si="10"/>
        <v>120</v>
      </c>
      <c r="FK20" s="3">
        <f t="shared" si="10"/>
        <v>114</v>
      </c>
      <c r="FL20" s="3">
        <f t="shared" si="10"/>
        <v>110</v>
      </c>
      <c r="FM20" s="3">
        <f t="shared" si="10"/>
        <v>88</v>
      </c>
      <c r="FN20" s="3">
        <f t="shared" si="10"/>
        <v>92</v>
      </c>
      <c r="FO20" s="3">
        <f t="shared" si="10"/>
        <v>92</v>
      </c>
      <c r="FP20" s="3">
        <f t="shared" si="10"/>
        <v>108</v>
      </c>
      <c r="FQ20" s="3">
        <f t="shared" si="10"/>
        <v>102</v>
      </c>
      <c r="FR20" s="3">
        <f t="shared" si="10"/>
        <v>100</v>
      </c>
      <c r="FS20" s="3">
        <f t="shared" si="10"/>
        <v>133</v>
      </c>
      <c r="FT20" s="3">
        <f t="shared" si="10"/>
        <v>162</v>
      </c>
      <c r="FU20" s="3">
        <f t="shared" si="10"/>
        <v>165</v>
      </c>
      <c r="FV20" s="3">
        <f t="shared" si="10"/>
        <v>168</v>
      </c>
      <c r="FW20" s="3">
        <f t="shared" si="10"/>
        <v>166</v>
      </c>
      <c r="FX20" s="3">
        <f t="shared" si="10"/>
        <v>169</v>
      </c>
      <c r="FY20" s="3">
        <f t="shared" si="10"/>
        <v>168</v>
      </c>
      <c r="FZ20" s="3">
        <f t="shared" si="10"/>
        <v>176</v>
      </c>
      <c r="GA20" s="3">
        <f t="shared" si="10"/>
        <v>178</v>
      </c>
      <c r="GB20" s="3">
        <f t="shared" si="10"/>
        <v>235</v>
      </c>
      <c r="GC20" s="3">
        <f t="shared" si="10"/>
        <v>236</v>
      </c>
      <c r="GD20" s="3">
        <f t="shared" si="10"/>
        <v>223</v>
      </c>
      <c r="GE20" s="3">
        <f t="shared" si="10"/>
        <v>190</v>
      </c>
      <c r="GF20" s="3">
        <f t="shared" si="10"/>
        <v>163</v>
      </c>
      <c r="GG20" s="3">
        <f t="shared" si="10"/>
        <v>164</v>
      </c>
      <c r="GH20" s="3">
        <f t="shared" si="10"/>
        <v>160</v>
      </c>
      <c r="GI20" s="3">
        <f t="shared" si="10"/>
        <v>192</v>
      </c>
      <c r="GJ20" s="3">
        <f t="shared" si="10"/>
        <v>197</v>
      </c>
      <c r="GK20" s="3">
        <f t="shared" si="10"/>
        <v>199</v>
      </c>
      <c r="GL20" s="3">
        <f t="shared" si="10"/>
        <v>186</v>
      </c>
      <c r="GM20" s="3">
        <f t="shared" si="10"/>
        <v>182</v>
      </c>
      <c r="GN20" s="3">
        <f t="shared" si="10"/>
        <v>96</v>
      </c>
      <c r="GO20" s="3">
        <f t="shared" si="10"/>
        <v>94</v>
      </c>
      <c r="GP20" s="3">
        <f t="shared" si="10"/>
        <v>107</v>
      </c>
      <c r="GQ20" s="3">
        <f t="shared" si="10"/>
        <v>106</v>
      </c>
      <c r="GR20" s="3">
        <f t="shared" si="10"/>
        <v>106</v>
      </c>
      <c r="GS20" s="3">
        <f t="shared" si="10"/>
        <v>156</v>
      </c>
      <c r="GT20" s="3">
        <f t="shared" si="10"/>
        <v>170</v>
      </c>
      <c r="GU20" s="3">
        <f t="shared" si="10"/>
        <v>134</v>
      </c>
      <c r="GV20" s="3">
        <f t="shared" si="10"/>
        <v>131</v>
      </c>
      <c r="GW20" s="3">
        <f t="shared" si="10"/>
        <v>136</v>
      </c>
      <c r="GX20" s="3">
        <f t="shared" si="10"/>
        <v>137</v>
      </c>
      <c r="GY20" s="3">
        <f t="shared" si="10"/>
        <v>143</v>
      </c>
      <c r="GZ20" s="3">
        <f t="shared" si="10"/>
        <v>153</v>
      </c>
      <c r="HA20" s="3">
        <f t="shared" si="10"/>
        <v>157</v>
      </c>
      <c r="HB20" s="3">
        <f t="shared" si="11"/>
        <v>150</v>
      </c>
      <c r="HC20" s="3">
        <f t="shared" si="11"/>
        <v>152</v>
      </c>
      <c r="HD20" s="3">
        <f t="shared" si="11"/>
        <v>182</v>
      </c>
      <c r="HE20" s="3">
        <f t="shared" si="11"/>
        <v>144</v>
      </c>
      <c r="HF20" s="3">
        <f t="shared" si="11"/>
        <v>132</v>
      </c>
      <c r="HG20" s="3">
        <f t="shared" si="11"/>
        <v>124</v>
      </c>
      <c r="HH20" s="3">
        <f t="shared" si="11"/>
        <v>118</v>
      </c>
      <c r="HI20" s="3">
        <f t="shared" si="11"/>
        <v>148</v>
      </c>
      <c r="HJ20" s="3">
        <f t="shared" si="11"/>
        <v>156</v>
      </c>
      <c r="HK20" s="3">
        <f t="shared" si="11"/>
        <v>151</v>
      </c>
      <c r="HL20" s="3">
        <f t="shared" si="11"/>
        <v>143</v>
      </c>
      <c r="HM20" s="3">
        <f t="shared" si="11"/>
        <v>142</v>
      </c>
      <c r="HN20" s="3">
        <f t="shared" si="11"/>
        <v>143</v>
      </c>
      <c r="HO20" s="3">
        <f t="shared" si="11"/>
        <v>144</v>
      </c>
      <c r="HP20" s="3">
        <f t="shared" si="11"/>
        <v>130</v>
      </c>
      <c r="HQ20" s="3">
        <f t="shared" si="11"/>
        <v>120</v>
      </c>
      <c r="HR20" s="3">
        <f t="shared" si="11"/>
        <v>131</v>
      </c>
      <c r="HS20" s="3">
        <f t="shared" si="11"/>
        <v>128</v>
      </c>
      <c r="HT20" s="3">
        <f t="shared" si="11"/>
        <v>127</v>
      </c>
      <c r="HU20" s="3">
        <f t="shared" si="11"/>
        <v>99</v>
      </c>
      <c r="HV20" s="3">
        <f t="shared" si="11"/>
        <v>90</v>
      </c>
      <c r="HW20" s="3">
        <f t="shared" si="11"/>
        <v>87</v>
      </c>
      <c r="HX20" s="3">
        <f t="shared" si="11"/>
        <v>94</v>
      </c>
      <c r="HY20" s="3">
        <f t="shared" si="11"/>
        <v>106</v>
      </c>
      <c r="HZ20" s="3">
        <f t="shared" si="11"/>
        <v>104</v>
      </c>
      <c r="IA20" s="3">
        <f t="shared" si="11"/>
        <v>113</v>
      </c>
      <c r="IB20" s="3">
        <f t="shared" si="11"/>
        <v>99</v>
      </c>
      <c r="IC20" s="3">
        <f t="shared" si="11"/>
        <v>94</v>
      </c>
      <c r="ID20" s="3">
        <f t="shared" si="11"/>
        <v>78</v>
      </c>
      <c r="IE20" s="3">
        <f t="shared" si="11"/>
        <v>103</v>
      </c>
      <c r="IF20" s="3">
        <f t="shared" si="11"/>
        <v>107</v>
      </c>
      <c r="IG20" s="3">
        <f t="shared" si="11"/>
        <v>97</v>
      </c>
      <c r="IH20" s="3">
        <f t="shared" si="11"/>
        <v>102</v>
      </c>
      <c r="II20" s="3">
        <f t="shared" si="12"/>
        <v>105</v>
      </c>
      <c r="IJ20" s="3">
        <f t="shared" si="12"/>
        <v>105</v>
      </c>
      <c r="IK20" s="3">
        <f t="shared" si="12"/>
        <v>92</v>
      </c>
      <c r="IL20" s="3">
        <f t="shared" si="12"/>
        <v>98</v>
      </c>
      <c r="IM20" s="3">
        <f t="shared" si="12"/>
        <v>84</v>
      </c>
      <c r="IN20" s="3">
        <f t="shared" si="12"/>
        <v>131</v>
      </c>
      <c r="IO20" s="3">
        <f t="shared" si="12"/>
        <v>135</v>
      </c>
      <c r="IP20" s="3">
        <f t="shared" si="12"/>
        <v>138</v>
      </c>
      <c r="IQ20" s="3">
        <f t="shared" si="13"/>
        <v>131</v>
      </c>
      <c r="IR20" s="3">
        <f t="shared" si="14"/>
        <v>126</v>
      </c>
      <c r="IS20" s="3">
        <f t="shared" si="15"/>
        <v>132</v>
      </c>
      <c r="IT20" s="3">
        <f t="shared" si="16"/>
        <v>125</v>
      </c>
    </row>
    <row r="21" spans="3:254" hidden="1" x14ac:dyDescent="0.3">
      <c r="C21">
        <v>5029</v>
      </c>
      <c r="D21" s="1">
        <f t="shared" ref="D21:E21" si="22">D8</f>
        <v>1692</v>
      </c>
      <c r="E21" s="1">
        <f t="shared" si="22"/>
        <v>818</v>
      </c>
      <c r="F21" s="1">
        <f t="shared" ref="F21:P21" si="23">F8</f>
        <v>2</v>
      </c>
      <c r="G21" s="1">
        <f t="shared" si="23"/>
        <v>4</v>
      </c>
      <c r="H21" s="1">
        <f t="shared" si="23"/>
        <v>5</v>
      </c>
      <c r="I21" s="1">
        <f t="shared" si="23"/>
        <v>1</v>
      </c>
      <c r="J21" s="1">
        <f t="shared" si="23"/>
        <v>0</v>
      </c>
      <c r="K21" s="1">
        <f t="shared" si="23"/>
        <v>0</v>
      </c>
      <c r="L21" s="1">
        <f t="shared" si="23"/>
        <v>5</v>
      </c>
      <c r="M21" s="1">
        <f t="shared" si="23"/>
        <v>1</v>
      </c>
      <c r="N21" s="1">
        <f t="shared" si="23"/>
        <v>1</v>
      </c>
      <c r="O21" s="1">
        <f t="shared" si="23"/>
        <v>2</v>
      </c>
      <c r="P21" s="1">
        <f t="shared" si="23"/>
        <v>2</v>
      </c>
      <c r="Q21" s="3">
        <f t="shared" si="19"/>
        <v>29</v>
      </c>
      <c r="R21" s="3">
        <f t="shared" si="8"/>
        <v>30</v>
      </c>
      <c r="S21" s="3">
        <f t="shared" si="8"/>
        <v>26</v>
      </c>
      <c r="T21" s="3">
        <f t="shared" si="8"/>
        <v>24</v>
      </c>
      <c r="U21" s="3">
        <f t="shared" si="8"/>
        <v>33</v>
      </c>
      <c r="V21" s="3">
        <f t="shared" si="8"/>
        <v>35</v>
      </c>
      <c r="W21" s="3">
        <f t="shared" si="8"/>
        <v>36</v>
      </c>
      <c r="X21" s="3">
        <f t="shared" si="8"/>
        <v>40</v>
      </c>
      <c r="Y21" s="3">
        <f t="shared" si="8"/>
        <v>39</v>
      </c>
      <c r="Z21" s="3">
        <f t="shared" si="8"/>
        <v>40</v>
      </c>
      <c r="AA21" s="3">
        <f t="shared" si="8"/>
        <v>43</v>
      </c>
      <c r="AB21" s="3">
        <f t="shared" si="8"/>
        <v>41</v>
      </c>
      <c r="AC21" s="3">
        <f t="shared" si="8"/>
        <v>44</v>
      </c>
      <c r="AD21" s="3">
        <f t="shared" si="8"/>
        <v>44</v>
      </c>
      <c r="AE21" s="3">
        <f t="shared" si="8"/>
        <v>46</v>
      </c>
      <c r="AF21" s="3">
        <f t="shared" si="8"/>
        <v>50</v>
      </c>
      <c r="AG21" s="3">
        <f t="shared" si="8"/>
        <v>45</v>
      </c>
      <c r="AH21" s="3">
        <f t="shared" si="8"/>
        <v>50</v>
      </c>
      <c r="AI21" s="3">
        <f t="shared" si="8"/>
        <v>50</v>
      </c>
      <c r="AJ21" s="3">
        <f t="shared" si="8"/>
        <v>57</v>
      </c>
      <c r="AK21" s="3">
        <f t="shared" si="8"/>
        <v>61</v>
      </c>
      <c r="AL21" s="3">
        <f t="shared" si="8"/>
        <v>64</v>
      </c>
      <c r="AM21" s="3">
        <f t="shared" si="8"/>
        <v>74</v>
      </c>
      <c r="AN21" s="3">
        <f t="shared" si="8"/>
        <v>76</v>
      </c>
      <c r="AO21" s="3">
        <f t="shared" si="8"/>
        <v>68</v>
      </c>
      <c r="AP21" s="3">
        <f t="shared" si="8"/>
        <v>68</v>
      </c>
      <c r="AQ21" s="3">
        <f t="shared" si="8"/>
        <v>66</v>
      </c>
      <c r="AR21" s="3">
        <f t="shared" si="8"/>
        <v>67</v>
      </c>
      <c r="AS21" s="3">
        <f t="shared" si="8"/>
        <v>64</v>
      </c>
      <c r="AT21" s="3">
        <f t="shared" si="8"/>
        <v>59</v>
      </c>
      <c r="AU21" s="3">
        <f t="shared" si="8"/>
        <v>63</v>
      </c>
      <c r="AV21" s="3">
        <f t="shared" si="8"/>
        <v>63</v>
      </c>
      <c r="AW21" s="3">
        <f t="shared" si="8"/>
        <v>61</v>
      </c>
      <c r="AX21" s="3">
        <f t="shared" si="8"/>
        <v>57</v>
      </c>
      <c r="AY21" s="3">
        <f t="shared" si="8"/>
        <v>42</v>
      </c>
      <c r="AZ21" s="3">
        <f t="shared" si="8"/>
        <v>42</v>
      </c>
      <c r="BA21" s="3">
        <f t="shared" si="8"/>
        <v>50</v>
      </c>
      <c r="BB21" s="3">
        <f t="shared" si="8"/>
        <v>49</v>
      </c>
      <c r="BC21" s="3">
        <f t="shared" si="8"/>
        <v>57</v>
      </c>
      <c r="BD21" s="3">
        <f t="shared" si="8"/>
        <v>53</v>
      </c>
      <c r="BE21" s="3">
        <f t="shared" si="8"/>
        <v>54</v>
      </c>
      <c r="BF21" s="3">
        <f t="shared" si="8"/>
        <v>55</v>
      </c>
      <c r="BG21" s="3">
        <f t="shared" si="8"/>
        <v>56</v>
      </c>
      <c r="BH21" s="3">
        <f t="shared" si="8"/>
        <v>42</v>
      </c>
      <c r="BI21" s="3">
        <f t="shared" si="8"/>
        <v>41</v>
      </c>
      <c r="BJ21" s="3">
        <f t="shared" si="8"/>
        <v>42</v>
      </c>
      <c r="BK21" s="3">
        <f t="shared" si="8"/>
        <v>45</v>
      </c>
      <c r="BL21" s="3">
        <f t="shared" si="8"/>
        <v>46</v>
      </c>
      <c r="BM21" s="3">
        <f t="shared" si="8"/>
        <v>43</v>
      </c>
      <c r="BN21" s="3">
        <f t="shared" si="8"/>
        <v>45</v>
      </c>
      <c r="BO21" s="3">
        <f t="shared" si="8"/>
        <v>45</v>
      </c>
      <c r="BP21" s="3">
        <f t="shared" si="8"/>
        <v>47</v>
      </c>
      <c r="BQ21" s="3">
        <f t="shared" si="8"/>
        <v>49</v>
      </c>
      <c r="BR21" s="3">
        <f t="shared" si="8"/>
        <v>64</v>
      </c>
      <c r="BS21" s="3">
        <f t="shared" si="8"/>
        <v>59</v>
      </c>
      <c r="BT21" s="3">
        <f t="shared" si="8"/>
        <v>62</v>
      </c>
      <c r="BU21" s="3">
        <f t="shared" si="8"/>
        <v>63</v>
      </c>
      <c r="BV21" s="3">
        <f t="shared" si="8"/>
        <v>95</v>
      </c>
      <c r="BW21" s="3">
        <f t="shared" si="8"/>
        <v>92</v>
      </c>
      <c r="BX21" s="3">
        <f t="shared" si="8"/>
        <v>95</v>
      </c>
      <c r="BY21" s="3">
        <f t="shared" si="8"/>
        <v>92</v>
      </c>
      <c r="BZ21" s="3">
        <f t="shared" si="8"/>
        <v>92</v>
      </c>
      <c r="CA21" s="3">
        <f t="shared" si="8"/>
        <v>87</v>
      </c>
      <c r="CB21" s="3">
        <f t="shared" si="8"/>
        <v>84</v>
      </c>
      <c r="CC21" s="3">
        <f t="shared" ref="CC21:CC26" si="24">SUM(BR8:CC8)</f>
        <v>81</v>
      </c>
      <c r="CD21" s="3">
        <f t="shared" si="9"/>
        <v>65</v>
      </c>
      <c r="CE21" s="3">
        <f t="shared" si="9"/>
        <v>74</v>
      </c>
      <c r="CF21" s="3">
        <f t="shared" si="9"/>
        <v>73</v>
      </c>
      <c r="CG21" s="3">
        <f t="shared" si="9"/>
        <v>71</v>
      </c>
      <c r="CH21" s="3">
        <f t="shared" si="9"/>
        <v>42</v>
      </c>
      <c r="CI21" s="3">
        <f t="shared" si="9"/>
        <v>44</v>
      </c>
      <c r="CJ21" s="3">
        <f t="shared" si="9"/>
        <v>44</v>
      </c>
      <c r="CK21" s="3">
        <f t="shared" si="9"/>
        <v>46</v>
      </c>
      <c r="CL21" s="3">
        <f t="shared" si="9"/>
        <v>43</v>
      </c>
      <c r="CM21" s="3">
        <f t="shared" si="9"/>
        <v>42</v>
      </c>
      <c r="CN21" s="3">
        <f t="shared" si="9"/>
        <v>46</v>
      </c>
      <c r="CO21" s="3">
        <f t="shared" si="9"/>
        <v>45</v>
      </c>
      <c r="CP21" s="3">
        <f t="shared" si="9"/>
        <v>44</v>
      </c>
      <c r="CQ21" s="3">
        <f t="shared" si="9"/>
        <v>44</v>
      </c>
      <c r="CR21" s="3">
        <f t="shared" si="9"/>
        <v>49</v>
      </c>
      <c r="CS21" s="3">
        <f t="shared" si="9"/>
        <v>51</v>
      </c>
      <c r="CT21" s="3">
        <f t="shared" si="9"/>
        <v>48</v>
      </c>
      <c r="CU21" s="3">
        <f t="shared" si="9"/>
        <v>51</v>
      </c>
      <c r="CV21" s="3">
        <f t="shared" si="9"/>
        <v>49</v>
      </c>
      <c r="CW21" s="3">
        <f t="shared" si="9"/>
        <v>50</v>
      </c>
      <c r="CX21" s="3">
        <f t="shared" si="9"/>
        <v>49</v>
      </c>
      <c r="CY21" s="3">
        <f t="shared" si="9"/>
        <v>47</v>
      </c>
      <c r="CZ21" s="3">
        <f t="shared" si="9"/>
        <v>44</v>
      </c>
      <c r="DA21" s="3">
        <f t="shared" si="9"/>
        <v>48</v>
      </c>
      <c r="DB21" s="3">
        <f t="shared" si="9"/>
        <v>55</v>
      </c>
      <c r="DC21" s="3">
        <f t="shared" si="9"/>
        <v>50</v>
      </c>
      <c r="DD21" s="3">
        <f t="shared" si="9"/>
        <v>43</v>
      </c>
      <c r="DE21" s="3">
        <f t="shared" si="9"/>
        <v>44</v>
      </c>
      <c r="DF21" s="3">
        <f t="shared" si="9"/>
        <v>51</v>
      </c>
      <c r="DG21" s="3">
        <f t="shared" si="9"/>
        <v>47</v>
      </c>
      <c r="DH21" s="3">
        <f t="shared" si="9"/>
        <v>54</v>
      </c>
      <c r="DI21" s="3">
        <f t="shared" si="9"/>
        <v>67</v>
      </c>
      <c r="DJ21" s="3">
        <f t="shared" si="9"/>
        <v>69</v>
      </c>
      <c r="DK21" s="3">
        <f t="shared" si="9"/>
        <v>71</v>
      </c>
      <c r="DL21" s="3">
        <f t="shared" si="9"/>
        <v>75</v>
      </c>
      <c r="DM21" s="3">
        <f t="shared" si="9"/>
        <v>76</v>
      </c>
      <c r="DN21" s="3">
        <f t="shared" si="9"/>
        <v>75</v>
      </c>
      <c r="DO21" s="3">
        <f t="shared" si="9"/>
        <v>76</v>
      </c>
      <c r="DP21" s="3">
        <f t="shared" si="9"/>
        <v>82</v>
      </c>
      <c r="DQ21" s="3">
        <f t="shared" si="9"/>
        <v>89</v>
      </c>
      <c r="DR21" s="3">
        <f t="shared" si="9"/>
        <v>81</v>
      </c>
      <c r="DS21" s="3">
        <f t="shared" si="9"/>
        <v>90</v>
      </c>
      <c r="DT21" s="3">
        <f t="shared" si="9"/>
        <v>84</v>
      </c>
      <c r="DU21" s="3">
        <f t="shared" si="9"/>
        <v>92</v>
      </c>
      <c r="DV21" s="3">
        <f t="shared" si="9"/>
        <v>94</v>
      </c>
      <c r="DW21" s="3">
        <f t="shared" si="9"/>
        <v>96</v>
      </c>
      <c r="DX21" s="3">
        <f t="shared" si="9"/>
        <v>93</v>
      </c>
      <c r="DY21" s="3">
        <f t="shared" si="9"/>
        <v>90</v>
      </c>
      <c r="DZ21" s="3">
        <f t="shared" si="9"/>
        <v>83</v>
      </c>
      <c r="EA21" s="3">
        <f t="shared" si="9"/>
        <v>88</v>
      </c>
      <c r="EB21" s="3">
        <f t="shared" si="9"/>
        <v>111</v>
      </c>
      <c r="EC21" s="3">
        <f t="shared" si="9"/>
        <v>101</v>
      </c>
      <c r="ED21" s="3">
        <f t="shared" si="9"/>
        <v>100</v>
      </c>
      <c r="EE21" s="3">
        <f t="shared" si="9"/>
        <v>98</v>
      </c>
      <c r="EF21" s="3">
        <f t="shared" si="9"/>
        <v>104</v>
      </c>
      <c r="EG21" s="3">
        <f t="shared" si="9"/>
        <v>86</v>
      </c>
      <c r="EH21" s="3">
        <f t="shared" si="9"/>
        <v>83</v>
      </c>
      <c r="EI21" s="3">
        <f t="shared" si="9"/>
        <v>92</v>
      </c>
      <c r="EJ21" s="3">
        <f t="shared" si="9"/>
        <v>114</v>
      </c>
      <c r="EK21" s="3">
        <f t="shared" si="9"/>
        <v>124</v>
      </c>
      <c r="EL21" s="3">
        <f t="shared" si="9"/>
        <v>129</v>
      </c>
      <c r="EM21" s="3">
        <f t="shared" si="9"/>
        <v>121</v>
      </c>
      <c r="EN21" s="3">
        <f t="shared" si="9"/>
        <v>105</v>
      </c>
      <c r="EO21" s="3">
        <f t="shared" ref="EO21:EO26" si="25">SUM(ED8:EO8)</f>
        <v>105</v>
      </c>
      <c r="EP21" s="3">
        <f t="shared" si="10"/>
        <v>109</v>
      </c>
      <c r="EQ21" s="3">
        <f t="shared" si="10"/>
        <v>119</v>
      </c>
      <c r="ER21" s="3">
        <f t="shared" si="10"/>
        <v>117</v>
      </c>
      <c r="ES21" s="3">
        <f t="shared" si="10"/>
        <v>115</v>
      </c>
      <c r="ET21" s="3">
        <f t="shared" si="10"/>
        <v>115</v>
      </c>
      <c r="EU21" s="3">
        <f t="shared" si="10"/>
        <v>104</v>
      </c>
      <c r="EV21" s="3">
        <f t="shared" si="10"/>
        <v>85</v>
      </c>
      <c r="EW21" s="3">
        <f t="shared" si="10"/>
        <v>75</v>
      </c>
      <c r="EX21" s="3">
        <f t="shared" si="10"/>
        <v>73</v>
      </c>
      <c r="EY21" s="3">
        <f t="shared" si="10"/>
        <v>73</v>
      </c>
      <c r="EZ21" s="3">
        <f t="shared" si="10"/>
        <v>61</v>
      </c>
      <c r="FA21" s="3">
        <f t="shared" si="10"/>
        <v>65</v>
      </c>
      <c r="FB21" s="3">
        <f t="shared" si="10"/>
        <v>64</v>
      </c>
      <c r="FC21" s="3">
        <f t="shared" si="10"/>
        <v>55</v>
      </c>
      <c r="FD21" s="3">
        <f t="shared" si="10"/>
        <v>61</v>
      </c>
      <c r="FE21" s="3">
        <f t="shared" si="10"/>
        <v>57</v>
      </c>
      <c r="FF21" s="3">
        <f t="shared" si="10"/>
        <v>56</v>
      </c>
      <c r="FG21" s="3">
        <f t="shared" si="10"/>
        <v>56</v>
      </c>
      <c r="FH21" s="3">
        <f t="shared" si="10"/>
        <v>55</v>
      </c>
      <c r="FI21" s="3">
        <f t="shared" si="10"/>
        <v>58</v>
      </c>
      <c r="FJ21" s="3">
        <f t="shared" si="10"/>
        <v>64</v>
      </c>
      <c r="FK21" s="3">
        <f t="shared" si="10"/>
        <v>66</v>
      </c>
      <c r="FL21" s="3">
        <f t="shared" si="10"/>
        <v>66</v>
      </c>
      <c r="FM21" s="3">
        <f t="shared" si="10"/>
        <v>98</v>
      </c>
      <c r="FN21" s="3">
        <f t="shared" si="10"/>
        <v>121</v>
      </c>
      <c r="FO21" s="3">
        <f t="shared" si="10"/>
        <v>120</v>
      </c>
      <c r="FP21" s="3">
        <f t="shared" si="10"/>
        <v>138</v>
      </c>
      <c r="FQ21" s="3">
        <f t="shared" si="10"/>
        <v>144</v>
      </c>
      <c r="FR21" s="3">
        <f t="shared" si="10"/>
        <v>148</v>
      </c>
      <c r="FS21" s="3">
        <f t="shared" si="10"/>
        <v>149</v>
      </c>
      <c r="FT21" s="3">
        <f t="shared" si="10"/>
        <v>150</v>
      </c>
      <c r="FU21" s="3">
        <f t="shared" si="10"/>
        <v>146</v>
      </c>
      <c r="FV21" s="3">
        <f t="shared" si="10"/>
        <v>141</v>
      </c>
      <c r="FW21" s="3">
        <f t="shared" si="10"/>
        <v>149</v>
      </c>
      <c r="FX21" s="3">
        <f t="shared" si="10"/>
        <v>148</v>
      </c>
      <c r="FY21" s="3">
        <f t="shared" si="10"/>
        <v>127</v>
      </c>
      <c r="FZ21" s="3">
        <f t="shared" si="10"/>
        <v>102</v>
      </c>
      <c r="GA21" s="3">
        <f t="shared" si="10"/>
        <v>94</v>
      </c>
      <c r="GB21" s="3">
        <f t="shared" si="10"/>
        <v>83</v>
      </c>
      <c r="GC21" s="3">
        <f t="shared" si="10"/>
        <v>85</v>
      </c>
      <c r="GD21" s="3">
        <f t="shared" si="10"/>
        <v>99</v>
      </c>
      <c r="GE21" s="3">
        <f t="shared" si="10"/>
        <v>96</v>
      </c>
      <c r="GF21" s="3">
        <f t="shared" si="10"/>
        <v>90</v>
      </c>
      <c r="GG21" s="3">
        <f t="shared" si="10"/>
        <v>89</v>
      </c>
      <c r="GH21" s="3">
        <f t="shared" si="10"/>
        <v>86</v>
      </c>
      <c r="GI21" s="3">
        <f t="shared" si="10"/>
        <v>76</v>
      </c>
      <c r="GJ21" s="3">
        <f t="shared" si="10"/>
        <v>76</v>
      </c>
      <c r="GK21" s="3">
        <f t="shared" si="10"/>
        <v>62</v>
      </c>
      <c r="GL21" s="3">
        <f t="shared" si="10"/>
        <v>68</v>
      </c>
      <c r="GM21" s="3">
        <f t="shared" si="10"/>
        <v>71</v>
      </c>
      <c r="GN21" s="3">
        <f t="shared" si="10"/>
        <v>57</v>
      </c>
      <c r="GO21" s="3">
        <f t="shared" si="10"/>
        <v>46</v>
      </c>
      <c r="GP21" s="3">
        <f t="shared" si="10"/>
        <v>31</v>
      </c>
      <c r="GQ21" s="3">
        <f t="shared" si="10"/>
        <v>32</v>
      </c>
      <c r="GR21" s="3">
        <f t="shared" si="10"/>
        <v>44</v>
      </c>
      <c r="GS21" s="3">
        <f t="shared" si="10"/>
        <v>46</v>
      </c>
      <c r="GT21" s="3">
        <f t="shared" si="10"/>
        <v>52</v>
      </c>
      <c r="GU21" s="3">
        <f t="shared" si="10"/>
        <v>54</v>
      </c>
      <c r="GV21" s="3">
        <f t="shared" si="10"/>
        <v>53</v>
      </c>
      <c r="GW21" s="3">
        <f t="shared" si="10"/>
        <v>55</v>
      </c>
      <c r="GX21" s="3">
        <f t="shared" si="10"/>
        <v>54</v>
      </c>
      <c r="GY21" s="3">
        <f t="shared" si="10"/>
        <v>52</v>
      </c>
      <c r="GZ21" s="3">
        <f t="shared" si="10"/>
        <v>45</v>
      </c>
      <c r="HA21" s="3">
        <f t="shared" ref="HA21:HA26" si="26">SUM(GP8:HA8)</f>
        <v>46</v>
      </c>
      <c r="HB21" s="3">
        <f t="shared" si="11"/>
        <v>44</v>
      </c>
      <c r="HC21" s="3">
        <f t="shared" si="11"/>
        <v>45</v>
      </c>
      <c r="HD21" s="3">
        <f t="shared" si="11"/>
        <v>36</v>
      </c>
      <c r="HE21" s="3">
        <f t="shared" si="11"/>
        <v>38</v>
      </c>
      <c r="HF21" s="3">
        <f t="shared" si="11"/>
        <v>32</v>
      </c>
      <c r="HG21" s="3">
        <f t="shared" si="11"/>
        <v>33</v>
      </c>
      <c r="HH21" s="3">
        <f t="shared" si="11"/>
        <v>43</v>
      </c>
      <c r="HI21" s="3">
        <f t="shared" si="11"/>
        <v>40</v>
      </c>
      <c r="HJ21" s="3">
        <f t="shared" si="11"/>
        <v>36</v>
      </c>
      <c r="HK21" s="3">
        <f t="shared" si="11"/>
        <v>39</v>
      </c>
      <c r="HL21" s="3">
        <f t="shared" si="11"/>
        <v>40</v>
      </c>
      <c r="HM21" s="3">
        <f t="shared" si="11"/>
        <v>41</v>
      </c>
      <c r="HN21" s="3">
        <f t="shared" si="11"/>
        <v>42</v>
      </c>
      <c r="HO21" s="3">
        <f t="shared" si="11"/>
        <v>43</v>
      </c>
      <c r="HP21" s="3">
        <f t="shared" si="11"/>
        <v>38</v>
      </c>
      <c r="HQ21" s="3">
        <f t="shared" si="11"/>
        <v>34</v>
      </c>
      <c r="HR21" s="3">
        <f t="shared" si="11"/>
        <v>34</v>
      </c>
      <c r="HS21" s="3">
        <f t="shared" si="11"/>
        <v>36</v>
      </c>
      <c r="HT21" s="3">
        <f t="shared" si="11"/>
        <v>37</v>
      </c>
      <c r="HU21" s="3">
        <f t="shared" si="11"/>
        <v>41</v>
      </c>
      <c r="HV21" s="3">
        <f t="shared" si="11"/>
        <v>39</v>
      </c>
      <c r="HW21" s="3">
        <f t="shared" si="11"/>
        <v>37</v>
      </c>
      <c r="HX21" s="3">
        <f t="shared" si="11"/>
        <v>42</v>
      </c>
      <c r="HY21" s="3">
        <f t="shared" si="11"/>
        <v>48</v>
      </c>
      <c r="HZ21" s="3">
        <f t="shared" si="11"/>
        <v>48</v>
      </c>
      <c r="IA21" s="3">
        <f t="shared" si="11"/>
        <v>48</v>
      </c>
      <c r="IB21" s="3">
        <f t="shared" si="11"/>
        <v>49</v>
      </c>
      <c r="IC21" s="3">
        <f t="shared" si="11"/>
        <v>54</v>
      </c>
      <c r="ID21" s="3">
        <f t="shared" si="11"/>
        <v>53</v>
      </c>
      <c r="IE21" s="3">
        <f t="shared" si="11"/>
        <v>77</v>
      </c>
      <c r="IF21" s="3">
        <f t="shared" si="11"/>
        <v>71</v>
      </c>
      <c r="IG21" s="3">
        <f t="shared" si="11"/>
        <v>74</v>
      </c>
      <c r="IH21" s="3">
        <f t="shared" si="11"/>
        <v>75</v>
      </c>
      <c r="II21" s="3">
        <f t="shared" si="12"/>
        <v>87</v>
      </c>
      <c r="IJ21" s="3">
        <f t="shared" si="12"/>
        <v>85</v>
      </c>
      <c r="IK21" s="3">
        <f t="shared" si="12"/>
        <v>79</v>
      </c>
      <c r="IL21" s="3">
        <f t="shared" si="12"/>
        <v>79</v>
      </c>
      <c r="IM21" s="3">
        <f t="shared" si="12"/>
        <v>82</v>
      </c>
      <c r="IN21" s="3">
        <f t="shared" si="12"/>
        <v>87</v>
      </c>
      <c r="IO21" s="3">
        <f t="shared" si="12"/>
        <v>82</v>
      </c>
      <c r="IP21" s="3">
        <f t="shared" si="12"/>
        <v>85</v>
      </c>
      <c r="IQ21" s="3">
        <f t="shared" si="13"/>
        <v>58</v>
      </c>
      <c r="IR21" s="3">
        <f t="shared" si="14"/>
        <v>65</v>
      </c>
      <c r="IS21" s="3">
        <f t="shared" si="15"/>
        <v>61</v>
      </c>
      <c r="IT21" s="3">
        <f t="shared" si="16"/>
        <v>68</v>
      </c>
    </row>
    <row r="22" spans="3:254" hidden="1" x14ac:dyDescent="0.3">
      <c r="C22">
        <v>5031</v>
      </c>
      <c r="D22" s="1">
        <f t="shared" ref="D22:E22" si="27">D9</f>
        <v>1309</v>
      </c>
      <c r="E22" s="1">
        <f t="shared" si="27"/>
        <v>3187</v>
      </c>
      <c r="F22" s="1">
        <f t="shared" ref="F22:P22" si="28">F9</f>
        <v>5</v>
      </c>
      <c r="G22" s="1">
        <f t="shared" si="28"/>
        <v>5</v>
      </c>
      <c r="H22" s="1">
        <f t="shared" si="28"/>
        <v>5</v>
      </c>
      <c r="I22" s="1">
        <f t="shared" si="28"/>
        <v>4</v>
      </c>
      <c r="J22" s="1">
        <f t="shared" si="28"/>
        <v>3</v>
      </c>
      <c r="K22" s="1">
        <f t="shared" si="28"/>
        <v>5</v>
      </c>
      <c r="L22" s="1">
        <f t="shared" si="28"/>
        <v>45</v>
      </c>
      <c r="M22" s="1">
        <f t="shared" si="28"/>
        <v>4</v>
      </c>
      <c r="N22" s="1">
        <f t="shared" si="28"/>
        <v>7</v>
      </c>
      <c r="O22" s="1">
        <f t="shared" si="28"/>
        <v>39</v>
      </c>
      <c r="P22" s="1">
        <f t="shared" si="28"/>
        <v>0</v>
      </c>
      <c r="Q22" s="3">
        <f t="shared" si="19"/>
        <v>124</v>
      </c>
      <c r="R22" s="3">
        <f t="shared" ref="R22:R26" si="29">SUM(G9:R9)</f>
        <v>148</v>
      </c>
      <c r="S22" s="3">
        <f t="shared" ref="S22:S26" si="30">SUM(H9:S9)</f>
        <v>147</v>
      </c>
      <c r="T22" s="3">
        <f t="shared" ref="T22:T26" si="31">SUM(I9:T9)</f>
        <v>149</v>
      </c>
      <c r="U22" s="3">
        <f t="shared" ref="U22:U26" si="32">SUM(J9:U9)</f>
        <v>145</v>
      </c>
      <c r="V22" s="3">
        <f t="shared" ref="V22:V26" si="33">SUM(K9:V9)</f>
        <v>143</v>
      </c>
      <c r="W22" s="3">
        <f t="shared" ref="W22:W26" si="34">SUM(L9:W9)</f>
        <v>148</v>
      </c>
      <c r="X22" s="3">
        <f t="shared" ref="X22:X26" si="35">SUM(M9:X9)</f>
        <v>144</v>
      </c>
      <c r="Y22" s="3">
        <f t="shared" ref="Y22:Y26" si="36">SUM(N9:Y9)</f>
        <v>143</v>
      </c>
      <c r="Z22" s="3">
        <f t="shared" ref="Z22:Z26" si="37">SUM(O9:Z9)</f>
        <v>136</v>
      </c>
      <c r="AA22" s="3">
        <f t="shared" ref="AA22:AA26" si="38">SUM(P9:AA9)</f>
        <v>100</v>
      </c>
      <c r="AB22" s="3">
        <f t="shared" ref="AB22:AB26" si="39">SUM(Q9:AB9)</f>
        <v>103</v>
      </c>
      <c r="AC22" s="3">
        <f t="shared" ref="AC22:AC26" si="40">SUM(R9:AC9)</f>
        <v>107</v>
      </c>
      <c r="AD22" s="3">
        <f t="shared" ref="AD22:AD26" si="41">SUM(S9:AD9)</f>
        <v>80</v>
      </c>
      <c r="AE22" s="3">
        <f t="shared" ref="AE22:AE26" si="42">SUM(T9:AE9)</f>
        <v>78</v>
      </c>
      <c r="AF22" s="3">
        <f t="shared" ref="AF22:AF26" si="43">SUM(U9:AF9)</f>
        <v>73</v>
      </c>
      <c r="AG22" s="3">
        <f t="shared" ref="AG22:AG26" si="44">SUM(V9:AG9)</f>
        <v>75</v>
      </c>
      <c r="AH22" s="3">
        <f t="shared" ref="AH22:AH26" si="45">SUM(W9:AH9)</f>
        <v>80</v>
      </c>
      <c r="AI22" s="3">
        <f t="shared" ref="AI22:AI26" si="46">SUM(X9:AI9)</f>
        <v>72</v>
      </c>
      <c r="AJ22" s="3">
        <f t="shared" ref="AJ22:AJ26" si="47">SUM(Y9:AJ9)</f>
        <v>31</v>
      </c>
      <c r="AK22" s="3">
        <f t="shared" ref="AK22:AK26" si="48">SUM(Z9:AK9)</f>
        <v>46</v>
      </c>
      <c r="AL22" s="3">
        <f t="shared" ref="AL22:AL26" si="49">SUM(AA9:AL9)</f>
        <v>51</v>
      </c>
      <c r="AM22" s="3">
        <f t="shared" ref="AM22:AM26" si="50">SUM(AB9:AM9)</f>
        <v>49</v>
      </c>
      <c r="AN22" s="3">
        <f t="shared" ref="AN22:AN26" si="51">SUM(AC9:AN9)</f>
        <v>49</v>
      </c>
      <c r="AO22" s="3">
        <f t="shared" ref="AO22:AO26" si="52">SUM(AD9:AO9)</f>
        <v>53</v>
      </c>
      <c r="AP22" s="3">
        <f t="shared" ref="AP22:AP26" si="53">SUM(AE9:AP9)</f>
        <v>56</v>
      </c>
      <c r="AQ22" s="3">
        <f t="shared" ref="AQ22:AQ26" si="54">SUM(AF9:AQ9)</f>
        <v>57</v>
      </c>
      <c r="AR22" s="3">
        <f t="shared" ref="AR22:AR26" si="55">SUM(AG9:AR9)</f>
        <v>55</v>
      </c>
      <c r="AS22" s="3">
        <f t="shared" ref="AS22:AS26" si="56">SUM(AH9:AS9)</f>
        <v>58</v>
      </c>
      <c r="AT22" s="3">
        <f t="shared" ref="AT22:AT26" si="57">SUM(AI9:AT9)</f>
        <v>54</v>
      </c>
      <c r="AU22" s="3">
        <f t="shared" ref="AU22:AU26" si="58">SUM(AJ9:AU9)</f>
        <v>52</v>
      </c>
      <c r="AV22" s="3">
        <f t="shared" ref="AV22:AV26" si="59">SUM(AK9:AV9)</f>
        <v>60</v>
      </c>
      <c r="AW22" s="3">
        <f t="shared" ref="AW22:AW26" si="60">SUM(AL9:AW9)</f>
        <v>42</v>
      </c>
      <c r="AX22" s="3">
        <f t="shared" ref="AX22:AX26" si="61">SUM(AM9:AX9)</f>
        <v>40</v>
      </c>
      <c r="AY22" s="3">
        <f t="shared" ref="AY22:AY26" si="62">SUM(AN9:AY9)</f>
        <v>45</v>
      </c>
      <c r="AZ22" s="3">
        <f t="shared" ref="AZ22:AZ26" si="63">SUM(AO9:AZ9)</f>
        <v>50</v>
      </c>
      <c r="BA22" s="3">
        <f t="shared" ref="BA22:BA26" si="64">SUM(AP9:BA9)</f>
        <v>53</v>
      </c>
      <c r="BB22" s="3">
        <f t="shared" ref="BB22:BB26" si="65">SUM(AQ9:BB9)</f>
        <v>102</v>
      </c>
      <c r="BC22" s="3">
        <f t="shared" ref="BC22:BC26" si="66">SUM(AR9:BC9)</f>
        <v>103</v>
      </c>
      <c r="BD22" s="3">
        <f t="shared" ref="BD22:BD26" si="67">SUM(AS9:BD9)</f>
        <v>104</v>
      </c>
      <c r="BE22" s="3">
        <f t="shared" ref="BE22:BE26" si="68">SUM(AT9:BE9)</f>
        <v>101</v>
      </c>
      <c r="BF22" s="3">
        <f t="shared" ref="BF22:BF26" si="69">SUM(AU9:BF9)</f>
        <v>102</v>
      </c>
      <c r="BG22" s="3">
        <f t="shared" ref="BG22:BG26" si="70">SUM(AV9:BG9)</f>
        <v>103</v>
      </c>
      <c r="BH22" s="3">
        <f t="shared" ref="BH22:BH26" si="71">SUM(AW9:BH9)</f>
        <v>103</v>
      </c>
      <c r="BI22" s="3">
        <f t="shared" ref="BI22:BI26" si="72">SUM(AX9:BI9)</f>
        <v>107</v>
      </c>
      <c r="BJ22" s="3">
        <f t="shared" ref="BJ22:BJ26" si="73">SUM(AY9:BJ9)</f>
        <v>104</v>
      </c>
      <c r="BK22" s="3">
        <f t="shared" ref="BK22:BK26" si="74">SUM(AZ9:BK9)</f>
        <v>101</v>
      </c>
      <c r="BL22" s="3">
        <f t="shared" ref="BL22:BL26" si="75">SUM(BA9:BL9)</f>
        <v>95</v>
      </c>
      <c r="BM22" s="3">
        <f t="shared" ref="BM22:BM26" si="76">SUM(BB9:BM9)</f>
        <v>88</v>
      </c>
      <c r="BN22" s="3">
        <f t="shared" ref="BN22:BN26" si="77">SUM(BC9:BN9)</f>
        <v>48</v>
      </c>
      <c r="BO22" s="3">
        <f t="shared" ref="BO22:BO26" si="78">SUM(BD9:BO9)</f>
        <v>48</v>
      </c>
      <c r="BP22" s="3">
        <f t="shared" ref="BP22:BP26" si="79">SUM(BE9:BP9)</f>
        <v>50</v>
      </c>
      <c r="BQ22" s="3">
        <f t="shared" ref="BQ22:BQ26" si="80">SUM(BF9:BQ9)</f>
        <v>52</v>
      </c>
      <c r="BR22" s="3">
        <f t="shared" ref="BR22:BR26" si="81">SUM(BG9:BR9)</f>
        <v>63</v>
      </c>
      <c r="BS22" s="3">
        <f t="shared" ref="BS22:BS26" si="82">SUM(BH9:BS9)</f>
        <v>62</v>
      </c>
      <c r="BT22" s="3">
        <f t="shared" ref="BT22:BT26" si="83">SUM(BI9:BT9)</f>
        <v>56</v>
      </c>
      <c r="BU22" s="3">
        <f t="shared" ref="BU22:BU26" si="84">SUM(BJ9:BU9)</f>
        <v>52</v>
      </c>
      <c r="BV22" s="3">
        <f t="shared" ref="BV22:BV26" si="85">SUM(BK9:BV9)</f>
        <v>76</v>
      </c>
      <c r="BW22" s="3">
        <f t="shared" ref="BW22:BW26" si="86">SUM(BL9:BW9)</f>
        <v>73</v>
      </c>
      <c r="BX22" s="3">
        <f t="shared" ref="BX22:BX26" si="87">SUM(BM9:BX9)</f>
        <v>80</v>
      </c>
      <c r="BY22" s="3">
        <f t="shared" ref="BY22:BY26" si="88">SUM(BN9:BY9)</f>
        <v>77</v>
      </c>
      <c r="BZ22" s="3">
        <f t="shared" ref="BZ22:BZ26" si="89">SUM(BO9:BZ9)</f>
        <v>71</v>
      </c>
      <c r="CA22" s="3">
        <f t="shared" ref="CA22:CA26" si="90">SUM(BP9:CA9)</f>
        <v>67</v>
      </c>
      <c r="CB22" s="3">
        <f t="shared" ref="CB22:CB26" si="91">SUM(BQ9:CB9)</f>
        <v>66</v>
      </c>
      <c r="CC22" s="3">
        <f t="shared" si="24"/>
        <v>62</v>
      </c>
      <c r="CD22" s="3">
        <f t="shared" ref="CD22:CD26" si="92">SUM(BS9:CD9)</f>
        <v>55</v>
      </c>
      <c r="CE22" s="3">
        <f t="shared" ref="CE22:CE26" si="93">SUM(BT9:CE9)</f>
        <v>57</v>
      </c>
      <c r="CF22" s="3">
        <f t="shared" ref="CF22:CF26" si="94">SUM(BU9:CF9)</f>
        <v>57</v>
      </c>
      <c r="CG22" s="3">
        <f t="shared" ref="CG22:CG26" si="95">SUM(BV9:CG9)</f>
        <v>62</v>
      </c>
      <c r="CH22" s="3">
        <f t="shared" ref="CH22:CH26" si="96">SUM(BW9:CH9)</f>
        <v>40</v>
      </c>
      <c r="CI22" s="3">
        <f t="shared" ref="CI22:CI26" si="97">SUM(BX9:CI9)</f>
        <v>45</v>
      </c>
      <c r="CJ22" s="3">
        <f t="shared" ref="CJ22:CJ26" si="98">SUM(BY9:CJ9)</f>
        <v>60</v>
      </c>
      <c r="CK22" s="3">
        <f t="shared" ref="CK22:CK26" si="99">SUM(BZ9:CK9)</f>
        <v>61</v>
      </c>
      <c r="CL22" s="3">
        <f t="shared" ref="CL22:CL26" si="100">SUM(CA9:CL9)</f>
        <v>54</v>
      </c>
      <c r="CM22" s="3">
        <f t="shared" ref="CM22:CM26" si="101">SUM(CB9:CM9)</f>
        <v>62</v>
      </c>
      <c r="CN22" s="3">
        <f t="shared" ref="CN22:CN26" si="102">SUM(CC9:CN9)</f>
        <v>66</v>
      </c>
      <c r="CO22" s="3">
        <f t="shared" ref="CO22:CO26" si="103">SUM(CD9:CO9)</f>
        <v>68</v>
      </c>
      <c r="CP22" s="3">
        <f t="shared" ref="CP22:CP26" si="104">SUM(CE9:CP9)</f>
        <v>62</v>
      </c>
      <c r="CQ22" s="3">
        <f t="shared" ref="CQ22:CQ26" si="105">SUM(CF9:CQ9)</f>
        <v>62</v>
      </c>
      <c r="CR22" s="3">
        <f t="shared" ref="CR22:CR26" si="106">SUM(CG9:CR9)</f>
        <v>60</v>
      </c>
      <c r="CS22" s="3">
        <f t="shared" ref="CS22:CS26" si="107">SUM(CH9:CS9)</f>
        <v>58</v>
      </c>
      <c r="CT22" s="3">
        <f t="shared" ref="CT22:CT26" si="108">SUM(CI9:CT9)</f>
        <v>58</v>
      </c>
      <c r="CU22" s="3">
        <f t="shared" ref="CU22:CU26" si="109">SUM(CJ9:CU9)</f>
        <v>55</v>
      </c>
      <c r="CV22" s="3">
        <f t="shared" ref="CV22:CV26" si="110">SUM(CK9:CV9)</f>
        <v>32</v>
      </c>
      <c r="CW22" s="3">
        <f t="shared" ref="CW22:CW26" si="111">SUM(CL9:CW9)</f>
        <v>31</v>
      </c>
      <c r="CX22" s="3">
        <f t="shared" ref="CX22:CX26" si="112">SUM(CM9:CX9)</f>
        <v>32</v>
      </c>
      <c r="CY22" s="3">
        <f t="shared" ref="CY22:CY26" si="113">SUM(CN9:CY9)</f>
        <v>27</v>
      </c>
      <c r="CZ22" s="3">
        <f t="shared" ref="CZ22:CZ26" si="114">SUM(CO9:CZ9)</f>
        <v>23</v>
      </c>
      <c r="DA22" s="3">
        <f t="shared" ref="DA22:DA26" si="115">SUM(CP9:DA9)</f>
        <v>24</v>
      </c>
      <c r="DB22" s="3">
        <f t="shared" ref="DB22:DB26" si="116">SUM(CQ9:DB9)</f>
        <v>23</v>
      </c>
      <c r="DC22" s="3">
        <f t="shared" ref="DC22:DC26" si="117">SUM(CR9:DC9)</f>
        <v>21</v>
      </c>
      <c r="DD22" s="3">
        <f t="shared" ref="DD22:DD26" si="118">SUM(CS9:DD9)</f>
        <v>24</v>
      </c>
      <c r="DE22" s="3">
        <f t="shared" ref="DE22:DE26" si="119">SUM(CT9:DE9)</f>
        <v>26</v>
      </c>
      <c r="DF22" s="3">
        <f t="shared" ref="DF22:DF26" si="120">SUM(CU9:DF9)</f>
        <v>24</v>
      </c>
      <c r="DG22" s="3">
        <f t="shared" ref="DG22:DG26" si="121">SUM(CV9:DG9)</f>
        <v>37</v>
      </c>
      <c r="DH22" s="3">
        <f t="shared" ref="DH22:DH26" si="122">SUM(CW9:DH9)</f>
        <v>36</v>
      </c>
      <c r="DI22" s="3">
        <f t="shared" ref="DI22:DI26" si="123">SUM(CX9:DI9)</f>
        <v>38</v>
      </c>
      <c r="DJ22" s="3">
        <f t="shared" ref="DJ22:DJ26" si="124">SUM(CY9:DJ9)</f>
        <v>40</v>
      </c>
      <c r="DK22" s="3">
        <f t="shared" ref="DK22:DK26" si="125">SUM(CZ9:DK9)</f>
        <v>38</v>
      </c>
      <c r="DL22" s="3">
        <f t="shared" ref="DL22:DL26" si="126">SUM(DA9:DL9)</f>
        <v>42</v>
      </c>
      <c r="DM22" s="3">
        <f t="shared" ref="DM22:DM26" si="127">SUM(DB9:DM9)</f>
        <v>40</v>
      </c>
      <c r="DN22" s="3">
        <f t="shared" ref="DN22:DN26" si="128">SUM(DC9:DN9)</f>
        <v>43</v>
      </c>
      <c r="DO22" s="3">
        <f t="shared" ref="DO22:DO26" si="129">SUM(DD9:DO9)</f>
        <v>48</v>
      </c>
      <c r="DP22" s="3">
        <f t="shared" ref="DP22:DP26" si="130">SUM(DE9:DP9)</f>
        <v>47</v>
      </c>
      <c r="DQ22" s="3">
        <f t="shared" ref="DQ22:DQ26" si="131">SUM(DF9:DQ9)</f>
        <v>49</v>
      </c>
      <c r="DR22" s="3">
        <f t="shared" ref="DR22:DR26" si="132">SUM(DG9:DR9)</f>
        <v>49</v>
      </c>
      <c r="DS22" s="3">
        <f t="shared" ref="DS22:DS26" si="133">SUM(DH9:DS9)</f>
        <v>37</v>
      </c>
      <c r="DT22" s="3">
        <f t="shared" ref="DT22:DT26" si="134">SUM(DI9:DT9)</f>
        <v>120</v>
      </c>
      <c r="DU22" s="3">
        <f t="shared" ref="DU22:DU26" si="135">SUM(DJ9:DU9)</f>
        <v>141</v>
      </c>
      <c r="DV22" s="3">
        <f t="shared" ref="DV22:DV26" si="136">SUM(DK9:DV9)</f>
        <v>154</v>
      </c>
      <c r="DW22" s="3">
        <f t="shared" ref="DW22:DW26" si="137">SUM(DL9:DW9)</f>
        <v>156</v>
      </c>
      <c r="DX22" s="3">
        <f t="shared" ref="DX22:DX26" si="138">SUM(DM9:DX9)</f>
        <v>155</v>
      </c>
      <c r="DY22" s="3">
        <f t="shared" ref="DY22:DY26" si="139">SUM(DN9:DY9)</f>
        <v>156</v>
      </c>
      <c r="DZ22" s="3">
        <f t="shared" ref="DZ22:DZ26" si="140">SUM(DO9:DZ9)</f>
        <v>155</v>
      </c>
      <c r="EA22" s="3">
        <f t="shared" ref="EA22:EA26" si="141">SUM(DP9:EA9)</f>
        <v>152</v>
      </c>
      <c r="EB22" s="3">
        <f t="shared" ref="EB22:EB26" si="142">SUM(DQ9:EB9)</f>
        <v>155</v>
      </c>
      <c r="EC22" s="3">
        <f t="shared" ref="EC22:EC26" si="143">SUM(DR9:EC9)</f>
        <v>159</v>
      </c>
      <c r="ED22" s="3">
        <f t="shared" ref="ED22:ED26" si="144">SUM(DS9:ED9)</f>
        <v>167</v>
      </c>
      <c r="EE22" s="3">
        <f t="shared" ref="EE22:EE26" si="145">SUM(DT9:EE9)</f>
        <v>176</v>
      </c>
      <c r="EF22" s="3">
        <f t="shared" ref="EF22:EF26" si="146">SUM(DU9:EF9)</f>
        <v>93</v>
      </c>
      <c r="EG22" s="3">
        <f t="shared" ref="EG22:EG26" si="147">SUM(DV9:EG9)</f>
        <v>86</v>
      </c>
      <c r="EH22" s="3">
        <f t="shared" ref="EH22:EH26" si="148">SUM(DW9:EH9)</f>
        <v>75</v>
      </c>
      <c r="EI22" s="3">
        <f t="shared" ref="EI22:EI26" si="149">SUM(DX9:EI9)</f>
        <v>93</v>
      </c>
      <c r="EJ22" s="3">
        <f t="shared" ref="EJ22:EJ26" si="150">SUM(DY9:EJ9)</f>
        <v>95</v>
      </c>
      <c r="EK22" s="3">
        <f t="shared" ref="EK22:EK26" si="151">SUM(DZ9:EK9)</f>
        <v>97</v>
      </c>
      <c r="EL22" s="3">
        <f t="shared" ref="EL22:EL26" si="152">SUM(EA9:EL9)</f>
        <v>120</v>
      </c>
      <c r="EM22" s="3">
        <f t="shared" ref="EM22:EM26" si="153">SUM(EB9:EM9)</f>
        <v>122</v>
      </c>
      <c r="EN22" s="3">
        <f t="shared" ref="EN22:EN26" si="154">SUM(EC9:EN9)</f>
        <v>123</v>
      </c>
      <c r="EO22" s="3">
        <f t="shared" si="25"/>
        <v>112</v>
      </c>
      <c r="EP22" s="3">
        <f t="shared" ref="EP22:EP26" si="155">SUM(EE9:EP9)</f>
        <v>138</v>
      </c>
      <c r="EQ22" s="3">
        <f t="shared" ref="EQ22:EQ26" si="156">SUM(EF9:EQ9)</f>
        <v>132</v>
      </c>
      <c r="ER22" s="3">
        <f t="shared" ref="ER22:ER26" si="157">SUM(EG9:ER9)</f>
        <v>138</v>
      </c>
      <c r="ES22" s="3">
        <f t="shared" ref="ES22:ES26" si="158">SUM(EH9:ES9)</f>
        <v>140</v>
      </c>
      <c r="ET22" s="3">
        <f t="shared" ref="ET22:ET26" si="159">SUM(EI9:ET9)</f>
        <v>147</v>
      </c>
      <c r="EU22" s="3">
        <f t="shared" ref="EU22:EU26" si="160">SUM(EJ9:EU9)</f>
        <v>130</v>
      </c>
      <c r="EV22" s="3">
        <f t="shared" ref="EV22:EV26" si="161">SUM(EK9:EV9)</f>
        <v>156</v>
      </c>
      <c r="EW22" s="3">
        <f t="shared" ref="EW22:EW26" si="162">SUM(EL9:EW9)</f>
        <v>155</v>
      </c>
      <c r="EX22" s="3">
        <f t="shared" ref="EX22:EX26" si="163">SUM(EM9:EX9)</f>
        <v>133</v>
      </c>
      <c r="EY22" s="3">
        <f t="shared" ref="EY22:EY26" si="164">SUM(EN9:EY9)</f>
        <v>133</v>
      </c>
      <c r="EZ22" s="3">
        <f t="shared" ref="EZ22:EZ26" si="165">SUM(EO9:EZ9)</f>
        <v>131</v>
      </c>
      <c r="FA22" s="3">
        <f t="shared" ref="FA22:FA26" si="166">SUM(EP9:FA9)</f>
        <v>139</v>
      </c>
      <c r="FB22" s="3">
        <f t="shared" ref="FB22:FB26" si="167">SUM(EQ9:FB9)</f>
        <v>105</v>
      </c>
      <c r="FC22" s="3">
        <f t="shared" ref="FC22:FC26" si="168">SUM(ER9:FC9)</f>
        <v>102</v>
      </c>
      <c r="FD22" s="3">
        <f t="shared" ref="FD22:FD26" si="169">SUM(ES9:FD9)</f>
        <v>96</v>
      </c>
      <c r="FE22" s="3">
        <f t="shared" ref="FE22:FE26" si="170">SUM(ET9:FE9)</f>
        <v>80</v>
      </c>
      <c r="FF22" s="3">
        <f t="shared" ref="FF22:FF26" si="171">SUM(EU9:FF9)</f>
        <v>72</v>
      </c>
      <c r="FG22" s="3">
        <f t="shared" ref="FG22:FG26" si="172">SUM(EV9:FG9)</f>
        <v>73</v>
      </c>
      <c r="FH22" s="3">
        <f t="shared" ref="FH22:FH26" si="173">SUM(EW9:FH9)</f>
        <v>42</v>
      </c>
      <c r="FI22" s="3">
        <f t="shared" ref="FI22:FI26" si="174">SUM(EX9:FI9)</f>
        <v>44</v>
      </c>
      <c r="FJ22" s="3">
        <f t="shared" ref="FJ22:FJ26" si="175">SUM(EY9:FJ9)</f>
        <v>45</v>
      </c>
      <c r="FK22" s="3">
        <f t="shared" ref="FK22:FK26" si="176">SUM(EZ9:FK9)</f>
        <v>44</v>
      </c>
      <c r="FL22" s="3">
        <f t="shared" ref="FL22:FL26" si="177">SUM(FA9:FL9)</f>
        <v>48</v>
      </c>
      <c r="FM22" s="3">
        <f t="shared" ref="FM22:FM26" si="178">SUM(FB9:FM9)</f>
        <v>46</v>
      </c>
      <c r="FN22" s="3">
        <f t="shared" ref="FN22:FN26" si="179">SUM(FC9:FN9)</f>
        <v>46</v>
      </c>
      <c r="FO22" s="3">
        <f t="shared" ref="FO22:FO26" si="180">SUM(FD9:FO9)</f>
        <v>44</v>
      </c>
      <c r="FP22" s="3">
        <f t="shared" ref="FP22:FP26" si="181">SUM(FE9:FP9)</f>
        <v>89</v>
      </c>
      <c r="FQ22" s="3">
        <f t="shared" ref="FQ22:FQ26" si="182">SUM(FF9:FQ9)</f>
        <v>96</v>
      </c>
      <c r="FR22" s="3">
        <f t="shared" ref="FR22:FR26" si="183">SUM(FG9:FR9)</f>
        <v>119</v>
      </c>
      <c r="FS22" s="3">
        <f t="shared" ref="FS22:FS26" si="184">SUM(FH9:FS9)</f>
        <v>114</v>
      </c>
      <c r="FT22" s="3">
        <f t="shared" ref="FT22:FT26" si="185">SUM(FI9:FT9)</f>
        <v>114</v>
      </c>
      <c r="FU22" s="3">
        <f t="shared" ref="FU22:FU26" si="186">SUM(FJ9:FU9)</f>
        <v>110</v>
      </c>
      <c r="FV22" s="3">
        <f t="shared" ref="FV22:FV26" si="187">SUM(FK9:FV9)</f>
        <v>109</v>
      </c>
      <c r="FW22" s="3">
        <f t="shared" ref="FW22:FW26" si="188">SUM(FL9:FW9)</f>
        <v>127</v>
      </c>
      <c r="FX22" s="3">
        <f t="shared" ref="FX22:FX26" si="189">SUM(FM9:FX9)</f>
        <v>124</v>
      </c>
      <c r="FY22" s="3">
        <f t="shared" ref="FY22:FY26" si="190">SUM(FN9:FY9)</f>
        <v>126</v>
      </c>
      <c r="FZ22" s="3">
        <f t="shared" ref="FZ22:FZ26" si="191">SUM(FO9:FZ9)</f>
        <v>131</v>
      </c>
      <c r="GA22" s="3">
        <f t="shared" ref="GA22:GA26" si="192">SUM(FP9:GA9)</f>
        <v>138</v>
      </c>
      <c r="GB22" s="3">
        <f t="shared" ref="GB22:GB26" si="193">SUM(FQ9:GB9)</f>
        <v>106</v>
      </c>
      <c r="GC22" s="3">
        <f t="shared" ref="GC22:GC26" si="194">SUM(FR9:GC9)</f>
        <v>123</v>
      </c>
      <c r="GD22" s="3">
        <f t="shared" ref="GD22:GD26" si="195">SUM(FS9:GD9)</f>
        <v>98</v>
      </c>
      <c r="GE22" s="3">
        <f t="shared" ref="GE22:GE26" si="196">SUM(FT9:GE9)</f>
        <v>102</v>
      </c>
      <c r="GF22" s="3">
        <f t="shared" ref="GF22:GF26" si="197">SUM(FU9:GF9)</f>
        <v>100</v>
      </c>
      <c r="GG22" s="3">
        <f t="shared" ref="GG22:GG26" si="198">SUM(FV9:GG9)</f>
        <v>99</v>
      </c>
      <c r="GH22" s="3">
        <f t="shared" ref="GH22:GH26" si="199">SUM(FW9:GH9)</f>
        <v>99</v>
      </c>
      <c r="GI22" s="3">
        <f t="shared" ref="GI22:GI26" si="200">SUM(FX9:GI9)</f>
        <v>80</v>
      </c>
      <c r="GJ22" s="3">
        <f t="shared" ref="GJ22:GJ26" si="201">SUM(FY9:GJ9)</f>
        <v>78</v>
      </c>
      <c r="GK22" s="3">
        <f t="shared" ref="GK22:GK26" si="202">SUM(FZ9:GK9)</f>
        <v>72</v>
      </c>
      <c r="GL22" s="3">
        <f t="shared" ref="GL22:GL26" si="203">SUM(GA9:GL9)</f>
        <v>73</v>
      </c>
      <c r="GM22" s="3">
        <f t="shared" ref="GM22:GM26" si="204">SUM(GB9:GM9)</f>
        <v>67</v>
      </c>
      <c r="GN22" s="3">
        <f t="shared" ref="GN22:GN26" si="205">SUM(GC9:GN9)</f>
        <v>126</v>
      </c>
      <c r="GO22" s="3">
        <f t="shared" ref="GO22:GO26" si="206">SUM(GD9:GO9)</f>
        <v>108</v>
      </c>
      <c r="GP22" s="3">
        <f t="shared" ref="GP22:GP26" si="207">SUM(GE9:GP9)</f>
        <v>108</v>
      </c>
      <c r="GQ22" s="3">
        <f t="shared" ref="GQ22:GQ26" si="208">SUM(GF9:GQ9)</f>
        <v>107</v>
      </c>
      <c r="GR22" s="3">
        <f t="shared" ref="GR22:GR26" si="209">SUM(GG9:GR9)</f>
        <v>112</v>
      </c>
      <c r="GS22" s="3">
        <f t="shared" ref="GS22:GS26" si="210">SUM(GH9:GS9)</f>
        <v>114</v>
      </c>
      <c r="GT22" s="3">
        <f t="shared" ref="GT22:GT26" si="211">SUM(GI9:GT9)</f>
        <v>116</v>
      </c>
      <c r="GU22" s="3">
        <f t="shared" ref="GU22:GU26" si="212">SUM(GJ9:GU9)</f>
        <v>115</v>
      </c>
      <c r="GV22" s="3">
        <f t="shared" ref="GV22:GV26" si="213">SUM(GK9:GV9)</f>
        <v>115</v>
      </c>
      <c r="GW22" s="3">
        <f t="shared" ref="GW22:GW26" si="214">SUM(GL9:GW9)</f>
        <v>118</v>
      </c>
      <c r="GX22" s="3">
        <f t="shared" ref="GX22:GX26" si="215">SUM(GM9:GX9)</f>
        <v>113</v>
      </c>
      <c r="GY22" s="3">
        <f t="shared" ref="GY22:GY26" si="216">SUM(GN9:GY9)</f>
        <v>116</v>
      </c>
      <c r="GZ22" s="3">
        <f t="shared" ref="GZ22:GZ26" si="217">SUM(GO9:GZ9)</f>
        <v>45</v>
      </c>
      <c r="HA22" s="3">
        <f t="shared" si="26"/>
        <v>38</v>
      </c>
      <c r="HB22" s="3">
        <f t="shared" si="11"/>
        <v>39</v>
      </c>
      <c r="HC22" s="3">
        <f t="shared" si="11"/>
        <v>85</v>
      </c>
      <c r="HD22" s="3">
        <f t="shared" si="11"/>
        <v>84</v>
      </c>
      <c r="HE22" s="3">
        <f t="shared" si="11"/>
        <v>87</v>
      </c>
      <c r="HF22" s="3">
        <f t="shared" si="11"/>
        <v>86</v>
      </c>
      <c r="HG22" s="3">
        <f t="shared" si="11"/>
        <v>98</v>
      </c>
      <c r="HH22" s="3">
        <f t="shared" si="11"/>
        <v>99</v>
      </c>
      <c r="HI22" s="3">
        <f t="shared" si="11"/>
        <v>94</v>
      </c>
      <c r="HJ22" s="3">
        <f t="shared" si="11"/>
        <v>99</v>
      </c>
      <c r="HK22" s="3">
        <f t="shared" si="11"/>
        <v>98</v>
      </c>
      <c r="HL22" s="3">
        <f t="shared" si="11"/>
        <v>99</v>
      </c>
      <c r="HM22" s="3">
        <f t="shared" si="11"/>
        <v>100</v>
      </c>
      <c r="HN22" s="3">
        <f t="shared" si="11"/>
        <v>96</v>
      </c>
      <c r="HO22" s="3">
        <f t="shared" si="11"/>
        <v>54</v>
      </c>
      <c r="HP22" s="3">
        <f t="shared" si="11"/>
        <v>52</v>
      </c>
      <c r="HQ22" s="3">
        <f t="shared" si="11"/>
        <v>53</v>
      </c>
      <c r="HR22" s="3">
        <f t="shared" si="11"/>
        <v>49</v>
      </c>
      <c r="HS22" s="3">
        <f t="shared" si="11"/>
        <v>45</v>
      </c>
      <c r="HT22" s="3">
        <f t="shared" si="11"/>
        <v>41</v>
      </c>
      <c r="HU22" s="3">
        <f t="shared" si="11"/>
        <v>42</v>
      </c>
      <c r="HV22" s="3">
        <f t="shared" si="11"/>
        <v>88</v>
      </c>
      <c r="HW22" s="3">
        <f t="shared" si="11"/>
        <v>90</v>
      </c>
      <c r="HX22" s="3">
        <f t="shared" si="11"/>
        <v>98</v>
      </c>
      <c r="HY22" s="3">
        <f t="shared" si="11"/>
        <v>94</v>
      </c>
      <c r="HZ22" s="3">
        <f t="shared" si="11"/>
        <v>100</v>
      </c>
      <c r="IA22" s="3">
        <f t="shared" si="11"/>
        <v>94</v>
      </c>
      <c r="IB22" s="3">
        <f t="shared" si="11"/>
        <v>95</v>
      </c>
      <c r="IC22" s="3">
        <f t="shared" si="11"/>
        <v>93</v>
      </c>
      <c r="ID22" s="3">
        <f t="shared" si="11"/>
        <v>94</v>
      </c>
      <c r="IE22" s="3">
        <f t="shared" si="11"/>
        <v>91</v>
      </c>
      <c r="IF22" s="3">
        <f t="shared" si="11"/>
        <v>93</v>
      </c>
      <c r="IG22" s="3">
        <f t="shared" si="11"/>
        <v>93</v>
      </c>
      <c r="IH22" s="3">
        <f t="shared" si="11"/>
        <v>108</v>
      </c>
      <c r="II22" s="3">
        <f t="shared" si="12"/>
        <v>110</v>
      </c>
      <c r="IJ22" s="3">
        <f t="shared" si="12"/>
        <v>103</v>
      </c>
      <c r="IK22" s="3">
        <f t="shared" si="12"/>
        <v>107</v>
      </c>
      <c r="IL22" s="3">
        <f t="shared" si="12"/>
        <v>106</v>
      </c>
      <c r="IM22" s="3">
        <f t="shared" si="12"/>
        <v>109</v>
      </c>
      <c r="IN22" s="3">
        <f t="shared" si="12"/>
        <v>111</v>
      </c>
      <c r="IO22" s="3">
        <f t="shared" si="12"/>
        <v>114</v>
      </c>
      <c r="IP22" s="3">
        <f t="shared" si="12"/>
        <v>123</v>
      </c>
      <c r="IQ22" s="3">
        <f t="shared" si="13"/>
        <v>127</v>
      </c>
      <c r="IR22" s="3">
        <f t="shared" si="14"/>
        <v>134</v>
      </c>
      <c r="IS22" s="3">
        <f t="shared" si="15"/>
        <v>137</v>
      </c>
      <c r="IT22" s="3">
        <f t="shared" si="16"/>
        <v>72</v>
      </c>
    </row>
    <row r="23" spans="3:254" hidden="1" x14ac:dyDescent="0.3">
      <c r="C23">
        <v>5035</v>
      </c>
      <c r="D23" s="1">
        <f t="shared" ref="D23:E23" si="218">D10</f>
        <v>5514</v>
      </c>
      <c r="E23" s="1">
        <f t="shared" si="218"/>
        <v>2518</v>
      </c>
      <c r="F23" s="1">
        <f t="shared" ref="F23:P23" si="219">F10</f>
        <v>37</v>
      </c>
      <c r="G23" s="1">
        <f t="shared" si="219"/>
        <v>24</v>
      </c>
      <c r="H23" s="1">
        <f t="shared" si="219"/>
        <v>0</v>
      </c>
      <c r="I23" s="1">
        <f t="shared" si="219"/>
        <v>5</v>
      </c>
      <c r="J23" s="1">
        <f t="shared" si="219"/>
        <v>6</v>
      </c>
      <c r="K23" s="1">
        <f t="shared" si="219"/>
        <v>17</v>
      </c>
      <c r="L23" s="1">
        <f t="shared" si="219"/>
        <v>5</v>
      </c>
      <c r="M23" s="1">
        <f t="shared" si="219"/>
        <v>58</v>
      </c>
      <c r="N23" s="1">
        <f t="shared" si="219"/>
        <v>3</v>
      </c>
      <c r="O23" s="1">
        <f t="shared" si="219"/>
        <v>3</v>
      </c>
      <c r="P23" s="1">
        <f t="shared" si="219"/>
        <v>8</v>
      </c>
      <c r="Q23" s="3">
        <f t="shared" si="19"/>
        <v>211</v>
      </c>
      <c r="R23" s="3">
        <f t="shared" si="29"/>
        <v>179</v>
      </c>
      <c r="S23" s="3">
        <f t="shared" si="30"/>
        <v>158</v>
      </c>
      <c r="T23" s="3">
        <f t="shared" si="31"/>
        <v>180</v>
      </c>
      <c r="U23" s="3">
        <f t="shared" si="32"/>
        <v>193</v>
      </c>
      <c r="V23" s="3">
        <f t="shared" si="33"/>
        <v>190</v>
      </c>
      <c r="W23" s="3">
        <f t="shared" si="34"/>
        <v>183</v>
      </c>
      <c r="X23" s="3">
        <f t="shared" si="35"/>
        <v>184</v>
      </c>
      <c r="Y23" s="3">
        <f t="shared" si="36"/>
        <v>164</v>
      </c>
      <c r="Z23" s="3">
        <f t="shared" si="37"/>
        <v>174</v>
      </c>
      <c r="AA23" s="3">
        <f t="shared" si="38"/>
        <v>173</v>
      </c>
      <c r="AB23" s="3">
        <f t="shared" si="39"/>
        <v>167</v>
      </c>
      <c r="AC23" s="3">
        <f t="shared" si="40"/>
        <v>229</v>
      </c>
      <c r="AD23" s="3">
        <f t="shared" si="41"/>
        <v>228</v>
      </c>
      <c r="AE23" s="3">
        <f t="shared" si="42"/>
        <v>267</v>
      </c>
      <c r="AF23" s="3">
        <f t="shared" si="43"/>
        <v>260</v>
      </c>
      <c r="AG23" s="3">
        <f t="shared" si="44"/>
        <v>272</v>
      </c>
      <c r="AH23" s="3">
        <f t="shared" si="45"/>
        <v>293</v>
      </c>
      <c r="AI23" s="3">
        <f t="shared" si="46"/>
        <v>321</v>
      </c>
      <c r="AJ23" s="3">
        <f t="shared" si="47"/>
        <v>328</v>
      </c>
      <c r="AK23" s="3">
        <f t="shared" si="48"/>
        <v>294</v>
      </c>
      <c r="AL23" s="3">
        <f t="shared" si="49"/>
        <v>282</v>
      </c>
      <c r="AM23" s="3">
        <f t="shared" si="50"/>
        <v>365</v>
      </c>
      <c r="AN23" s="3">
        <f t="shared" si="51"/>
        <v>401</v>
      </c>
      <c r="AO23" s="3">
        <f t="shared" si="52"/>
        <v>325</v>
      </c>
      <c r="AP23" s="3">
        <f t="shared" si="53"/>
        <v>331</v>
      </c>
      <c r="AQ23" s="3">
        <f t="shared" si="54"/>
        <v>300</v>
      </c>
      <c r="AR23" s="3">
        <f t="shared" si="55"/>
        <v>288</v>
      </c>
      <c r="AS23" s="3">
        <f t="shared" si="56"/>
        <v>262</v>
      </c>
      <c r="AT23" s="3">
        <f t="shared" si="57"/>
        <v>264</v>
      </c>
      <c r="AU23" s="3">
        <f t="shared" si="58"/>
        <v>292</v>
      </c>
      <c r="AV23" s="3">
        <f t="shared" si="59"/>
        <v>291</v>
      </c>
      <c r="AW23" s="3">
        <f t="shared" si="60"/>
        <v>296</v>
      </c>
      <c r="AX23" s="3">
        <f t="shared" si="61"/>
        <v>303</v>
      </c>
      <c r="AY23" s="3">
        <f t="shared" si="62"/>
        <v>242</v>
      </c>
      <c r="AZ23" s="3">
        <f t="shared" si="63"/>
        <v>227</v>
      </c>
      <c r="BA23" s="3">
        <f t="shared" si="64"/>
        <v>240</v>
      </c>
      <c r="BB23" s="3">
        <f t="shared" si="65"/>
        <v>232</v>
      </c>
      <c r="BC23" s="3">
        <f t="shared" si="66"/>
        <v>237</v>
      </c>
      <c r="BD23" s="3">
        <f t="shared" si="67"/>
        <v>275</v>
      </c>
      <c r="BE23" s="3">
        <f t="shared" si="68"/>
        <v>294</v>
      </c>
      <c r="BF23" s="3">
        <f t="shared" si="69"/>
        <v>291</v>
      </c>
      <c r="BG23" s="3">
        <f t="shared" si="70"/>
        <v>231</v>
      </c>
      <c r="BH23" s="3">
        <f t="shared" si="71"/>
        <v>234</v>
      </c>
      <c r="BI23" s="3">
        <f t="shared" si="72"/>
        <v>237</v>
      </c>
      <c r="BJ23" s="3">
        <f t="shared" si="73"/>
        <v>239</v>
      </c>
      <c r="BK23" s="3">
        <f t="shared" si="74"/>
        <v>227</v>
      </c>
      <c r="BL23" s="3">
        <f t="shared" si="75"/>
        <v>260</v>
      </c>
      <c r="BM23" s="3">
        <f t="shared" si="76"/>
        <v>240</v>
      </c>
      <c r="BN23" s="3">
        <f t="shared" si="77"/>
        <v>252</v>
      </c>
      <c r="BO23" s="3">
        <f t="shared" si="78"/>
        <v>249</v>
      </c>
      <c r="BP23" s="3">
        <f t="shared" si="79"/>
        <v>220</v>
      </c>
      <c r="BQ23" s="3">
        <f t="shared" si="80"/>
        <v>206</v>
      </c>
      <c r="BR23" s="3">
        <f t="shared" si="81"/>
        <v>195</v>
      </c>
      <c r="BS23" s="3">
        <f t="shared" si="82"/>
        <v>205</v>
      </c>
      <c r="BT23" s="3">
        <f t="shared" si="83"/>
        <v>208</v>
      </c>
      <c r="BU23" s="3">
        <f t="shared" si="84"/>
        <v>218</v>
      </c>
      <c r="BV23" s="3">
        <f t="shared" si="85"/>
        <v>220</v>
      </c>
      <c r="BW23" s="3">
        <f t="shared" si="86"/>
        <v>217</v>
      </c>
      <c r="BX23" s="3">
        <f t="shared" si="87"/>
        <v>215</v>
      </c>
      <c r="BY23" s="3">
        <f t="shared" si="88"/>
        <v>261</v>
      </c>
      <c r="BZ23" s="3">
        <f t="shared" si="89"/>
        <v>252</v>
      </c>
      <c r="CA23" s="3">
        <f t="shared" si="90"/>
        <v>251</v>
      </c>
      <c r="CB23" s="3">
        <f t="shared" si="91"/>
        <v>276</v>
      </c>
      <c r="CC23" s="3">
        <f t="shared" si="24"/>
        <v>318</v>
      </c>
      <c r="CD23" s="3">
        <f t="shared" si="92"/>
        <v>319</v>
      </c>
      <c r="CE23" s="3">
        <f t="shared" si="93"/>
        <v>310</v>
      </c>
      <c r="CF23" s="3">
        <f t="shared" si="94"/>
        <v>297</v>
      </c>
      <c r="CG23" s="3">
        <f t="shared" si="95"/>
        <v>281</v>
      </c>
      <c r="CH23" s="3">
        <f t="shared" si="96"/>
        <v>280</v>
      </c>
      <c r="CI23" s="3">
        <f t="shared" si="97"/>
        <v>278</v>
      </c>
      <c r="CJ23" s="3">
        <f t="shared" si="98"/>
        <v>233</v>
      </c>
      <c r="CK23" s="3">
        <f t="shared" si="99"/>
        <v>171</v>
      </c>
      <c r="CL23" s="3">
        <f t="shared" si="100"/>
        <v>181</v>
      </c>
      <c r="CM23" s="3">
        <f t="shared" si="101"/>
        <v>172</v>
      </c>
      <c r="CN23" s="3">
        <f t="shared" si="102"/>
        <v>136</v>
      </c>
      <c r="CO23" s="3">
        <f t="shared" si="103"/>
        <v>91</v>
      </c>
      <c r="CP23" s="3">
        <f t="shared" si="104"/>
        <v>89</v>
      </c>
      <c r="CQ23" s="3">
        <f t="shared" si="105"/>
        <v>95</v>
      </c>
      <c r="CR23" s="3">
        <f t="shared" si="106"/>
        <v>98</v>
      </c>
      <c r="CS23" s="3">
        <f t="shared" si="107"/>
        <v>95</v>
      </c>
      <c r="CT23" s="3">
        <f t="shared" si="108"/>
        <v>91</v>
      </c>
      <c r="CU23" s="3">
        <f t="shared" si="109"/>
        <v>130</v>
      </c>
      <c r="CV23" s="3">
        <f t="shared" si="110"/>
        <v>152</v>
      </c>
      <c r="CW23" s="3">
        <f t="shared" si="111"/>
        <v>161</v>
      </c>
      <c r="CX23" s="3">
        <f t="shared" si="112"/>
        <v>153</v>
      </c>
      <c r="CY23" s="3">
        <f t="shared" si="113"/>
        <v>153</v>
      </c>
      <c r="CZ23" s="3">
        <f t="shared" si="114"/>
        <v>172</v>
      </c>
      <c r="DA23" s="3">
        <f t="shared" si="115"/>
        <v>178</v>
      </c>
      <c r="DB23" s="3">
        <f t="shared" si="116"/>
        <v>172</v>
      </c>
      <c r="DC23" s="3">
        <f t="shared" si="117"/>
        <v>169</v>
      </c>
      <c r="DD23" s="3">
        <f t="shared" si="118"/>
        <v>164</v>
      </c>
      <c r="DE23" s="3">
        <f t="shared" si="119"/>
        <v>163</v>
      </c>
      <c r="DF23" s="3">
        <f t="shared" si="120"/>
        <v>181</v>
      </c>
      <c r="DG23" s="3">
        <f t="shared" si="121"/>
        <v>143</v>
      </c>
      <c r="DH23" s="3">
        <f t="shared" si="122"/>
        <v>124</v>
      </c>
      <c r="DI23" s="3">
        <f t="shared" si="123"/>
        <v>117</v>
      </c>
      <c r="DJ23" s="3">
        <f t="shared" si="124"/>
        <v>121</v>
      </c>
      <c r="DK23" s="3">
        <f t="shared" si="125"/>
        <v>123</v>
      </c>
      <c r="DL23" s="3">
        <f t="shared" si="126"/>
        <v>123</v>
      </c>
      <c r="DM23" s="3">
        <f t="shared" si="127"/>
        <v>117</v>
      </c>
      <c r="DN23" s="3">
        <f t="shared" si="128"/>
        <v>138</v>
      </c>
      <c r="DO23" s="3">
        <f t="shared" si="129"/>
        <v>142</v>
      </c>
      <c r="DP23" s="3">
        <f t="shared" si="130"/>
        <v>154</v>
      </c>
      <c r="DQ23" s="3">
        <f t="shared" si="131"/>
        <v>169</v>
      </c>
      <c r="DR23" s="3">
        <f t="shared" si="132"/>
        <v>180</v>
      </c>
      <c r="DS23" s="3">
        <f t="shared" si="133"/>
        <v>187</v>
      </c>
      <c r="DT23" s="3">
        <f t="shared" si="134"/>
        <v>203</v>
      </c>
      <c r="DU23" s="3">
        <f t="shared" si="135"/>
        <v>200</v>
      </c>
      <c r="DV23" s="3">
        <f t="shared" si="136"/>
        <v>195</v>
      </c>
      <c r="DW23" s="3">
        <f t="shared" si="137"/>
        <v>204</v>
      </c>
      <c r="DX23" s="3">
        <f t="shared" si="138"/>
        <v>194</v>
      </c>
      <c r="DY23" s="3">
        <f t="shared" si="139"/>
        <v>196</v>
      </c>
      <c r="DZ23" s="3">
        <f t="shared" si="140"/>
        <v>174</v>
      </c>
      <c r="EA23" s="3">
        <f t="shared" si="141"/>
        <v>174</v>
      </c>
      <c r="EB23" s="3">
        <f t="shared" si="142"/>
        <v>174</v>
      </c>
      <c r="EC23" s="3">
        <f t="shared" si="143"/>
        <v>190</v>
      </c>
      <c r="ED23" s="3">
        <f t="shared" si="144"/>
        <v>159</v>
      </c>
      <c r="EE23" s="3">
        <f t="shared" si="145"/>
        <v>173</v>
      </c>
      <c r="EF23" s="3">
        <f t="shared" si="146"/>
        <v>172</v>
      </c>
      <c r="EG23" s="3">
        <f t="shared" si="147"/>
        <v>171</v>
      </c>
      <c r="EH23" s="3">
        <f t="shared" si="148"/>
        <v>168</v>
      </c>
      <c r="EI23" s="3">
        <f t="shared" si="149"/>
        <v>167</v>
      </c>
      <c r="EJ23" s="3">
        <f t="shared" si="150"/>
        <v>161</v>
      </c>
      <c r="EK23" s="3">
        <f t="shared" si="151"/>
        <v>168</v>
      </c>
      <c r="EL23" s="3">
        <f t="shared" si="152"/>
        <v>169</v>
      </c>
      <c r="EM23" s="3">
        <f t="shared" si="153"/>
        <v>185</v>
      </c>
      <c r="EN23" s="3">
        <f t="shared" si="154"/>
        <v>208</v>
      </c>
      <c r="EO23" s="3">
        <f t="shared" si="25"/>
        <v>184</v>
      </c>
      <c r="EP23" s="3">
        <f t="shared" si="155"/>
        <v>202</v>
      </c>
      <c r="EQ23" s="3">
        <f t="shared" si="156"/>
        <v>177</v>
      </c>
      <c r="ER23" s="3">
        <f t="shared" si="157"/>
        <v>164</v>
      </c>
      <c r="ES23" s="3">
        <f t="shared" si="158"/>
        <v>172</v>
      </c>
      <c r="ET23" s="3">
        <f t="shared" si="159"/>
        <v>198</v>
      </c>
      <c r="EU23" s="3">
        <f t="shared" si="160"/>
        <v>193</v>
      </c>
      <c r="EV23" s="3">
        <f t="shared" si="161"/>
        <v>198</v>
      </c>
      <c r="EW23" s="3">
        <f t="shared" si="162"/>
        <v>190</v>
      </c>
      <c r="EX23" s="3">
        <f t="shared" si="163"/>
        <v>202</v>
      </c>
      <c r="EY23" s="3">
        <f t="shared" si="164"/>
        <v>189</v>
      </c>
      <c r="EZ23" s="3">
        <f t="shared" si="165"/>
        <v>162</v>
      </c>
      <c r="FA23" s="3">
        <f t="shared" si="166"/>
        <v>162</v>
      </c>
      <c r="FB23" s="3">
        <f t="shared" si="167"/>
        <v>145</v>
      </c>
      <c r="FC23" s="3">
        <f t="shared" si="168"/>
        <v>201</v>
      </c>
      <c r="FD23" s="3">
        <f t="shared" si="169"/>
        <v>199</v>
      </c>
      <c r="FE23" s="3">
        <f t="shared" si="170"/>
        <v>197</v>
      </c>
      <c r="FF23" s="3">
        <f t="shared" si="171"/>
        <v>171</v>
      </c>
      <c r="FG23" s="3">
        <f t="shared" si="172"/>
        <v>178</v>
      </c>
      <c r="FH23" s="3">
        <f t="shared" si="173"/>
        <v>203</v>
      </c>
      <c r="FI23" s="3">
        <f t="shared" si="174"/>
        <v>199</v>
      </c>
      <c r="FJ23" s="3">
        <f t="shared" si="175"/>
        <v>202</v>
      </c>
      <c r="FK23" s="3">
        <f t="shared" si="176"/>
        <v>202</v>
      </c>
      <c r="FL23" s="3">
        <f t="shared" si="177"/>
        <v>218</v>
      </c>
      <c r="FM23" s="3">
        <f t="shared" si="178"/>
        <v>248</v>
      </c>
      <c r="FN23" s="3">
        <f t="shared" si="179"/>
        <v>251</v>
      </c>
      <c r="FO23" s="3">
        <f t="shared" si="180"/>
        <v>221</v>
      </c>
      <c r="FP23" s="3">
        <f t="shared" si="181"/>
        <v>239</v>
      </c>
      <c r="FQ23" s="3">
        <f t="shared" si="182"/>
        <v>249</v>
      </c>
      <c r="FR23" s="3">
        <f t="shared" si="183"/>
        <v>253</v>
      </c>
      <c r="FS23" s="3">
        <f t="shared" si="184"/>
        <v>244</v>
      </c>
      <c r="FT23" s="3">
        <f t="shared" si="185"/>
        <v>214</v>
      </c>
      <c r="FU23" s="3">
        <f t="shared" si="186"/>
        <v>213</v>
      </c>
      <c r="FV23" s="3">
        <f t="shared" si="187"/>
        <v>209</v>
      </c>
      <c r="FW23" s="3">
        <f t="shared" si="188"/>
        <v>206</v>
      </c>
      <c r="FX23" s="3">
        <f t="shared" si="189"/>
        <v>204</v>
      </c>
      <c r="FY23" s="3">
        <f t="shared" si="190"/>
        <v>175</v>
      </c>
      <c r="FZ23" s="3">
        <f t="shared" si="191"/>
        <v>183</v>
      </c>
      <c r="GA23" s="3">
        <f t="shared" si="192"/>
        <v>173</v>
      </c>
      <c r="GB23" s="3">
        <f t="shared" si="193"/>
        <v>171</v>
      </c>
      <c r="GC23" s="3">
        <f t="shared" si="194"/>
        <v>200</v>
      </c>
      <c r="GD23" s="3">
        <f t="shared" si="195"/>
        <v>203</v>
      </c>
      <c r="GE23" s="3">
        <f t="shared" si="196"/>
        <v>199</v>
      </c>
      <c r="GF23" s="3">
        <f t="shared" si="197"/>
        <v>201</v>
      </c>
      <c r="GG23" s="3">
        <f t="shared" si="198"/>
        <v>210</v>
      </c>
      <c r="GH23" s="3">
        <f t="shared" si="199"/>
        <v>212</v>
      </c>
      <c r="GI23" s="3">
        <f t="shared" si="200"/>
        <v>215</v>
      </c>
      <c r="GJ23" s="3">
        <f t="shared" si="201"/>
        <v>207</v>
      </c>
      <c r="GK23" s="3">
        <f t="shared" si="202"/>
        <v>202</v>
      </c>
      <c r="GL23" s="3">
        <f t="shared" si="203"/>
        <v>195</v>
      </c>
      <c r="GM23" s="3">
        <f t="shared" si="204"/>
        <v>193</v>
      </c>
      <c r="GN23" s="3">
        <f t="shared" si="205"/>
        <v>171</v>
      </c>
      <c r="GO23" s="3">
        <f t="shared" si="206"/>
        <v>146</v>
      </c>
      <c r="GP23" s="3">
        <f t="shared" si="207"/>
        <v>145</v>
      </c>
      <c r="GQ23" s="3">
        <f t="shared" si="208"/>
        <v>150</v>
      </c>
      <c r="GR23" s="3">
        <f t="shared" si="209"/>
        <v>147</v>
      </c>
      <c r="GS23" s="3">
        <f t="shared" si="210"/>
        <v>142</v>
      </c>
      <c r="GT23" s="3">
        <f t="shared" si="211"/>
        <v>136</v>
      </c>
      <c r="GU23" s="3">
        <f t="shared" si="212"/>
        <v>130</v>
      </c>
      <c r="GV23" s="3">
        <f t="shared" si="213"/>
        <v>122</v>
      </c>
      <c r="GW23" s="3">
        <f t="shared" si="214"/>
        <v>124</v>
      </c>
      <c r="GX23" s="3">
        <f t="shared" si="215"/>
        <v>124</v>
      </c>
      <c r="GY23" s="3">
        <f t="shared" si="216"/>
        <v>113</v>
      </c>
      <c r="GZ23" s="3">
        <f t="shared" si="217"/>
        <v>139</v>
      </c>
      <c r="HA23" s="3">
        <f t="shared" si="26"/>
        <v>128</v>
      </c>
      <c r="HB23" s="3">
        <f t="shared" si="11"/>
        <v>122</v>
      </c>
      <c r="HC23" s="3">
        <f t="shared" si="11"/>
        <v>118</v>
      </c>
      <c r="HD23" s="3">
        <f t="shared" si="11"/>
        <v>128</v>
      </c>
      <c r="HE23" s="3">
        <f t="shared" si="11"/>
        <v>127</v>
      </c>
      <c r="HF23" s="3">
        <f t="shared" si="11"/>
        <v>121</v>
      </c>
      <c r="HG23" s="3">
        <f t="shared" si="11"/>
        <v>135</v>
      </c>
      <c r="HH23" s="3">
        <f t="shared" si="11"/>
        <v>151</v>
      </c>
      <c r="HI23" s="3">
        <f t="shared" si="11"/>
        <v>150</v>
      </c>
      <c r="HJ23" s="3">
        <f t="shared" si="11"/>
        <v>157</v>
      </c>
      <c r="HK23" s="3">
        <f t="shared" si="11"/>
        <v>168</v>
      </c>
      <c r="HL23" s="3">
        <f t="shared" si="11"/>
        <v>142</v>
      </c>
      <c r="HM23" s="3">
        <f t="shared" si="11"/>
        <v>140</v>
      </c>
      <c r="HN23" s="3">
        <f t="shared" si="11"/>
        <v>142</v>
      </c>
      <c r="HO23" s="3">
        <f t="shared" si="11"/>
        <v>143</v>
      </c>
      <c r="HP23" s="3">
        <f t="shared" si="11"/>
        <v>141</v>
      </c>
      <c r="HQ23" s="3">
        <f t="shared" si="11"/>
        <v>190</v>
      </c>
      <c r="HR23" s="3">
        <f t="shared" si="11"/>
        <v>197</v>
      </c>
      <c r="HS23" s="3">
        <f t="shared" si="11"/>
        <v>176</v>
      </c>
      <c r="HT23" s="3">
        <f t="shared" si="11"/>
        <v>153</v>
      </c>
      <c r="HU23" s="3">
        <f t="shared" si="11"/>
        <v>149</v>
      </c>
      <c r="HV23" s="3">
        <f t="shared" si="11"/>
        <v>137</v>
      </c>
      <c r="HW23" s="3">
        <f t="shared" si="11"/>
        <v>126</v>
      </c>
      <c r="HX23" s="3">
        <f t="shared" si="11"/>
        <v>123</v>
      </c>
      <c r="HY23" s="3">
        <f t="shared" si="11"/>
        <v>118</v>
      </c>
      <c r="HZ23" s="3">
        <f t="shared" si="11"/>
        <v>126</v>
      </c>
      <c r="IA23" s="3">
        <f t="shared" si="11"/>
        <v>132</v>
      </c>
      <c r="IB23" s="3">
        <f t="shared" si="11"/>
        <v>129</v>
      </c>
      <c r="IC23" s="3">
        <f t="shared" si="11"/>
        <v>83</v>
      </c>
      <c r="ID23" s="3">
        <f t="shared" si="11"/>
        <v>72</v>
      </c>
      <c r="IE23" s="3">
        <f t="shared" si="11"/>
        <v>141</v>
      </c>
      <c r="IF23" s="3">
        <f t="shared" si="11"/>
        <v>144</v>
      </c>
      <c r="IG23" s="3">
        <f t="shared" si="11"/>
        <v>144</v>
      </c>
      <c r="IH23" s="3">
        <f t="shared" si="11"/>
        <v>190</v>
      </c>
      <c r="II23" s="3">
        <f t="shared" si="12"/>
        <v>184</v>
      </c>
      <c r="IJ23" s="3">
        <f t="shared" si="12"/>
        <v>187</v>
      </c>
      <c r="IK23" s="3">
        <f t="shared" si="12"/>
        <v>188</v>
      </c>
      <c r="IL23" s="3">
        <f t="shared" si="12"/>
        <v>214</v>
      </c>
      <c r="IM23" s="3">
        <f t="shared" si="12"/>
        <v>208</v>
      </c>
      <c r="IN23" s="3">
        <f t="shared" si="12"/>
        <v>234</v>
      </c>
      <c r="IO23" s="3">
        <f t="shared" si="12"/>
        <v>242</v>
      </c>
      <c r="IP23" s="3">
        <f t="shared" si="12"/>
        <v>268</v>
      </c>
      <c r="IQ23" s="3">
        <f t="shared" si="13"/>
        <v>202</v>
      </c>
      <c r="IR23" s="3">
        <f t="shared" si="14"/>
        <v>201</v>
      </c>
      <c r="IS23" s="3">
        <f t="shared" si="15"/>
        <v>215</v>
      </c>
      <c r="IT23" s="3">
        <f t="shared" si="16"/>
        <v>168</v>
      </c>
    </row>
    <row r="24" spans="3:254" hidden="1" x14ac:dyDescent="0.3">
      <c r="C24">
        <v>5054</v>
      </c>
      <c r="D24" s="1">
        <f t="shared" ref="D24:E24" si="220">D11</f>
        <v>3766</v>
      </c>
      <c r="E24" s="1">
        <f t="shared" si="220"/>
        <v>1257</v>
      </c>
      <c r="F24" s="1">
        <f t="shared" ref="F24:P24" si="221">F11</f>
        <v>20</v>
      </c>
      <c r="G24" s="1">
        <f t="shared" si="221"/>
        <v>0</v>
      </c>
      <c r="H24" s="1">
        <f t="shared" si="221"/>
        <v>1</v>
      </c>
      <c r="I24" s="1">
        <f t="shared" si="221"/>
        <v>4</v>
      </c>
      <c r="J24" s="1">
        <f t="shared" si="221"/>
        <v>1</v>
      </c>
      <c r="K24" s="1">
        <f t="shared" si="221"/>
        <v>3</v>
      </c>
      <c r="L24" s="1">
        <f t="shared" si="221"/>
        <v>8</v>
      </c>
      <c r="M24" s="1">
        <f t="shared" si="221"/>
        <v>2</v>
      </c>
      <c r="N24" s="1">
        <f t="shared" si="221"/>
        <v>2</v>
      </c>
      <c r="O24" s="1">
        <f t="shared" si="221"/>
        <v>4</v>
      </c>
      <c r="P24" s="1">
        <f t="shared" si="221"/>
        <v>0</v>
      </c>
      <c r="Q24" s="3">
        <f t="shared" si="19"/>
        <v>48</v>
      </c>
      <c r="R24" s="3">
        <f t="shared" si="29"/>
        <v>31</v>
      </c>
      <c r="S24" s="3">
        <f t="shared" si="30"/>
        <v>31</v>
      </c>
      <c r="T24" s="3">
        <f t="shared" si="31"/>
        <v>31</v>
      </c>
      <c r="U24" s="3">
        <f t="shared" si="32"/>
        <v>28</v>
      </c>
      <c r="V24" s="3">
        <f t="shared" si="33"/>
        <v>28</v>
      </c>
      <c r="W24" s="3">
        <f t="shared" si="34"/>
        <v>30</v>
      </c>
      <c r="X24" s="3">
        <f t="shared" si="35"/>
        <v>24</v>
      </c>
      <c r="Y24" s="3">
        <f t="shared" si="36"/>
        <v>23</v>
      </c>
      <c r="Z24" s="3">
        <f t="shared" si="37"/>
        <v>22</v>
      </c>
      <c r="AA24" s="3">
        <f t="shared" si="38"/>
        <v>30</v>
      </c>
      <c r="AB24" s="3">
        <f t="shared" si="39"/>
        <v>32</v>
      </c>
      <c r="AC24" s="3">
        <f t="shared" si="40"/>
        <v>38</v>
      </c>
      <c r="AD24" s="3">
        <f t="shared" si="41"/>
        <v>50</v>
      </c>
      <c r="AE24" s="3">
        <f t="shared" si="42"/>
        <v>50</v>
      </c>
      <c r="AF24" s="3">
        <f t="shared" si="43"/>
        <v>49</v>
      </c>
      <c r="AG24" s="3">
        <f t="shared" si="44"/>
        <v>48</v>
      </c>
      <c r="AH24" s="3">
        <f t="shared" si="45"/>
        <v>48</v>
      </c>
      <c r="AI24" s="3">
        <f t="shared" si="46"/>
        <v>45</v>
      </c>
      <c r="AJ24" s="3">
        <f t="shared" si="47"/>
        <v>48</v>
      </c>
      <c r="AK24" s="3">
        <f t="shared" si="48"/>
        <v>49</v>
      </c>
      <c r="AL24" s="3">
        <f t="shared" si="49"/>
        <v>52</v>
      </c>
      <c r="AM24" s="3">
        <f t="shared" si="50"/>
        <v>42</v>
      </c>
      <c r="AN24" s="3">
        <f t="shared" si="51"/>
        <v>44</v>
      </c>
      <c r="AO24" s="3">
        <f t="shared" si="52"/>
        <v>38</v>
      </c>
      <c r="AP24" s="3">
        <f t="shared" si="53"/>
        <v>34</v>
      </c>
      <c r="AQ24" s="3">
        <f t="shared" si="54"/>
        <v>35</v>
      </c>
      <c r="AR24" s="3">
        <f t="shared" si="55"/>
        <v>43</v>
      </c>
      <c r="AS24" s="3">
        <f t="shared" si="56"/>
        <v>47</v>
      </c>
      <c r="AT24" s="3">
        <f t="shared" si="57"/>
        <v>51</v>
      </c>
      <c r="AU24" s="3">
        <f t="shared" si="58"/>
        <v>53</v>
      </c>
      <c r="AV24" s="3">
        <f t="shared" si="59"/>
        <v>54</v>
      </c>
      <c r="AW24" s="3">
        <f t="shared" si="60"/>
        <v>55</v>
      </c>
      <c r="AX24" s="3">
        <f t="shared" si="61"/>
        <v>54</v>
      </c>
      <c r="AY24" s="3">
        <f t="shared" si="62"/>
        <v>52</v>
      </c>
      <c r="AZ24" s="3">
        <f t="shared" si="63"/>
        <v>52</v>
      </c>
      <c r="BA24" s="3">
        <f t="shared" si="64"/>
        <v>55</v>
      </c>
      <c r="BB24" s="3">
        <f t="shared" si="65"/>
        <v>59</v>
      </c>
      <c r="BC24" s="3">
        <f t="shared" si="66"/>
        <v>59</v>
      </c>
      <c r="BD24" s="3">
        <f t="shared" si="67"/>
        <v>53</v>
      </c>
      <c r="BE24" s="3">
        <f t="shared" si="68"/>
        <v>50</v>
      </c>
      <c r="BF24" s="3">
        <f t="shared" si="69"/>
        <v>48</v>
      </c>
      <c r="BG24" s="3">
        <f t="shared" si="70"/>
        <v>46</v>
      </c>
      <c r="BH24" s="3">
        <f t="shared" si="71"/>
        <v>41</v>
      </c>
      <c r="BI24" s="3">
        <f t="shared" si="72"/>
        <v>39</v>
      </c>
      <c r="BJ24" s="3">
        <f t="shared" si="73"/>
        <v>36</v>
      </c>
      <c r="BK24" s="3">
        <f t="shared" si="74"/>
        <v>36</v>
      </c>
      <c r="BL24" s="3">
        <f t="shared" si="75"/>
        <v>54</v>
      </c>
      <c r="BM24" s="3">
        <f t="shared" si="76"/>
        <v>54</v>
      </c>
      <c r="BN24" s="3">
        <f t="shared" si="77"/>
        <v>48</v>
      </c>
      <c r="BO24" s="3">
        <f t="shared" si="78"/>
        <v>48</v>
      </c>
      <c r="BP24" s="3">
        <f t="shared" si="79"/>
        <v>49</v>
      </c>
      <c r="BQ24" s="3">
        <f t="shared" si="80"/>
        <v>51</v>
      </c>
      <c r="BR24" s="3">
        <f t="shared" si="81"/>
        <v>49</v>
      </c>
      <c r="BS24" s="3">
        <f t="shared" si="82"/>
        <v>49</v>
      </c>
      <c r="BT24" s="3">
        <f t="shared" si="83"/>
        <v>49</v>
      </c>
      <c r="BU24" s="3">
        <f t="shared" si="84"/>
        <v>48</v>
      </c>
      <c r="BV24" s="3">
        <f t="shared" si="85"/>
        <v>49</v>
      </c>
      <c r="BW24" s="3">
        <f t="shared" si="86"/>
        <v>50</v>
      </c>
      <c r="BX24" s="3">
        <f t="shared" si="87"/>
        <v>28</v>
      </c>
      <c r="BY24" s="3">
        <f t="shared" si="88"/>
        <v>23</v>
      </c>
      <c r="BZ24" s="3">
        <f t="shared" si="89"/>
        <v>19</v>
      </c>
      <c r="CA24" s="3">
        <f t="shared" si="90"/>
        <v>20</v>
      </c>
      <c r="CB24" s="3">
        <f t="shared" si="91"/>
        <v>19</v>
      </c>
      <c r="CC24" s="3">
        <f t="shared" si="24"/>
        <v>16</v>
      </c>
      <c r="CD24" s="3">
        <f t="shared" si="92"/>
        <v>17</v>
      </c>
      <c r="CE24" s="3">
        <f t="shared" si="93"/>
        <v>22</v>
      </c>
      <c r="CF24" s="3">
        <f t="shared" si="94"/>
        <v>23</v>
      </c>
      <c r="CG24" s="3">
        <f t="shared" si="95"/>
        <v>27</v>
      </c>
      <c r="CH24" s="3">
        <f t="shared" si="96"/>
        <v>26</v>
      </c>
      <c r="CI24" s="3">
        <f t="shared" si="97"/>
        <v>26</v>
      </c>
      <c r="CJ24" s="3">
        <f t="shared" si="98"/>
        <v>28</v>
      </c>
      <c r="CK24" s="3">
        <f t="shared" si="99"/>
        <v>30</v>
      </c>
      <c r="CL24" s="3">
        <f t="shared" si="100"/>
        <v>56</v>
      </c>
      <c r="CM24" s="3">
        <f t="shared" si="101"/>
        <v>66</v>
      </c>
      <c r="CN24" s="3">
        <f t="shared" si="102"/>
        <v>67</v>
      </c>
      <c r="CO24" s="3">
        <f t="shared" si="103"/>
        <v>70</v>
      </c>
      <c r="CP24" s="3">
        <f t="shared" si="104"/>
        <v>73</v>
      </c>
      <c r="CQ24" s="3">
        <f t="shared" si="105"/>
        <v>69</v>
      </c>
      <c r="CR24" s="3">
        <f t="shared" si="106"/>
        <v>68</v>
      </c>
      <c r="CS24" s="3">
        <f t="shared" si="107"/>
        <v>65</v>
      </c>
      <c r="CT24" s="3">
        <f t="shared" si="108"/>
        <v>68</v>
      </c>
      <c r="CU24" s="3">
        <f t="shared" si="109"/>
        <v>69</v>
      </c>
      <c r="CV24" s="3">
        <f t="shared" si="110"/>
        <v>67</v>
      </c>
      <c r="CW24" s="3">
        <f t="shared" si="111"/>
        <v>66</v>
      </c>
      <c r="CX24" s="3">
        <f t="shared" si="112"/>
        <v>52</v>
      </c>
      <c r="CY24" s="3">
        <f t="shared" si="113"/>
        <v>40</v>
      </c>
      <c r="CZ24" s="3">
        <f t="shared" si="114"/>
        <v>39</v>
      </c>
      <c r="DA24" s="3">
        <f t="shared" si="115"/>
        <v>36</v>
      </c>
      <c r="DB24" s="3">
        <f t="shared" si="116"/>
        <v>32</v>
      </c>
      <c r="DC24" s="3">
        <f t="shared" si="117"/>
        <v>34</v>
      </c>
      <c r="DD24" s="3">
        <f t="shared" si="118"/>
        <v>33</v>
      </c>
      <c r="DE24" s="3">
        <f t="shared" si="119"/>
        <v>35</v>
      </c>
      <c r="DF24" s="3">
        <f t="shared" si="120"/>
        <v>35</v>
      </c>
      <c r="DG24" s="3">
        <f t="shared" si="121"/>
        <v>38</v>
      </c>
      <c r="DH24" s="3">
        <f t="shared" si="122"/>
        <v>42</v>
      </c>
      <c r="DI24" s="3">
        <f t="shared" si="123"/>
        <v>42</v>
      </c>
      <c r="DJ24" s="3">
        <f t="shared" si="124"/>
        <v>53</v>
      </c>
      <c r="DK24" s="3">
        <f t="shared" si="125"/>
        <v>55</v>
      </c>
      <c r="DL24" s="3">
        <f t="shared" si="126"/>
        <v>58</v>
      </c>
      <c r="DM24" s="3">
        <f t="shared" si="127"/>
        <v>60</v>
      </c>
      <c r="DN24" s="3">
        <f t="shared" si="128"/>
        <v>61</v>
      </c>
      <c r="DO24" s="3">
        <f t="shared" si="129"/>
        <v>82</v>
      </c>
      <c r="DP24" s="3">
        <f t="shared" si="130"/>
        <v>85</v>
      </c>
      <c r="DQ24" s="3">
        <f t="shared" si="131"/>
        <v>88</v>
      </c>
      <c r="DR24" s="3">
        <f t="shared" si="132"/>
        <v>87</v>
      </c>
      <c r="DS24" s="3">
        <f t="shared" si="133"/>
        <v>86</v>
      </c>
      <c r="DT24" s="3">
        <f t="shared" si="134"/>
        <v>84</v>
      </c>
      <c r="DU24" s="3">
        <f t="shared" si="135"/>
        <v>82</v>
      </c>
      <c r="DV24" s="3">
        <f t="shared" si="136"/>
        <v>71</v>
      </c>
      <c r="DW24" s="3">
        <f t="shared" si="137"/>
        <v>71</v>
      </c>
      <c r="DX24" s="3">
        <f t="shared" si="138"/>
        <v>67</v>
      </c>
      <c r="DY24" s="3">
        <f t="shared" si="139"/>
        <v>69</v>
      </c>
      <c r="DZ24" s="3">
        <f t="shared" si="140"/>
        <v>88</v>
      </c>
      <c r="EA24" s="3">
        <f t="shared" si="141"/>
        <v>63</v>
      </c>
      <c r="EB24" s="3">
        <f t="shared" si="142"/>
        <v>62</v>
      </c>
      <c r="EC24" s="3">
        <f t="shared" si="143"/>
        <v>58</v>
      </c>
      <c r="ED24" s="3">
        <f t="shared" si="144"/>
        <v>56</v>
      </c>
      <c r="EE24" s="3">
        <f t="shared" si="145"/>
        <v>55</v>
      </c>
      <c r="EF24" s="3">
        <f t="shared" si="146"/>
        <v>55</v>
      </c>
      <c r="EG24" s="3">
        <f t="shared" si="147"/>
        <v>72</v>
      </c>
      <c r="EH24" s="3">
        <f t="shared" si="148"/>
        <v>81</v>
      </c>
      <c r="EI24" s="3">
        <f t="shared" si="149"/>
        <v>94</v>
      </c>
      <c r="EJ24" s="3">
        <f t="shared" si="150"/>
        <v>93</v>
      </c>
      <c r="EK24" s="3">
        <f t="shared" si="151"/>
        <v>94</v>
      </c>
      <c r="EL24" s="3">
        <f t="shared" si="152"/>
        <v>80</v>
      </c>
      <c r="EM24" s="3">
        <f t="shared" si="153"/>
        <v>79</v>
      </c>
      <c r="EN24" s="3">
        <f t="shared" si="154"/>
        <v>78</v>
      </c>
      <c r="EO24" s="3">
        <f t="shared" si="25"/>
        <v>76</v>
      </c>
      <c r="EP24" s="3">
        <f t="shared" si="155"/>
        <v>83</v>
      </c>
      <c r="EQ24" s="3">
        <f t="shared" si="156"/>
        <v>84</v>
      </c>
      <c r="ER24" s="3">
        <f t="shared" si="157"/>
        <v>84</v>
      </c>
      <c r="ES24" s="3">
        <f t="shared" si="158"/>
        <v>73</v>
      </c>
      <c r="ET24" s="3">
        <f t="shared" si="159"/>
        <v>55</v>
      </c>
      <c r="EU24" s="3">
        <f t="shared" si="160"/>
        <v>40</v>
      </c>
      <c r="EV24" s="3">
        <f t="shared" si="161"/>
        <v>46</v>
      </c>
      <c r="EW24" s="3">
        <f t="shared" si="162"/>
        <v>42</v>
      </c>
      <c r="EX24" s="3">
        <f t="shared" si="163"/>
        <v>38</v>
      </c>
      <c r="EY24" s="3">
        <f t="shared" si="164"/>
        <v>41</v>
      </c>
      <c r="EZ24" s="3">
        <f t="shared" si="165"/>
        <v>42</v>
      </c>
      <c r="FA24" s="3">
        <f t="shared" si="166"/>
        <v>42</v>
      </c>
      <c r="FB24" s="3">
        <f t="shared" si="167"/>
        <v>37</v>
      </c>
      <c r="FC24" s="3">
        <f t="shared" si="168"/>
        <v>45</v>
      </c>
      <c r="FD24" s="3">
        <f t="shared" si="169"/>
        <v>55</v>
      </c>
      <c r="FE24" s="3">
        <f t="shared" si="170"/>
        <v>55</v>
      </c>
      <c r="FF24" s="3">
        <f t="shared" si="171"/>
        <v>50</v>
      </c>
      <c r="FG24" s="3">
        <f t="shared" si="172"/>
        <v>56</v>
      </c>
      <c r="FH24" s="3">
        <f t="shared" si="173"/>
        <v>51</v>
      </c>
      <c r="FI24" s="3">
        <f t="shared" si="174"/>
        <v>53</v>
      </c>
      <c r="FJ24" s="3">
        <f t="shared" si="175"/>
        <v>55</v>
      </c>
      <c r="FK24" s="3">
        <f t="shared" si="176"/>
        <v>54</v>
      </c>
      <c r="FL24" s="3">
        <f t="shared" si="177"/>
        <v>52</v>
      </c>
      <c r="FM24" s="3">
        <f t="shared" si="178"/>
        <v>54</v>
      </c>
      <c r="FN24" s="3">
        <f t="shared" si="179"/>
        <v>55</v>
      </c>
      <c r="FO24" s="3">
        <f t="shared" si="180"/>
        <v>43</v>
      </c>
      <c r="FP24" s="3">
        <f t="shared" si="181"/>
        <v>35</v>
      </c>
      <c r="FQ24" s="3">
        <f t="shared" si="182"/>
        <v>31</v>
      </c>
      <c r="FR24" s="3">
        <f t="shared" si="183"/>
        <v>46</v>
      </c>
      <c r="FS24" s="3">
        <f t="shared" si="184"/>
        <v>45</v>
      </c>
      <c r="FT24" s="3">
        <f t="shared" si="185"/>
        <v>47</v>
      </c>
      <c r="FU24" s="3">
        <f t="shared" si="186"/>
        <v>48</v>
      </c>
      <c r="FV24" s="3">
        <f t="shared" si="187"/>
        <v>43</v>
      </c>
      <c r="FW24" s="3">
        <f t="shared" si="188"/>
        <v>44</v>
      </c>
      <c r="FX24" s="3">
        <f t="shared" si="189"/>
        <v>45</v>
      </c>
      <c r="FY24" s="3">
        <f t="shared" si="190"/>
        <v>44</v>
      </c>
      <c r="FZ24" s="3">
        <f t="shared" si="191"/>
        <v>43</v>
      </c>
      <c r="GA24" s="3">
        <f t="shared" si="192"/>
        <v>49</v>
      </c>
      <c r="GB24" s="3">
        <f t="shared" si="193"/>
        <v>48</v>
      </c>
      <c r="GC24" s="3">
        <f t="shared" si="194"/>
        <v>47</v>
      </c>
      <c r="GD24" s="3">
        <f t="shared" si="195"/>
        <v>30</v>
      </c>
      <c r="GE24" s="3">
        <f t="shared" si="196"/>
        <v>27</v>
      </c>
      <c r="GF24" s="3">
        <f t="shared" si="197"/>
        <v>27</v>
      </c>
      <c r="GG24" s="3">
        <f t="shared" si="198"/>
        <v>23</v>
      </c>
      <c r="GH24" s="3">
        <f t="shared" si="199"/>
        <v>25</v>
      </c>
      <c r="GI24" s="3">
        <f t="shared" si="200"/>
        <v>24</v>
      </c>
      <c r="GJ24" s="3">
        <f t="shared" si="201"/>
        <v>24</v>
      </c>
      <c r="GK24" s="3">
        <f t="shared" si="202"/>
        <v>23</v>
      </c>
      <c r="GL24" s="3">
        <f t="shared" si="203"/>
        <v>21</v>
      </c>
      <c r="GM24" s="3">
        <f t="shared" si="204"/>
        <v>20</v>
      </c>
      <c r="GN24" s="3">
        <f t="shared" si="205"/>
        <v>20</v>
      </c>
      <c r="GO24" s="3">
        <f t="shared" si="206"/>
        <v>22</v>
      </c>
      <c r="GP24" s="3">
        <f t="shared" si="207"/>
        <v>22</v>
      </c>
      <c r="GQ24" s="3">
        <f t="shared" si="208"/>
        <v>23</v>
      </c>
      <c r="GR24" s="3">
        <f t="shared" si="209"/>
        <v>39</v>
      </c>
      <c r="GS24" s="3">
        <f t="shared" si="210"/>
        <v>40</v>
      </c>
      <c r="GT24" s="3">
        <f t="shared" si="211"/>
        <v>39</v>
      </c>
      <c r="GU24" s="3">
        <f t="shared" si="212"/>
        <v>43</v>
      </c>
      <c r="GV24" s="3">
        <f t="shared" si="213"/>
        <v>45</v>
      </c>
      <c r="GW24" s="3">
        <f t="shared" si="214"/>
        <v>47</v>
      </c>
      <c r="GX24" s="3">
        <f t="shared" si="215"/>
        <v>50</v>
      </c>
      <c r="GY24" s="3">
        <f t="shared" si="216"/>
        <v>45</v>
      </c>
      <c r="GZ24" s="3">
        <f t="shared" si="217"/>
        <v>46</v>
      </c>
      <c r="HA24" s="3">
        <f t="shared" si="26"/>
        <v>54</v>
      </c>
      <c r="HB24" s="3">
        <f t="shared" si="11"/>
        <v>57</v>
      </c>
      <c r="HC24" s="3">
        <f t="shared" si="11"/>
        <v>59</v>
      </c>
      <c r="HD24" s="3">
        <f t="shared" si="11"/>
        <v>40</v>
      </c>
      <c r="HE24" s="3">
        <f t="shared" si="11"/>
        <v>43</v>
      </c>
      <c r="HF24" s="3">
        <f t="shared" si="11"/>
        <v>46</v>
      </c>
      <c r="HG24" s="3">
        <f t="shared" si="11"/>
        <v>43</v>
      </c>
      <c r="HH24" s="3">
        <f t="shared" si="11"/>
        <v>85</v>
      </c>
      <c r="HI24" s="3">
        <f t="shared" si="11"/>
        <v>83</v>
      </c>
      <c r="HJ24" s="3">
        <f t="shared" si="11"/>
        <v>81</v>
      </c>
      <c r="HK24" s="3">
        <f t="shared" si="11"/>
        <v>81</v>
      </c>
      <c r="HL24" s="3">
        <f t="shared" si="11"/>
        <v>78</v>
      </c>
      <c r="HM24" s="3">
        <f t="shared" si="11"/>
        <v>68</v>
      </c>
      <c r="HN24" s="3">
        <f t="shared" si="11"/>
        <v>71</v>
      </c>
      <c r="HO24" s="3">
        <f t="shared" si="11"/>
        <v>68</v>
      </c>
      <c r="HP24" s="3">
        <f t="shared" si="11"/>
        <v>70</v>
      </c>
      <c r="HQ24" s="3">
        <f t="shared" si="11"/>
        <v>69</v>
      </c>
      <c r="HR24" s="3">
        <f t="shared" si="11"/>
        <v>67</v>
      </c>
      <c r="HS24" s="3">
        <f t="shared" si="11"/>
        <v>65</v>
      </c>
      <c r="HT24" s="3">
        <f t="shared" si="11"/>
        <v>30</v>
      </c>
      <c r="HU24" s="3">
        <f t="shared" si="11"/>
        <v>43</v>
      </c>
      <c r="HV24" s="3">
        <f t="shared" si="11"/>
        <v>49</v>
      </c>
      <c r="HW24" s="3">
        <f t="shared" si="11"/>
        <v>54</v>
      </c>
      <c r="HX24" s="3">
        <f t="shared" si="11"/>
        <v>69</v>
      </c>
      <c r="HY24" s="3">
        <f t="shared" si="11"/>
        <v>80</v>
      </c>
      <c r="HZ24" s="3">
        <f t="shared" si="11"/>
        <v>80</v>
      </c>
      <c r="IA24" s="3">
        <f t="shared" si="11"/>
        <v>78</v>
      </c>
      <c r="IB24" s="3">
        <f t="shared" si="11"/>
        <v>78</v>
      </c>
      <c r="IC24" s="3">
        <f t="shared" si="11"/>
        <v>76</v>
      </c>
      <c r="ID24" s="3">
        <f t="shared" si="11"/>
        <v>77</v>
      </c>
      <c r="IE24" s="3">
        <f t="shared" si="11"/>
        <v>80</v>
      </c>
      <c r="IF24" s="3">
        <f t="shared" si="11"/>
        <v>70</v>
      </c>
      <c r="IG24" s="3">
        <f t="shared" si="11"/>
        <v>60</v>
      </c>
      <c r="IH24" s="3">
        <f t="shared" si="11"/>
        <v>55</v>
      </c>
      <c r="II24" s="3">
        <f t="shared" si="12"/>
        <v>51</v>
      </c>
      <c r="IJ24" s="3">
        <f t="shared" si="12"/>
        <v>40</v>
      </c>
      <c r="IK24" s="3">
        <f t="shared" si="12"/>
        <v>33</v>
      </c>
      <c r="IL24" s="3">
        <f t="shared" si="12"/>
        <v>29</v>
      </c>
      <c r="IM24" s="3">
        <f t="shared" si="12"/>
        <v>30</v>
      </c>
      <c r="IN24" s="3">
        <f t="shared" si="12"/>
        <v>29</v>
      </c>
      <c r="IO24" s="3">
        <f t="shared" si="12"/>
        <v>29</v>
      </c>
      <c r="IP24" s="3">
        <f t="shared" si="12"/>
        <v>26</v>
      </c>
      <c r="IQ24" s="3">
        <f t="shared" si="13"/>
        <v>26</v>
      </c>
      <c r="IR24" s="3">
        <f t="shared" si="14"/>
        <v>26</v>
      </c>
      <c r="IS24" s="3">
        <f t="shared" si="15"/>
        <v>24</v>
      </c>
      <c r="IT24" s="3">
        <f t="shared" si="16"/>
        <v>22</v>
      </c>
    </row>
    <row r="25" spans="3:254" hidden="1" x14ac:dyDescent="0.3">
      <c r="C25">
        <v>5059</v>
      </c>
      <c r="D25" s="1">
        <f t="shared" ref="D25:E26" si="222">D12</f>
        <v>5750</v>
      </c>
      <c r="E25" s="1">
        <f t="shared" si="222"/>
        <v>2382</v>
      </c>
      <c r="F25" s="1">
        <f t="shared" ref="F25:P25" si="223">F12</f>
        <v>6</v>
      </c>
      <c r="G25" s="1">
        <f t="shared" si="223"/>
        <v>3</v>
      </c>
      <c r="H25" s="1">
        <f t="shared" si="223"/>
        <v>3</v>
      </c>
      <c r="I25" s="1">
        <f t="shared" si="223"/>
        <v>7</v>
      </c>
      <c r="J25" s="1">
        <f t="shared" si="223"/>
        <v>6</v>
      </c>
      <c r="K25" s="1">
        <f t="shared" si="223"/>
        <v>5</v>
      </c>
      <c r="L25" s="1">
        <f t="shared" si="223"/>
        <v>15</v>
      </c>
      <c r="M25" s="1">
        <f t="shared" si="223"/>
        <v>0</v>
      </c>
      <c r="N25" s="1">
        <f t="shared" si="223"/>
        <v>5</v>
      </c>
      <c r="O25" s="1">
        <f t="shared" si="223"/>
        <v>1</v>
      </c>
      <c r="P25" s="1">
        <f t="shared" si="223"/>
        <v>5</v>
      </c>
      <c r="Q25" s="3">
        <f t="shared" si="19"/>
        <v>59</v>
      </c>
      <c r="R25" s="3">
        <f t="shared" si="29"/>
        <v>76</v>
      </c>
      <c r="S25" s="3">
        <f t="shared" si="30"/>
        <v>77</v>
      </c>
      <c r="T25" s="3">
        <f t="shared" si="31"/>
        <v>79</v>
      </c>
      <c r="U25" s="3">
        <f t="shared" si="32"/>
        <v>73</v>
      </c>
      <c r="V25" s="3">
        <f t="shared" si="33"/>
        <v>70</v>
      </c>
      <c r="W25" s="3">
        <f t="shared" si="34"/>
        <v>88</v>
      </c>
      <c r="X25" s="3">
        <f t="shared" si="35"/>
        <v>77</v>
      </c>
      <c r="Y25" s="3">
        <f t="shared" si="36"/>
        <v>85</v>
      </c>
      <c r="Z25" s="3">
        <f t="shared" si="37"/>
        <v>85</v>
      </c>
      <c r="AA25" s="3">
        <f t="shared" si="38"/>
        <v>126</v>
      </c>
      <c r="AB25" s="3">
        <f t="shared" si="39"/>
        <v>133</v>
      </c>
      <c r="AC25" s="3">
        <f t="shared" si="40"/>
        <v>138</v>
      </c>
      <c r="AD25" s="3">
        <f t="shared" si="41"/>
        <v>128</v>
      </c>
      <c r="AE25" s="3">
        <f t="shared" si="42"/>
        <v>133</v>
      </c>
      <c r="AF25" s="3">
        <f t="shared" si="43"/>
        <v>143</v>
      </c>
      <c r="AG25" s="3">
        <f t="shared" si="44"/>
        <v>149</v>
      </c>
      <c r="AH25" s="3">
        <f t="shared" si="45"/>
        <v>159</v>
      </c>
      <c r="AI25" s="3">
        <f t="shared" si="46"/>
        <v>147</v>
      </c>
      <c r="AJ25" s="3">
        <f t="shared" si="47"/>
        <v>147</v>
      </c>
      <c r="AK25" s="3">
        <f t="shared" si="48"/>
        <v>144</v>
      </c>
      <c r="AL25" s="3">
        <f t="shared" si="49"/>
        <v>147</v>
      </c>
      <c r="AM25" s="3">
        <f t="shared" si="50"/>
        <v>108</v>
      </c>
      <c r="AN25" s="3">
        <f t="shared" si="51"/>
        <v>96</v>
      </c>
      <c r="AO25" s="3">
        <f t="shared" si="52"/>
        <v>101</v>
      </c>
      <c r="AP25" s="3">
        <f t="shared" si="53"/>
        <v>95</v>
      </c>
      <c r="AQ25" s="3">
        <f t="shared" si="54"/>
        <v>91</v>
      </c>
      <c r="AR25" s="3">
        <f t="shared" si="55"/>
        <v>83</v>
      </c>
      <c r="AS25" s="3">
        <f t="shared" si="56"/>
        <v>85</v>
      </c>
      <c r="AT25" s="3">
        <f t="shared" si="57"/>
        <v>78</v>
      </c>
      <c r="AU25" s="3">
        <f t="shared" si="58"/>
        <v>92</v>
      </c>
      <c r="AV25" s="3">
        <f t="shared" si="59"/>
        <v>91</v>
      </c>
      <c r="AW25" s="3">
        <f t="shared" si="60"/>
        <v>90</v>
      </c>
      <c r="AX25" s="3">
        <f t="shared" si="61"/>
        <v>92</v>
      </c>
      <c r="AY25" s="3">
        <f t="shared" si="62"/>
        <v>90</v>
      </c>
      <c r="AZ25" s="3">
        <f t="shared" si="63"/>
        <v>101</v>
      </c>
      <c r="BA25" s="3">
        <f t="shared" si="64"/>
        <v>106</v>
      </c>
      <c r="BB25" s="3">
        <f t="shared" si="65"/>
        <v>104</v>
      </c>
      <c r="BC25" s="3">
        <f t="shared" si="66"/>
        <v>105</v>
      </c>
      <c r="BD25" s="3">
        <f t="shared" si="67"/>
        <v>120</v>
      </c>
      <c r="BE25" s="3">
        <f t="shared" si="68"/>
        <v>119</v>
      </c>
      <c r="BF25" s="3">
        <f t="shared" si="69"/>
        <v>116</v>
      </c>
      <c r="BG25" s="3">
        <f t="shared" si="70"/>
        <v>103</v>
      </c>
      <c r="BH25" s="3">
        <f t="shared" si="71"/>
        <v>114</v>
      </c>
      <c r="BI25" s="3">
        <f t="shared" si="72"/>
        <v>137</v>
      </c>
      <c r="BJ25" s="3">
        <f t="shared" si="73"/>
        <v>139</v>
      </c>
      <c r="BK25" s="3">
        <f t="shared" si="74"/>
        <v>150</v>
      </c>
      <c r="BL25" s="3">
        <f t="shared" si="75"/>
        <v>150</v>
      </c>
      <c r="BM25" s="3">
        <f t="shared" si="76"/>
        <v>140</v>
      </c>
      <c r="BN25" s="3">
        <f t="shared" si="77"/>
        <v>140</v>
      </c>
      <c r="BO25" s="3">
        <f t="shared" si="78"/>
        <v>140</v>
      </c>
      <c r="BP25" s="3">
        <f t="shared" si="79"/>
        <v>126</v>
      </c>
      <c r="BQ25" s="3">
        <f t="shared" si="80"/>
        <v>120</v>
      </c>
      <c r="BR25" s="3">
        <f t="shared" si="81"/>
        <v>121</v>
      </c>
      <c r="BS25" s="3">
        <f t="shared" si="82"/>
        <v>110</v>
      </c>
      <c r="BT25" s="3">
        <f t="shared" si="83"/>
        <v>113</v>
      </c>
      <c r="BU25" s="3">
        <f t="shared" si="84"/>
        <v>89</v>
      </c>
      <c r="BV25" s="3">
        <f t="shared" si="85"/>
        <v>79</v>
      </c>
      <c r="BW25" s="3">
        <f t="shared" si="86"/>
        <v>118</v>
      </c>
      <c r="BX25" s="3">
        <f t="shared" si="87"/>
        <v>114</v>
      </c>
      <c r="BY25" s="3">
        <f t="shared" si="88"/>
        <v>115</v>
      </c>
      <c r="BZ25" s="3">
        <f t="shared" si="89"/>
        <v>113</v>
      </c>
      <c r="CA25" s="3">
        <f t="shared" si="90"/>
        <v>110</v>
      </c>
      <c r="CB25" s="3">
        <f t="shared" si="91"/>
        <v>114</v>
      </c>
      <c r="CC25" s="3">
        <f t="shared" si="24"/>
        <v>116</v>
      </c>
      <c r="CD25" s="3">
        <f t="shared" si="92"/>
        <v>118</v>
      </c>
      <c r="CE25" s="3">
        <f t="shared" si="93"/>
        <v>135</v>
      </c>
      <c r="CF25" s="3">
        <f t="shared" si="94"/>
        <v>119</v>
      </c>
      <c r="CG25" s="3">
        <f t="shared" si="95"/>
        <v>120</v>
      </c>
      <c r="CH25" s="3">
        <f t="shared" si="96"/>
        <v>125</v>
      </c>
      <c r="CI25" s="3">
        <f t="shared" si="97"/>
        <v>76</v>
      </c>
      <c r="CJ25" s="3">
        <f t="shared" si="98"/>
        <v>74</v>
      </c>
      <c r="CK25" s="3">
        <f t="shared" si="99"/>
        <v>73</v>
      </c>
      <c r="CL25" s="3">
        <f t="shared" si="100"/>
        <v>79</v>
      </c>
      <c r="CM25" s="3">
        <f t="shared" si="101"/>
        <v>82</v>
      </c>
      <c r="CN25" s="3">
        <f t="shared" si="102"/>
        <v>73</v>
      </c>
      <c r="CO25" s="3">
        <f t="shared" si="103"/>
        <v>74</v>
      </c>
      <c r="CP25" s="3">
        <f t="shared" si="104"/>
        <v>84</v>
      </c>
      <c r="CQ25" s="3">
        <f t="shared" si="105"/>
        <v>71</v>
      </c>
      <c r="CR25" s="3">
        <f t="shared" si="106"/>
        <v>81</v>
      </c>
      <c r="CS25" s="3">
        <f t="shared" si="107"/>
        <v>79</v>
      </c>
      <c r="CT25" s="3">
        <f t="shared" si="108"/>
        <v>73</v>
      </c>
      <c r="CU25" s="3">
        <f t="shared" si="109"/>
        <v>74</v>
      </c>
      <c r="CV25" s="3">
        <f t="shared" si="110"/>
        <v>93</v>
      </c>
      <c r="CW25" s="3">
        <f t="shared" si="111"/>
        <v>98</v>
      </c>
      <c r="CX25" s="3">
        <f t="shared" si="112"/>
        <v>92</v>
      </c>
      <c r="CY25" s="3">
        <f t="shared" si="113"/>
        <v>87</v>
      </c>
      <c r="CZ25" s="3">
        <f t="shared" si="114"/>
        <v>88</v>
      </c>
      <c r="DA25" s="3">
        <f t="shared" si="115"/>
        <v>85</v>
      </c>
      <c r="DB25" s="3">
        <f t="shared" si="116"/>
        <v>72</v>
      </c>
      <c r="DC25" s="3">
        <f t="shared" si="117"/>
        <v>83</v>
      </c>
      <c r="DD25" s="3">
        <f t="shared" si="118"/>
        <v>75</v>
      </c>
      <c r="DE25" s="3">
        <f t="shared" si="119"/>
        <v>80</v>
      </c>
      <c r="DF25" s="3">
        <f t="shared" si="120"/>
        <v>91</v>
      </c>
      <c r="DG25" s="3">
        <f t="shared" si="121"/>
        <v>89</v>
      </c>
      <c r="DH25" s="3">
        <f t="shared" si="122"/>
        <v>70</v>
      </c>
      <c r="DI25" s="3">
        <f t="shared" si="123"/>
        <v>62</v>
      </c>
      <c r="DJ25" s="3">
        <f t="shared" si="124"/>
        <v>61</v>
      </c>
      <c r="DK25" s="3">
        <f t="shared" si="125"/>
        <v>67</v>
      </c>
      <c r="DL25" s="3">
        <f t="shared" si="126"/>
        <v>74</v>
      </c>
      <c r="DM25" s="3">
        <f t="shared" si="127"/>
        <v>77</v>
      </c>
      <c r="DN25" s="3">
        <f t="shared" si="128"/>
        <v>79</v>
      </c>
      <c r="DO25" s="3">
        <f t="shared" si="129"/>
        <v>69</v>
      </c>
      <c r="DP25" s="3">
        <f t="shared" si="130"/>
        <v>78</v>
      </c>
      <c r="DQ25" s="3">
        <f t="shared" si="131"/>
        <v>74</v>
      </c>
      <c r="DR25" s="3">
        <f t="shared" si="132"/>
        <v>91</v>
      </c>
      <c r="DS25" s="3">
        <f t="shared" si="133"/>
        <v>102</v>
      </c>
      <c r="DT25" s="3">
        <f t="shared" si="134"/>
        <v>105</v>
      </c>
      <c r="DU25" s="3">
        <f t="shared" si="135"/>
        <v>101</v>
      </c>
      <c r="DV25" s="3">
        <f t="shared" si="136"/>
        <v>103</v>
      </c>
      <c r="DW25" s="3">
        <f t="shared" si="137"/>
        <v>98</v>
      </c>
      <c r="DX25" s="3">
        <f t="shared" si="138"/>
        <v>96</v>
      </c>
      <c r="DY25" s="3">
        <f t="shared" si="139"/>
        <v>95</v>
      </c>
      <c r="DZ25" s="3">
        <f t="shared" si="140"/>
        <v>96</v>
      </c>
      <c r="EA25" s="3">
        <f t="shared" si="141"/>
        <v>105</v>
      </c>
      <c r="EB25" s="3">
        <f t="shared" si="142"/>
        <v>96</v>
      </c>
      <c r="EC25" s="3">
        <f t="shared" si="143"/>
        <v>97</v>
      </c>
      <c r="ED25" s="3">
        <f t="shared" si="144"/>
        <v>73</v>
      </c>
      <c r="EE25" s="3">
        <f t="shared" si="145"/>
        <v>67</v>
      </c>
      <c r="EF25" s="3">
        <f t="shared" si="146"/>
        <v>69</v>
      </c>
      <c r="EG25" s="3">
        <f t="shared" si="147"/>
        <v>86</v>
      </c>
      <c r="EH25" s="3">
        <f t="shared" si="148"/>
        <v>86</v>
      </c>
      <c r="EI25" s="3">
        <f t="shared" si="149"/>
        <v>94</v>
      </c>
      <c r="EJ25" s="3">
        <f t="shared" si="150"/>
        <v>89</v>
      </c>
      <c r="EK25" s="3">
        <f t="shared" si="151"/>
        <v>90</v>
      </c>
      <c r="EL25" s="3">
        <f t="shared" si="152"/>
        <v>85</v>
      </c>
      <c r="EM25" s="3">
        <f t="shared" si="153"/>
        <v>75</v>
      </c>
      <c r="EN25" s="3">
        <f t="shared" si="154"/>
        <v>80</v>
      </c>
      <c r="EO25" s="3">
        <f t="shared" si="25"/>
        <v>77</v>
      </c>
      <c r="EP25" s="3">
        <f t="shared" si="155"/>
        <v>74</v>
      </c>
      <c r="EQ25" s="3">
        <f t="shared" si="156"/>
        <v>74</v>
      </c>
      <c r="ER25" s="3">
        <f t="shared" si="157"/>
        <v>68</v>
      </c>
      <c r="ES25" s="3">
        <f t="shared" si="158"/>
        <v>57</v>
      </c>
      <c r="ET25" s="3">
        <f t="shared" si="159"/>
        <v>54</v>
      </c>
      <c r="EU25" s="3">
        <f t="shared" si="160"/>
        <v>47</v>
      </c>
      <c r="EV25" s="3">
        <f t="shared" si="161"/>
        <v>50</v>
      </c>
      <c r="EW25" s="3">
        <f t="shared" si="162"/>
        <v>47</v>
      </c>
      <c r="EX25" s="3">
        <f t="shared" si="163"/>
        <v>75</v>
      </c>
      <c r="EY25" s="3">
        <f t="shared" si="164"/>
        <v>79</v>
      </c>
      <c r="EZ25" s="3">
        <f t="shared" si="165"/>
        <v>78</v>
      </c>
      <c r="FA25" s="3">
        <f t="shared" si="166"/>
        <v>78</v>
      </c>
      <c r="FB25" s="3">
        <f t="shared" si="167"/>
        <v>82</v>
      </c>
      <c r="FC25" s="3">
        <f t="shared" si="168"/>
        <v>80</v>
      </c>
      <c r="FD25" s="3">
        <f t="shared" si="169"/>
        <v>80</v>
      </c>
      <c r="FE25" s="3">
        <f t="shared" si="170"/>
        <v>94</v>
      </c>
      <c r="FF25" s="3">
        <f t="shared" si="171"/>
        <v>99</v>
      </c>
      <c r="FG25" s="3">
        <f t="shared" si="172"/>
        <v>106</v>
      </c>
      <c r="FH25" s="3">
        <f t="shared" si="173"/>
        <v>114</v>
      </c>
      <c r="FI25" s="3">
        <f t="shared" si="174"/>
        <v>112</v>
      </c>
      <c r="FJ25" s="3">
        <f t="shared" si="175"/>
        <v>90</v>
      </c>
      <c r="FK25" s="3">
        <f t="shared" si="176"/>
        <v>98</v>
      </c>
      <c r="FL25" s="3">
        <f t="shared" si="177"/>
        <v>94</v>
      </c>
      <c r="FM25" s="3">
        <f t="shared" si="178"/>
        <v>110</v>
      </c>
      <c r="FN25" s="3">
        <f t="shared" si="179"/>
        <v>134</v>
      </c>
      <c r="FO25" s="3">
        <f t="shared" si="180"/>
        <v>138</v>
      </c>
      <c r="FP25" s="3">
        <f t="shared" si="181"/>
        <v>145</v>
      </c>
      <c r="FQ25" s="3">
        <f t="shared" si="182"/>
        <v>153</v>
      </c>
      <c r="FR25" s="3">
        <f t="shared" si="183"/>
        <v>165</v>
      </c>
      <c r="FS25" s="3">
        <f t="shared" si="184"/>
        <v>167</v>
      </c>
      <c r="FT25" s="3">
        <f t="shared" si="185"/>
        <v>184</v>
      </c>
      <c r="FU25" s="3">
        <f t="shared" si="186"/>
        <v>194</v>
      </c>
      <c r="FV25" s="3">
        <f t="shared" si="187"/>
        <v>207</v>
      </c>
      <c r="FW25" s="3">
        <f t="shared" si="188"/>
        <v>206</v>
      </c>
      <c r="FX25" s="3">
        <f t="shared" si="189"/>
        <v>209</v>
      </c>
      <c r="FY25" s="3">
        <f t="shared" si="190"/>
        <v>199</v>
      </c>
      <c r="FZ25" s="3">
        <f t="shared" si="191"/>
        <v>203</v>
      </c>
      <c r="GA25" s="3">
        <f t="shared" si="192"/>
        <v>205</v>
      </c>
      <c r="GB25" s="3">
        <f t="shared" si="193"/>
        <v>208</v>
      </c>
      <c r="GC25" s="3">
        <f t="shared" si="194"/>
        <v>191</v>
      </c>
      <c r="GD25" s="3">
        <f t="shared" si="195"/>
        <v>177</v>
      </c>
      <c r="GE25" s="3">
        <f t="shared" si="196"/>
        <v>193</v>
      </c>
      <c r="GF25" s="3">
        <f t="shared" si="197"/>
        <v>218</v>
      </c>
      <c r="GG25" s="3">
        <f t="shared" si="198"/>
        <v>226</v>
      </c>
      <c r="GH25" s="3">
        <f t="shared" si="199"/>
        <v>214</v>
      </c>
      <c r="GI25" s="3">
        <f t="shared" si="200"/>
        <v>227</v>
      </c>
      <c r="GJ25" s="3">
        <f t="shared" si="201"/>
        <v>232</v>
      </c>
      <c r="GK25" s="3">
        <f t="shared" si="202"/>
        <v>226</v>
      </c>
      <c r="GL25" s="3">
        <f t="shared" si="203"/>
        <v>210</v>
      </c>
      <c r="GM25" s="3">
        <f t="shared" si="204"/>
        <v>214</v>
      </c>
      <c r="GN25" s="3">
        <f t="shared" si="205"/>
        <v>207</v>
      </c>
      <c r="GO25" s="3">
        <f t="shared" si="206"/>
        <v>203</v>
      </c>
      <c r="GP25" s="3">
        <f t="shared" si="207"/>
        <v>210</v>
      </c>
      <c r="GQ25" s="3">
        <f t="shared" si="208"/>
        <v>185</v>
      </c>
      <c r="GR25" s="3">
        <f t="shared" si="209"/>
        <v>138</v>
      </c>
      <c r="GS25" s="3">
        <f t="shared" si="210"/>
        <v>130</v>
      </c>
      <c r="GT25" s="3">
        <f t="shared" si="211"/>
        <v>125</v>
      </c>
      <c r="GU25" s="3">
        <f t="shared" si="212"/>
        <v>143</v>
      </c>
      <c r="GV25" s="3">
        <f t="shared" si="213"/>
        <v>143</v>
      </c>
      <c r="GW25" s="3">
        <f t="shared" si="214"/>
        <v>148</v>
      </c>
      <c r="GX25" s="3">
        <f t="shared" si="215"/>
        <v>139</v>
      </c>
      <c r="GY25" s="3">
        <f t="shared" si="216"/>
        <v>131</v>
      </c>
      <c r="GZ25" s="3">
        <f t="shared" si="217"/>
        <v>127</v>
      </c>
      <c r="HA25" s="3">
        <f t="shared" si="26"/>
        <v>137</v>
      </c>
      <c r="HB25" s="3">
        <f t="shared" si="11"/>
        <v>137</v>
      </c>
      <c r="HC25" s="3">
        <f t="shared" si="11"/>
        <v>143</v>
      </c>
      <c r="HD25" s="3">
        <f t="shared" si="11"/>
        <v>139</v>
      </c>
      <c r="HE25" s="3">
        <f t="shared" si="11"/>
        <v>151</v>
      </c>
      <c r="HF25" s="3">
        <f t="shared" si="11"/>
        <v>153</v>
      </c>
      <c r="HG25" s="3">
        <f t="shared" si="11"/>
        <v>113</v>
      </c>
      <c r="HH25" s="3">
        <f t="shared" si="11"/>
        <v>109</v>
      </c>
      <c r="HI25" s="3">
        <f t="shared" si="11"/>
        <v>108</v>
      </c>
      <c r="HJ25" s="3">
        <f t="shared" si="11"/>
        <v>104</v>
      </c>
      <c r="HK25" s="3">
        <f t="shared" si="11"/>
        <v>107</v>
      </c>
      <c r="HL25" s="3">
        <f t="shared" si="11"/>
        <v>106</v>
      </c>
      <c r="HM25" s="3">
        <f t="shared" si="11"/>
        <v>106</v>
      </c>
      <c r="HN25" s="3">
        <f t="shared" si="11"/>
        <v>100</v>
      </c>
      <c r="HO25" s="3">
        <f t="shared" si="11"/>
        <v>119</v>
      </c>
      <c r="HP25" s="3">
        <f t="shared" si="11"/>
        <v>150</v>
      </c>
      <c r="HQ25" s="3">
        <f t="shared" si="11"/>
        <v>134</v>
      </c>
      <c r="HR25" s="3">
        <f t="shared" si="11"/>
        <v>135</v>
      </c>
      <c r="HS25" s="3">
        <f t="shared" si="11"/>
        <v>132</v>
      </c>
      <c r="HT25" s="3">
        <f t="shared" si="11"/>
        <v>128</v>
      </c>
      <c r="HU25" s="3">
        <f t="shared" si="11"/>
        <v>134</v>
      </c>
      <c r="HV25" s="3">
        <f t="shared" si="11"/>
        <v>139</v>
      </c>
      <c r="HW25" s="3">
        <f t="shared" si="11"/>
        <v>139</v>
      </c>
      <c r="HX25" s="3">
        <f t="shared" si="11"/>
        <v>155</v>
      </c>
      <c r="HY25" s="3">
        <f t="shared" si="11"/>
        <v>145</v>
      </c>
      <c r="HZ25" s="3">
        <f t="shared" ref="HZ25:HZ26" si="224">SUM(HO12:HZ12)</f>
        <v>142</v>
      </c>
      <c r="IA25" s="3">
        <f t="shared" ref="IA25:IA26" si="225">SUM(HP12:IA12)</f>
        <v>122</v>
      </c>
      <c r="IB25" s="3">
        <f t="shared" ref="IB25:IB26" si="226">SUM(HQ12:IB12)</f>
        <v>97</v>
      </c>
      <c r="IC25" s="3">
        <f t="shared" ref="IC25:IC26" si="227">SUM(HR12:IC12)</f>
        <v>114</v>
      </c>
      <c r="ID25" s="3">
        <f t="shared" ref="ID25:ID26" si="228">SUM(HS12:ID12)</f>
        <v>117</v>
      </c>
      <c r="IE25" s="3">
        <f t="shared" ref="IE25:IE26" si="229">SUM(HT12:IE12)</f>
        <v>118</v>
      </c>
      <c r="IF25" s="3">
        <f t="shared" ref="IF25:IF26" si="230">SUM(HU12:IF12)</f>
        <v>122</v>
      </c>
      <c r="IG25" s="3">
        <f t="shared" ref="IG25:IG26" si="231">SUM(HV12:IG12)</f>
        <v>125</v>
      </c>
      <c r="IH25" s="3">
        <f t="shared" ref="IH25:IH26" si="232">SUM(HW12:IH12)</f>
        <v>129</v>
      </c>
      <c r="II25" s="3">
        <f t="shared" si="12"/>
        <v>129</v>
      </c>
      <c r="IJ25" s="3">
        <f t="shared" si="12"/>
        <v>122</v>
      </c>
      <c r="IK25" s="3">
        <f t="shared" si="12"/>
        <v>118</v>
      </c>
      <c r="IL25" s="3">
        <f t="shared" si="12"/>
        <v>122</v>
      </c>
      <c r="IM25" s="3">
        <f t="shared" si="12"/>
        <v>119</v>
      </c>
      <c r="IN25" s="3">
        <f t="shared" si="12"/>
        <v>117</v>
      </c>
      <c r="IO25" s="3">
        <f t="shared" si="12"/>
        <v>122</v>
      </c>
      <c r="IP25" s="3">
        <f t="shared" si="12"/>
        <v>116</v>
      </c>
      <c r="IQ25" s="3">
        <f t="shared" si="13"/>
        <v>147</v>
      </c>
      <c r="IR25" s="3">
        <f t="shared" si="14"/>
        <v>142</v>
      </c>
      <c r="IS25" s="3">
        <f t="shared" si="15"/>
        <v>134</v>
      </c>
      <c r="IT25" s="3">
        <f t="shared" si="16"/>
        <v>122</v>
      </c>
    </row>
    <row r="26" spans="3:254" x14ac:dyDescent="0.3">
      <c r="C26" t="s">
        <v>253</v>
      </c>
      <c r="D26" s="1">
        <f t="shared" si="222"/>
        <v>23802</v>
      </c>
      <c r="E26" s="1">
        <f t="shared" si="222"/>
        <v>94835</v>
      </c>
      <c r="F26" s="1">
        <f t="shared" ref="F26:P26" si="233">F13</f>
        <v>225</v>
      </c>
      <c r="G26" s="1">
        <f t="shared" si="233"/>
        <v>55</v>
      </c>
      <c r="H26" s="1">
        <f t="shared" si="233"/>
        <v>96</v>
      </c>
      <c r="I26" s="1">
        <f t="shared" si="233"/>
        <v>174</v>
      </c>
      <c r="J26" s="1">
        <f t="shared" si="233"/>
        <v>114</v>
      </c>
      <c r="K26" s="1">
        <f t="shared" si="233"/>
        <v>156</v>
      </c>
      <c r="L26" s="1">
        <f t="shared" si="233"/>
        <v>182</v>
      </c>
      <c r="M26" s="1">
        <f t="shared" si="233"/>
        <v>133</v>
      </c>
      <c r="N26" s="1">
        <f t="shared" si="233"/>
        <v>174</v>
      </c>
      <c r="O26" s="1">
        <f t="shared" si="233"/>
        <v>125</v>
      </c>
      <c r="P26" s="1">
        <f t="shared" si="233"/>
        <v>186</v>
      </c>
      <c r="Q26" s="3">
        <f t="shared" si="19"/>
        <v>1819</v>
      </c>
      <c r="R26" s="3">
        <f t="shared" si="29"/>
        <v>1694</v>
      </c>
      <c r="S26" s="3">
        <f t="shared" si="30"/>
        <v>1681</v>
      </c>
      <c r="T26" s="3">
        <f t="shared" si="31"/>
        <v>1700</v>
      </c>
      <c r="U26" s="3">
        <f t="shared" si="32"/>
        <v>1588</v>
      </c>
      <c r="V26" s="3">
        <f t="shared" si="33"/>
        <v>1546</v>
      </c>
      <c r="W26" s="3">
        <f t="shared" si="34"/>
        <v>1766</v>
      </c>
      <c r="X26" s="3">
        <f t="shared" si="35"/>
        <v>1709</v>
      </c>
      <c r="Y26" s="3">
        <f t="shared" si="36"/>
        <v>1671</v>
      </c>
      <c r="Z26" s="3">
        <f t="shared" si="37"/>
        <v>1621</v>
      </c>
      <c r="AA26" s="3">
        <f t="shared" si="38"/>
        <v>1890</v>
      </c>
      <c r="AB26" s="3">
        <f t="shared" si="39"/>
        <v>1801</v>
      </c>
      <c r="AC26" s="3">
        <f t="shared" si="40"/>
        <v>1924</v>
      </c>
      <c r="AD26" s="3">
        <f t="shared" si="41"/>
        <v>2134</v>
      </c>
      <c r="AE26" s="3">
        <f t="shared" si="42"/>
        <v>2280</v>
      </c>
      <c r="AF26" s="3">
        <f t="shared" si="43"/>
        <v>2303</v>
      </c>
      <c r="AG26" s="3">
        <f t="shared" si="44"/>
        <v>2411</v>
      </c>
      <c r="AH26" s="3">
        <f t="shared" si="45"/>
        <v>2412</v>
      </c>
      <c r="AI26" s="3">
        <f t="shared" si="46"/>
        <v>2395</v>
      </c>
      <c r="AJ26" s="3">
        <f t="shared" si="47"/>
        <v>2470</v>
      </c>
      <c r="AK26" s="3">
        <f t="shared" si="48"/>
        <v>2491</v>
      </c>
      <c r="AL26" s="3">
        <f t="shared" si="49"/>
        <v>2661</v>
      </c>
      <c r="AM26" s="3">
        <f t="shared" si="50"/>
        <v>2511</v>
      </c>
      <c r="AN26" s="3">
        <f t="shared" si="51"/>
        <v>2879</v>
      </c>
      <c r="AO26" s="3">
        <f t="shared" si="52"/>
        <v>2738</v>
      </c>
      <c r="AP26" s="3">
        <f t="shared" si="53"/>
        <v>2703</v>
      </c>
      <c r="AQ26" s="3">
        <f t="shared" si="54"/>
        <v>2650</v>
      </c>
      <c r="AR26" s="3">
        <f t="shared" si="55"/>
        <v>2621</v>
      </c>
      <c r="AS26" s="3">
        <f t="shared" si="56"/>
        <v>2514</v>
      </c>
      <c r="AT26" s="3">
        <f t="shared" si="57"/>
        <v>2688</v>
      </c>
      <c r="AU26" s="3">
        <f t="shared" si="58"/>
        <v>2510</v>
      </c>
      <c r="AV26" s="3">
        <f t="shared" si="59"/>
        <v>2415</v>
      </c>
      <c r="AW26" s="3">
        <f t="shared" si="60"/>
        <v>2529</v>
      </c>
      <c r="AX26" s="3">
        <f t="shared" si="61"/>
        <v>2374</v>
      </c>
      <c r="AY26" s="3">
        <f t="shared" si="62"/>
        <v>2330</v>
      </c>
      <c r="AZ26" s="3">
        <f t="shared" si="63"/>
        <v>2210</v>
      </c>
      <c r="BA26" s="3">
        <f t="shared" si="64"/>
        <v>2332</v>
      </c>
      <c r="BB26" s="3">
        <f t="shared" si="65"/>
        <v>2369</v>
      </c>
      <c r="BC26" s="3">
        <f t="shared" si="66"/>
        <v>2389</v>
      </c>
      <c r="BD26" s="3">
        <f t="shared" si="67"/>
        <v>2521</v>
      </c>
      <c r="BE26" s="3">
        <f t="shared" si="68"/>
        <v>2569</v>
      </c>
      <c r="BF26" s="3">
        <f t="shared" si="69"/>
        <v>2488</v>
      </c>
      <c r="BG26" s="3">
        <f t="shared" si="70"/>
        <v>2492</v>
      </c>
      <c r="BH26" s="3">
        <f t="shared" si="71"/>
        <v>2563</v>
      </c>
      <c r="BI26" s="3">
        <f t="shared" si="72"/>
        <v>2643</v>
      </c>
      <c r="BJ26" s="3">
        <f t="shared" si="73"/>
        <v>2712</v>
      </c>
      <c r="BK26" s="3">
        <f t="shared" si="74"/>
        <v>2674</v>
      </c>
      <c r="BL26" s="3">
        <f t="shared" si="75"/>
        <v>2672</v>
      </c>
      <c r="BM26" s="3">
        <f t="shared" si="76"/>
        <v>2635</v>
      </c>
      <c r="BN26" s="3">
        <f t="shared" si="77"/>
        <v>2445</v>
      </c>
      <c r="BO26" s="3">
        <f t="shared" si="78"/>
        <v>2407</v>
      </c>
      <c r="BP26" s="3">
        <f t="shared" si="79"/>
        <v>2379</v>
      </c>
      <c r="BQ26" s="3">
        <f t="shared" si="80"/>
        <v>2361</v>
      </c>
      <c r="BR26" s="3">
        <f t="shared" si="81"/>
        <v>2311</v>
      </c>
      <c r="BS26" s="3">
        <f t="shared" si="82"/>
        <v>2230</v>
      </c>
      <c r="BT26" s="3">
        <f t="shared" si="83"/>
        <v>2123</v>
      </c>
      <c r="BU26" s="3">
        <f t="shared" si="84"/>
        <v>1917</v>
      </c>
      <c r="BV26" s="3">
        <f t="shared" si="85"/>
        <v>1857</v>
      </c>
      <c r="BW26" s="3">
        <f t="shared" si="86"/>
        <v>1791</v>
      </c>
      <c r="BX26" s="3">
        <f t="shared" si="87"/>
        <v>1589</v>
      </c>
      <c r="BY26" s="3">
        <f t="shared" si="88"/>
        <v>1506</v>
      </c>
      <c r="BZ26" s="3">
        <f t="shared" si="89"/>
        <v>1439</v>
      </c>
      <c r="CA26" s="3">
        <f t="shared" si="90"/>
        <v>1390</v>
      </c>
      <c r="CB26" s="3">
        <f t="shared" si="91"/>
        <v>1389</v>
      </c>
      <c r="CC26" s="3">
        <f t="shared" si="24"/>
        <v>1381</v>
      </c>
      <c r="CD26" s="3">
        <f t="shared" si="92"/>
        <v>1312</v>
      </c>
      <c r="CE26" s="3">
        <f t="shared" si="93"/>
        <v>1288</v>
      </c>
      <c r="CF26" s="3">
        <f t="shared" si="94"/>
        <v>1287</v>
      </c>
      <c r="CG26" s="3">
        <f t="shared" si="95"/>
        <v>1270</v>
      </c>
      <c r="CH26" s="3">
        <f t="shared" si="96"/>
        <v>1179</v>
      </c>
      <c r="CI26" s="3">
        <f t="shared" si="97"/>
        <v>1135</v>
      </c>
      <c r="CJ26" s="3">
        <f t="shared" si="98"/>
        <v>1105</v>
      </c>
      <c r="CK26" s="3">
        <f t="shared" si="99"/>
        <v>987</v>
      </c>
      <c r="CL26" s="3">
        <f t="shared" si="100"/>
        <v>1015</v>
      </c>
      <c r="CM26" s="3">
        <f t="shared" si="101"/>
        <v>987</v>
      </c>
      <c r="CN26" s="3">
        <f t="shared" si="102"/>
        <v>841</v>
      </c>
      <c r="CO26" s="3">
        <f t="shared" si="103"/>
        <v>810</v>
      </c>
      <c r="CP26" s="3">
        <f t="shared" si="104"/>
        <v>821</v>
      </c>
      <c r="CQ26" s="3">
        <f t="shared" si="105"/>
        <v>826</v>
      </c>
      <c r="CR26" s="3">
        <f t="shared" si="106"/>
        <v>1159</v>
      </c>
      <c r="CS26" s="3">
        <f t="shared" si="107"/>
        <v>1282</v>
      </c>
      <c r="CT26" s="3">
        <f t="shared" si="108"/>
        <v>1270</v>
      </c>
      <c r="CU26" s="3">
        <f t="shared" si="109"/>
        <v>1302</v>
      </c>
      <c r="CV26" s="3">
        <f t="shared" si="110"/>
        <v>1299</v>
      </c>
      <c r="CW26" s="3">
        <f t="shared" si="111"/>
        <v>1553</v>
      </c>
      <c r="CX26" s="3">
        <f t="shared" si="112"/>
        <v>1574</v>
      </c>
      <c r="CY26" s="3">
        <f t="shared" si="113"/>
        <v>1585</v>
      </c>
      <c r="CZ26" s="3">
        <f t="shared" si="114"/>
        <v>1583</v>
      </c>
      <c r="DA26" s="3">
        <f t="shared" si="115"/>
        <v>1590</v>
      </c>
      <c r="DB26" s="3">
        <f t="shared" si="116"/>
        <v>1619</v>
      </c>
      <c r="DC26" s="3">
        <f t="shared" si="117"/>
        <v>1606</v>
      </c>
      <c r="DD26" s="3">
        <f t="shared" si="118"/>
        <v>1233</v>
      </c>
      <c r="DE26" s="3">
        <f t="shared" si="119"/>
        <v>1263</v>
      </c>
      <c r="DF26" s="3">
        <f t="shared" si="120"/>
        <v>1307</v>
      </c>
      <c r="DG26" s="3">
        <f t="shared" si="121"/>
        <v>1350</v>
      </c>
      <c r="DH26" s="3">
        <f t="shared" si="122"/>
        <v>1339</v>
      </c>
      <c r="DI26" s="3">
        <f t="shared" si="123"/>
        <v>1128</v>
      </c>
      <c r="DJ26" s="3">
        <f t="shared" si="124"/>
        <v>1196</v>
      </c>
      <c r="DK26" s="3">
        <f t="shared" si="125"/>
        <v>1246</v>
      </c>
      <c r="DL26" s="3">
        <f t="shared" si="126"/>
        <v>1281</v>
      </c>
      <c r="DM26" s="3">
        <f t="shared" si="127"/>
        <v>1307</v>
      </c>
      <c r="DN26" s="3">
        <f t="shared" si="128"/>
        <v>1414</v>
      </c>
      <c r="DO26" s="3">
        <f t="shared" si="129"/>
        <v>1527</v>
      </c>
      <c r="DP26" s="3">
        <f t="shared" si="130"/>
        <v>1660</v>
      </c>
      <c r="DQ26" s="3">
        <f t="shared" si="131"/>
        <v>1588</v>
      </c>
      <c r="DR26" s="3">
        <f t="shared" si="132"/>
        <v>1624</v>
      </c>
      <c r="DS26" s="3">
        <f t="shared" si="133"/>
        <v>1626</v>
      </c>
      <c r="DT26" s="3">
        <f t="shared" si="134"/>
        <v>1901</v>
      </c>
      <c r="DU26" s="3">
        <f t="shared" si="135"/>
        <v>1962</v>
      </c>
      <c r="DV26" s="3">
        <f t="shared" si="136"/>
        <v>2020</v>
      </c>
      <c r="DW26" s="3">
        <f t="shared" si="137"/>
        <v>2019</v>
      </c>
      <c r="DX26" s="3">
        <f t="shared" si="138"/>
        <v>2001</v>
      </c>
      <c r="DY26" s="3">
        <f t="shared" si="139"/>
        <v>2132</v>
      </c>
      <c r="DZ26" s="3">
        <f t="shared" si="140"/>
        <v>2045</v>
      </c>
      <c r="EA26" s="3">
        <f t="shared" si="141"/>
        <v>2264</v>
      </c>
      <c r="EB26" s="3">
        <f t="shared" si="142"/>
        <v>2527</v>
      </c>
      <c r="EC26" s="3">
        <f t="shared" si="143"/>
        <v>2517</v>
      </c>
      <c r="ED26" s="3">
        <f t="shared" si="144"/>
        <v>2578</v>
      </c>
      <c r="EE26" s="3">
        <f t="shared" si="145"/>
        <v>2642</v>
      </c>
      <c r="EF26" s="3">
        <f t="shared" si="146"/>
        <v>2435</v>
      </c>
      <c r="EG26" s="3">
        <f t="shared" si="147"/>
        <v>2853</v>
      </c>
      <c r="EH26" s="3">
        <f t="shared" si="148"/>
        <v>2873</v>
      </c>
      <c r="EI26" s="3">
        <f t="shared" si="149"/>
        <v>2957</v>
      </c>
      <c r="EJ26" s="3">
        <f t="shared" si="150"/>
        <v>3118</v>
      </c>
      <c r="EK26" s="3">
        <f t="shared" si="151"/>
        <v>3011</v>
      </c>
      <c r="EL26" s="3">
        <f t="shared" si="152"/>
        <v>3080</v>
      </c>
      <c r="EM26" s="3">
        <f t="shared" si="153"/>
        <v>2907</v>
      </c>
      <c r="EN26" s="3">
        <f t="shared" si="154"/>
        <v>2622</v>
      </c>
      <c r="EO26" s="3">
        <f t="shared" si="25"/>
        <v>2610</v>
      </c>
      <c r="EP26" s="3">
        <f t="shared" si="155"/>
        <v>2620</v>
      </c>
      <c r="EQ26" s="3">
        <f t="shared" si="156"/>
        <v>2657</v>
      </c>
      <c r="ER26" s="3">
        <f t="shared" si="157"/>
        <v>2630</v>
      </c>
      <c r="ES26" s="3">
        <f t="shared" si="158"/>
        <v>2244</v>
      </c>
      <c r="ET26" s="3">
        <f t="shared" si="159"/>
        <v>2173</v>
      </c>
      <c r="EU26" s="3">
        <f t="shared" si="160"/>
        <v>2070</v>
      </c>
      <c r="EV26" s="3">
        <f t="shared" si="161"/>
        <v>2102</v>
      </c>
      <c r="EW26" s="3">
        <f t="shared" si="162"/>
        <v>2061</v>
      </c>
      <c r="EX26" s="3">
        <f t="shared" si="163"/>
        <v>2020</v>
      </c>
      <c r="EY26" s="3">
        <f t="shared" si="164"/>
        <v>2278</v>
      </c>
      <c r="EZ26" s="3">
        <f t="shared" si="165"/>
        <v>2339</v>
      </c>
      <c r="FA26" s="3">
        <f t="shared" si="166"/>
        <v>2377</v>
      </c>
      <c r="FB26" s="3">
        <f t="shared" si="167"/>
        <v>2292</v>
      </c>
      <c r="FC26" s="3">
        <f t="shared" si="168"/>
        <v>2270</v>
      </c>
      <c r="FD26" s="3">
        <f t="shared" si="169"/>
        <v>2259</v>
      </c>
      <c r="FE26" s="3">
        <f t="shared" si="170"/>
        <v>2351</v>
      </c>
      <c r="FF26" s="3">
        <f t="shared" si="171"/>
        <v>2335</v>
      </c>
      <c r="FG26" s="3">
        <f t="shared" si="172"/>
        <v>2434</v>
      </c>
      <c r="FH26" s="3">
        <f t="shared" si="173"/>
        <v>2304</v>
      </c>
      <c r="FI26" s="3">
        <f t="shared" si="174"/>
        <v>2480</v>
      </c>
      <c r="FJ26" s="3">
        <f t="shared" si="175"/>
        <v>2537</v>
      </c>
      <c r="FK26" s="3">
        <f t="shared" si="176"/>
        <v>2596</v>
      </c>
      <c r="FL26" s="3">
        <f t="shared" si="177"/>
        <v>2513</v>
      </c>
      <c r="FM26" s="3">
        <f t="shared" si="178"/>
        <v>2557</v>
      </c>
      <c r="FN26" s="3">
        <f t="shared" si="179"/>
        <v>2746</v>
      </c>
      <c r="FO26" s="3">
        <f t="shared" si="180"/>
        <v>2854</v>
      </c>
      <c r="FP26" s="3">
        <f t="shared" si="181"/>
        <v>3274</v>
      </c>
      <c r="FQ26" s="3">
        <f t="shared" si="182"/>
        <v>3157</v>
      </c>
      <c r="FR26" s="3">
        <f t="shared" si="183"/>
        <v>3250</v>
      </c>
      <c r="FS26" s="3">
        <f t="shared" si="184"/>
        <v>3304</v>
      </c>
      <c r="FT26" s="3">
        <f t="shared" si="185"/>
        <v>3416</v>
      </c>
      <c r="FU26" s="3">
        <f t="shared" si="186"/>
        <v>3401</v>
      </c>
      <c r="FV26" s="3">
        <f t="shared" si="187"/>
        <v>3301</v>
      </c>
      <c r="FW26" s="3">
        <f t="shared" si="188"/>
        <v>3336</v>
      </c>
      <c r="FX26" s="3">
        <f t="shared" si="189"/>
        <v>3422</v>
      </c>
      <c r="FY26" s="3">
        <f t="shared" si="190"/>
        <v>3429</v>
      </c>
      <c r="FZ26" s="3">
        <f t="shared" si="191"/>
        <v>3335</v>
      </c>
      <c r="GA26" s="3">
        <f t="shared" si="192"/>
        <v>3165</v>
      </c>
      <c r="GB26" s="3">
        <f t="shared" si="193"/>
        <v>2892</v>
      </c>
      <c r="GC26" s="3">
        <f t="shared" si="194"/>
        <v>2957</v>
      </c>
      <c r="GD26" s="3">
        <f t="shared" si="195"/>
        <v>2831</v>
      </c>
      <c r="GE26" s="3">
        <f t="shared" si="196"/>
        <v>2720</v>
      </c>
      <c r="GF26" s="3">
        <f t="shared" si="197"/>
        <v>2729</v>
      </c>
      <c r="GG26" s="3">
        <f t="shared" si="198"/>
        <v>2777</v>
      </c>
      <c r="GH26" s="3">
        <f t="shared" si="199"/>
        <v>2887</v>
      </c>
      <c r="GI26" s="3">
        <f t="shared" si="200"/>
        <v>2685</v>
      </c>
      <c r="GJ26" s="3">
        <f t="shared" si="201"/>
        <v>2634</v>
      </c>
      <c r="GK26" s="3">
        <f t="shared" si="202"/>
        <v>2489</v>
      </c>
      <c r="GL26" s="3">
        <f t="shared" si="203"/>
        <v>2486</v>
      </c>
      <c r="GM26" s="3">
        <f t="shared" si="204"/>
        <v>2466</v>
      </c>
      <c r="GN26" s="3">
        <f t="shared" si="205"/>
        <v>2421</v>
      </c>
      <c r="GO26" s="3">
        <f t="shared" si="206"/>
        <v>2564</v>
      </c>
      <c r="GP26" s="3">
        <f t="shared" si="207"/>
        <v>2591</v>
      </c>
      <c r="GQ26" s="3">
        <f t="shared" si="208"/>
        <v>2510</v>
      </c>
      <c r="GR26" s="3">
        <f t="shared" si="209"/>
        <v>2428</v>
      </c>
      <c r="GS26" s="3">
        <f t="shared" si="210"/>
        <v>2320</v>
      </c>
      <c r="GT26" s="3">
        <f t="shared" si="211"/>
        <v>2487</v>
      </c>
      <c r="GU26" s="3">
        <f t="shared" si="212"/>
        <v>2351</v>
      </c>
      <c r="GV26" s="3">
        <f t="shared" si="213"/>
        <v>2282</v>
      </c>
      <c r="GW26" s="3">
        <f t="shared" si="214"/>
        <v>2375</v>
      </c>
      <c r="GX26" s="3">
        <f t="shared" si="215"/>
        <v>2286</v>
      </c>
      <c r="GY26" s="3">
        <f t="shared" si="216"/>
        <v>2438</v>
      </c>
      <c r="GZ26" s="3">
        <f t="shared" si="217"/>
        <v>2337</v>
      </c>
      <c r="HA26" s="3">
        <f t="shared" si="26"/>
        <v>2293</v>
      </c>
      <c r="HB26" s="3">
        <f t="shared" ref="HB26" si="234">SUM(GQ13:HB13)</f>
        <v>2279</v>
      </c>
      <c r="HC26" s="3">
        <f t="shared" ref="HC26" si="235">SUM(GR13:HC13)</f>
        <v>2451</v>
      </c>
      <c r="HD26" s="3">
        <f t="shared" ref="HD26" si="236">SUM(GS13:HD13)</f>
        <v>2389</v>
      </c>
      <c r="HE26" s="3">
        <f t="shared" ref="HE26" si="237">SUM(GT13:HE13)</f>
        <v>2390</v>
      </c>
      <c r="HF26" s="3">
        <f t="shared" ref="HF26" si="238">SUM(GU13:HF13)</f>
        <v>2065</v>
      </c>
      <c r="HG26" s="3">
        <f t="shared" ref="HG26" si="239">SUM(GV13:HG13)</f>
        <v>2165</v>
      </c>
      <c r="HH26" s="3">
        <f t="shared" ref="HH26" si="240">SUM(GW13:HH13)</f>
        <v>2588</v>
      </c>
      <c r="HI26" s="3">
        <f t="shared" ref="HI26" si="241">SUM(GX13:HI13)</f>
        <v>2598</v>
      </c>
      <c r="HJ26" s="3">
        <f t="shared" ref="HJ26" si="242">SUM(GY13:HJ13)</f>
        <v>2749</v>
      </c>
      <c r="HK26" s="3">
        <f t="shared" ref="HK26" si="243">SUM(GZ13:HK13)</f>
        <v>2746</v>
      </c>
      <c r="HL26" s="3">
        <f t="shared" ref="HL26" si="244">SUM(HA13:HL13)</f>
        <v>2797</v>
      </c>
      <c r="HM26" s="3">
        <f t="shared" ref="HM26" si="245">SUM(HB13:HM13)</f>
        <v>2597</v>
      </c>
      <c r="HN26" s="3">
        <f t="shared" ref="HN26" si="246">SUM(HC13:HN13)</f>
        <v>2555</v>
      </c>
      <c r="HO26" s="3">
        <f t="shared" ref="HO26" si="247">SUM(HD13:HO13)</f>
        <v>2464</v>
      </c>
      <c r="HP26" s="3">
        <f t="shared" ref="HP26" si="248">SUM(HE13:HP13)</f>
        <v>2476</v>
      </c>
      <c r="HQ26" s="3">
        <f t="shared" ref="HQ26" si="249">SUM(HF13:HQ13)</f>
        <v>2474</v>
      </c>
      <c r="HR26" s="3">
        <f t="shared" ref="HR26" si="250">SUM(HG13:HR13)</f>
        <v>2905</v>
      </c>
      <c r="HS26" s="3">
        <f t="shared" ref="HS26" si="251">SUM(HH13:HS13)</f>
        <v>2787</v>
      </c>
      <c r="HT26" s="3">
        <f t="shared" ref="HT26" si="252">SUM(HI13:HT13)</f>
        <v>2423</v>
      </c>
      <c r="HU26" s="3">
        <f t="shared" ref="HU26" si="253">SUM(HJ13:HU13)</f>
        <v>2361</v>
      </c>
      <c r="HV26" s="3">
        <f t="shared" ref="HV26" si="254">SUM(HK13:HV13)</f>
        <v>2349</v>
      </c>
      <c r="HW26" s="3">
        <f t="shared" ref="HW26" si="255">SUM(HL13:HW13)</f>
        <v>2210</v>
      </c>
      <c r="HX26" s="3">
        <f t="shared" ref="HX26" si="256">SUM(HM13:HX13)</f>
        <v>2192</v>
      </c>
      <c r="HY26" s="3">
        <f t="shared" ref="HY26" si="257">SUM(HN13:HY13)</f>
        <v>2259</v>
      </c>
      <c r="HZ26" s="3">
        <f t="shared" si="224"/>
        <v>2280</v>
      </c>
      <c r="IA26" s="3">
        <f t="shared" si="225"/>
        <v>2253</v>
      </c>
      <c r="IB26" s="3">
        <f t="shared" si="226"/>
        <v>2208</v>
      </c>
      <c r="IC26" s="3">
        <f t="shared" si="227"/>
        <v>2138</v>
      </c>
      <c r="ID26" s="3">
        <f t="shared" si="228"/>
        <v>2171</v>
      </c>
      <c r="IE26" s="3">
        <f t="shared" si="229"/>
        <v>2362</v>
      </c>
      <c r="IF26" s="3">
        <f t="shared" si="230"/>
        <v>2462</v>
      </c>
      <c r="IG26" s="3">
        <f t="shared" si="231"/>
        <v>2452</v>
      </c>
      <c r="IH26" s="3">
        <f t="shared" si="232"/>
        <v>2477</v>
      </c>
      <c r="II26" s="3">
        <f t="shared" si="12"/>
        <v>2618</v>
      </c>
      <c r="IJ26" s="3">
        <f t="shared" si="12"/>
        <v>2716</v>
      </c>
      <c r="IK26" s="3">
        <f t="shared" si="12"/>
        <v>2590</v>
      </c>
      <c r="IL26" s="3">
        <f t="shared" si="12"/>
        <v>2792</v>
      </c>
      <c r="IM26" s="3">
        <f t="shared" si="12"/>
        <v>2962</v>
      </c>
      <c r="IN26" s="3">
        <f t="shared" si="12"/>
        <v>3080</v>
      </c>
      <c r="IO26" s="3">
        <f t="shared" si="12"/>
        <v>3181</v>
      </c>
      <c r="IP26" s="3">
        <f t="shared" si="12"/>
        <v>2893</v>
      </c>
      <c r="IQ26" s="3">
        <f t="shared" si="13"/>
        <v>2801</v>
      </c>
      <c r="IR26" s="3">
        <f t="shared" si="14"/>
        <v>2623</v>
      </c>
      <c r="IS26" s="3">
        <f t="shared" si="15"/>
        <v>2661</v>
      </c>
      <c r="IT26" s="3">
        <f t="shared" si="16"/>
        <v>2499</v>
      </c>
    </row>
    <row r="27" spans="3:254" x14ac:dyDescent="0.3">
      <c r="C27" t="s">
        <v>254</v>
      </c>
      <c r="D27" s="1">
        <f>D26-D18</f>
        <v>23005</v>
      </c>
      <c r="E27" s="1">
        <f t="shared" ref="E27:BP27" si="258">E26-E18</f>
        <v>13828</v>
      </c>
      <c r="F27" s="1">
        <f t="shared" si="258"/>
        <v>76</v>
      </c>
      <c r="G27" s="1">
        <f t="shared" si="258"/>
        <v>38</v>
      </c>
      <c r="H27" s="1">
        <f t="shared" si="258"/>
        <v>29</v>
      </c>
      <c r="I27" s="1">
        <f t="shared" si="258"/>
        <v>34</v>
      </c>
      <c r="J27" s="1">
        <f t="shared" si="258"/>
        <v>37</v>
      </c>
      <c r="K27" s="1">
        <f t="shared" si="258"/>
        <v>35</v>
      </c>
      <c r="L27" s="1">
        <f t="shared" si="258"/>
        <v>85</v>
      </c>
      <c r="M27" s="1">
        <f t="shared" si="258"/>
        <v>67</v>
      </c>
      <c r="N27" s="1">
        <f t="shared" si="258"/>
        <v>58</v>
      </c>
      <c r="O27" s="1">
        <f t="shared" si="258"/>
        <v>61</v>
      </c>
      <c r="P27" s="1">
        <f t="shared" si="258"/>
        <v>23</v>
      </c>
      <c r="Q27" s="1">
        <f t="shared" si="258"/>
        <v>631</v>
      </c>
      <c r="R27" s="1">
        <f t="shared" si="258"/>
        <v>622</v>
      </c>
      <c r="S27" s="1">
        <f t="shared" si="258"/>
        <v>599</v>
      </c>
      <c r="T27" s="1">
        <f t="shared" si="258"/>
        <v>619</v>
      </c>
      <c r="U27" s="1">
        <f t="shared" si="258"/>
        <v>620</v>
      </c>
      <c r="V27" s="1">
        <f t="shared" si="258"/>
        <v>599</v>
      </c>
      <c r="W27" s="1">
        <f t="shared" si="258"/>
        <v>620</v>
      </c>
      <c r="X27" s="1">
        <f t="shared" si="258"/>
        <v>602</v>
      </c>
      <c r="Y27" s="1">
        <f t="shared" si="258"/>
        <v>589</v>
      </c>
      <c r="Z27" s="1">
        <f t="shared" si="258"/>
        <v>560</v>
      </c>
      <c r="AA27" s="1">
        <f t="shared" si="258"/>
        <v>588</v>
      </c>
      <c r="AB27" s="1">
        <f t="shared" si="258"/>
        <v>598</v>
      </c>
      <c r="AC27" s="1">
        <f t="shared" si="258"/>
        <v>708</v>
      </c>
      <c r="AD27" s="1">
        <f t="shared" si="258"/>
        <v>684</v>
      </c>
      <c r="AE27" s="1">
        <f t="shared" si="258"/>
        <v>727</v>
      </c>
      <c r="AF27" s="1">
        <f t="shared" si="258"/>
        <v>725</v>
      </c>
      <c r="AG27" s="1">
        <f t="shared" si="258"/>
        <v>753</v>
      </c>
      <c r="AH27" s="1">
        <f t="shared" si="258"/>
        <v>793</v>
      </c>
      <c r="AI27" s="1">
        <f t="shared" si="258"/>
        <v>794</v>
      </c>
      <c r="AJ27" s="1">
        <f t="shared" si="258"/>
        <v>771</v>
      </c>
      <c r="AK27" s="1">
        <f t="shared" si="258"/>
        <v>756</v>
      </c>
      <c r="AL27" s="1">
        <f t="shared" si="258"/>
        <v>795</v>
      </c>
      <c r="AM27" s="1">
        <f t="shared" si="258"/>
        <v>823</v>
      </c>
      <c r="AN27" s="1">
        <f t="shared" si="258"/>
        <v>840</v>
      </c>
      <c r="AO27" s="1">
        <f t="shared" si="258"/>
        <v>712</v>
      </c>
      <c r="AP27" s="1">
        <f t="shared" si="258"/>
        <v>709</v>
      </c>
      <c r="AQ27" s="1">
        <f t="shared" si="258"/>
        <v>678</v>
      </c>
      <c r="AR27" s="1">
        <f t="shared" si="258"/>
        <v>665</v>
      </c>
      <c r="AS27" s="1">
        <f t="shared" si="258"/>
        <v>637</v>
      </c>
      <c r="AT27" s="1">
        <f t="shared" si="258"/>
        <v>640</v>
      </c>
      <c r="AU27" s="1">
        <f t="shared" si="258"/>
        <v>690</v>
      </c>
      <c r="AV27" s="1">
        <f t="shared" si="258"/>
        <v>693</v>
      </c>
      <c r="AW27" s="1">
        <f t="shared" si="258"/>
        <v>673</v>
      </c>
      <c r="AX27" s="1">
        <f t="shared" si="258"/>
        <v>665</v>
      </c>
      <c r="AY27" s="1">
        <f t="shared" si="258"/>
        <v>582</v>
      </c>
      <c r="AZ27" s="1">
        <f t="shared" si="258"/>
        <v>606</v>
      </c>
      <c r="BA27" s="1">
        <f t="shared" si="258"/>
        <v>634</v>
      </c>
      <c r="BB27" s="1">
        <f t="shared" si="258"/>
        <v>680</v>
      </c>
      <c r="BC27" s="1">
        <f t="shared" si="258"/>
        <v>695</v>
      </c>
      <c r="BD27" s="1">
        <f t="shared" si="258"/>
        <v>735</v>
      </c>
      <c r="BE27" s="1">
        <f t="shared" si="258"/>
        <v>742</v>
      </c>
      <c r="BF27" s="1">
        <f t="shared" si="258"/>
        <v>734</v>
      </c>
      <c r="BG27" s="1">
        <f t="shared" si="258"/>
        <v>663</v>
      </c>
      <c r="BH27" s="1">
        <f t="shared" si="258"/>
        <v>667</v>
      </c>
      <c r="BI27" s="1">
        <f t="shared" si="258"/>
        <v>708</v>
      </c>
      <c r="BJ27" s="1">
        <f t="shared" si="258"/>
        <v>676</v>
      </c>
      <c r="BK27" s="1">
        <f t="shared" si="258"/>
        <v>673</v>
      </c>
      <c r="BL27" s="1">
        <f t="shared" si="258"/>
        <v>695</v>
      </c>
      <c r="BM27" s="1">
        <f t="shared" si="258"/>
        <v>651</v>
      </c>
      <c r="BN27" s="1">
        <f t="shared" si="258"/>
        <v>613</v>
      </c>
      <c r="BO27" s="1">
        <f t="shared" si="258"/>
        <v>610</v>
      </c>
      <c r="BP27" s="1">
        <f t="shared" si="258"/>
        <v>587</v>
      </c>
      <c r="BQ27" s="1">
        <f t="shared" ref="BQ27:EB27" si="259">BQ26-BQ18</f>
        <v>576</v>
      </c>
      <c r="BR27" s="1">
        <f t="shared" si="259"/>
        <v>587</v>
      </c>
      <c r="BS27" s="1">
        <f t="shared" si="259"/>
        <v>593</v>
      </c>
      <c r="BT27" s="1">
        <f t="shared" si="259"/>
        <v>587</v>
      </c>
      <c r="BU27" s="1">
        <f t="shared" si="259"/>
        <v>577</v>
      </c>
      <c r="BV27" s="1">
        <f t="shared" si="259"/>
        <v>655</v>
      </c>
      <c r="BW27" s="1">
        <f t="shared" si="259"/>
        <v>691</v>
      </c>
      <c r="BX27" s="1">
        <f t="shared" si="259"/>
        <v>692</v>
      </c>
      <c r="BY27" s="1">
        <f t="shared" si="259"/>
        <v>768</v>
      </c>
      <c r="BZ27" s="1">
        <f t="shared" si="259"/>
        <v>754</v>
      </c>
      <c r="CA27" s="1">
        <f t="shared" si="259"/>
        <v>743</v>
      </c>
      <c r="CB27" s="1">
        <f t="shared" si="259"/>
        <v>763</v>
      </c>
      <c r="CC27" s="1">
        <f t="shared" si="259"/>
        <v>792</v>
      </c>
      <c r="CD27" s="1">
        <f t="shared" si="259"/>
        <v>763</v>
      </c>
      <c r="CE27" s="1">
        <f t="shared" si="259"/>
        <v>773</v>
      </c>
      <c r="CF27" s="1">
        <f t="shared" si="259"/>
        <v>761</v>
      </c>
      <c r="CG27" s="1">
        <f t="shared" si="259"/>
        <v>768</v>
      </c>
      <c r="CH27" s="1">
        <f t="shared" si="259"/>
        <v>708</v>
      </c>
      <c r="CI27" s="1">
        <f t="shared" si="259"/>
        <v>664</v>
      </c>
      <c r="CJ27" s="1">
        <f t="shared" si="259"/>
        <v>616</v>
      </c>
      <c r="CK27" s="1">
        <f t="shared" si="259"/>
        <v>533</v>
      </c>
      <c r="CL27" s="1">
        <f t="shared" si="259"/>
        <v>570</v>
      </c>
      <c r="CM27" s="1">
        <f t="shared" si="259"/>
        <v>580</v>
      </c>
      <c r="CN27" s="1">
        <f t="shared" si="259"/>
        <v>539</v>
      </c>
      <c r="CO27" s="1">
        <f t="shared" si="259"/>
        <v>516</v>
      </c>
      <c r="CP27" s="1">
        <f t="shared" si="259"/>
        <v>523</v>
      </c>
      <c r="CQ27" s="1">
        <f t="shared" si="259"/>
        <v>513</v>
      </c>
      <c r="CR27" s="1">
        <f t="shared" si="259"/>
        <v>514</v>
      </c>
      <c r="CS27" s="1">
        <f t="shared" si="259"/>
        <v>472</v>
      </c>
      <c r="CT27" s="1">
        <f t="shared" si="259"/>
        <v>445</v>
      </c>
      <c r="CU27" s="1">
        <f t="shared" si="259"/>
        <v>488</v>
      </c>
      <c r="CV27" s="1">
        <f t="shared" si="259"/>
        <v>505</v>
      </c>
      <c r="CW27" s="1">
        <f t="shared" si="259"/>
        <v>514</v>
      </c>
      <c r="CX27" s="1">
        <f t="shared" si="259"/>
        <v>481</v>
      </c>
      <c r="CY27" s="1">
        <f t="shared" si="259"/>
        <v>453</v>
      </c>
      <c r="CZ27" s="1">
        <f t="shared" si="259"/>
        <v>460</v>
      </c>
      <c r="DA27" s="1">
        <f t="shared" si="259"/>
        <v>469</v>
      </c>
      <c r="DB27" s="1">
        <f t="shared" si="259"/>
        <v>449</v>
      </c>
      <c r="DC27" s="1">
        <f t="shared" si="259"/>
        <v>455</v>
      </c>
      <c r="DD27" s="1">
        <f t="shared" si="259"/>
        <v>434</v>
      </c>
      <c r="DE27" s="1">
        <f t="shared" si="259"/>
        <v>451</v>
      </c>
      <c r="DF27" s="1">
        <f t="shared" si="259"/>
        <v>484</v>
      </c>
      <c r="DG27" s="1">
        <f t="shared" si="259"/>
        <v>462</v>
      </c>
      <c r="DH27" s="1">
        <f t="shared" si="259"/>
        <v>443</v>
      </c>
      <c r="DI27" s="1">
        <f t="shared" si="259"/>
        <v>446</v>
      </c>
      <c r="DJ27" s="1">
        <f t="shared" si="259"/>
        <v>459</v>
      </c>
      <c r="DK27" s="1">
        <f t="shared" si="259"/>
        <v>483</v>
      </c>
      <c r="DL27" s="1">
        <f t="shared" si="259"/>
        <v>507</v>
      </c>
      <c r="DM27" s="1">
        <f t="shared" si="259"/>
        <v>511</v>
      </c>
      <c r="DN27" s="1">
        <f t="shared" si="259"/>
        <v>547</v>
      </c>
      <c r="DO27" s="1">
        <f t="shared" si="259"/>
        <v>586</v>
      </c>
      <c r="DP27" s="1">
        <f t="shared" si="259"/>
        <v>620</v>
      </c>
      <c r="DQ27" s="1">
        <f t="shared" si="259"/>
        <v>638</v>
      </c>
      <c r="DR27" s="1">
        <f t="shared" si="259"/>
        <v>661</v>
      </c>
      <c r="DS27" s="1">
        <f t="shared" si="259"/>
        <v>671</v>
      </c>
      <c r="DT27" s="1">
        <f t="shared" si="259"/>
        <v>791</v>
      </c>
      <c r="DU27" s="1">
        <f t="shared" si="259"/>
        <v>808</v>
      </c>
      <c r="DV27" s="1">
        <f t="shared" si="259"/>
        <v>815</v>
      </c>
      <c r="DW27" s="1">
        <f t="shared" si="259"/>
        <v>832</v>
      </c>
      <c r="DX27" s="1">
        <f t="shared" si="259"/>
        <v>809</v>
      </c>
      <c r="DY27" s="1">
        <f t="shared" si="259"/>
        <v>789</v>
      </c>
      <c r="DZ27" s="1">
        <f t="shared" si="259"/>
        <v>777</v>
      </c>
      <c r="EA27" s="1">
        <f t="shared" si="259"/>
        <v>762</v>
      </c>
      <c r="EB27" s="1">
        <f t="shared" si="259"/>
        <v>773</v>
      </c>
      <c r="EC27" s="1">
        <f t="shared" ref="EC27:GN27" si="260">EC26-EC18</f>
        <v>777</v>
      </c>
      <c r="ED27" s="1">
        <f t="shared" si="260"/>
        <v>734</v>
      </c>
      <c r="EE27" s="1">
        <f t="shared" si="260"/>
        <v>743</v>
      </c>
      <c r="EF27" s="1">
        <f t="shared" si="260"/>
        <v>632</v>
      </c>
      <c r="EG27" s="1">
        <f t="shared" si="260"/>
        <v>632</v>
      </c>
      <c r="EH27" s="1">
        <f t="shared" si="260"/>
        <v>621</v>
      </c>
      <c r="EI27" s="1">
        <f t="shared" si="260"/>
        <v>643</v>
      </c>
      <c r="EJ27" s="1">
        <f t="shared" si="260"/>
        <v>653</v>
      </c>
      <c r="EK27" s="1">
        <f t="shared" si="260"/>
        <v>676</v>
      </c>
      <c r="EL27" s="1">
        <f t="shared" si="260"/>
        <v>679</v>
      </c>
      <c r="EM27" s="1">
        <f t="shared" si="260"/>
        <v>654</v>
      </c>
      <c r="EN27" s="1">
        <f t="shared" si="260"/>
        <v>669</v>
      </c>
      <c r="EO27" s="1">
        <f t="shared" si="260"/>
        <v>628</v>
      </c>
      <c r="EP27" s="1">
        <f t="shared" si="260"/>
        <v>677</v>
      </c>
      <c r="EQ27" s="1">
        <f t="shared" si="260"/>
        <v>658</v>
      </c>
      <c r="ER27" s="1">
        <f t="shared" si="260"/>
        <v>652</v>
      </c>
      <c r="ES27" s="1">
        <f t="shared" si="260"/>
        <v>642</v>
      </c>
      <c r="ET27" s="1">
        <f t="shared" si="260"/>
        <v>658</v>
      </c>
      <c r="EU27" s="1">
        <f t="shared" si="260"/>
        <v>613</v>
      </c>
      <c r="EV27" s="1">
        <f t="shared" si="260"/>
        <v>696</v>
      </c>
      <c r="EW27" s="1">
        <f t="shared" si="260"/>
        <v>669</v>
      </c>
      <c r="EX27" s="1">
        <f t="shared" si="260"/>
        <v>689</v>
      </c>
      <c r="EY27" s="1">
        <f t="shared" si="260"/>
        <v>718</v>
      </c>
      <c r="EZ27" s="1">
        <f t="shared" si="260"/>
        <v>681</v>
      </c>
      <c r="FA27" s="1">
        <f t="shared" si="260"/>
        <v>716</v>
      </c>
      <c r="FB27" s="1">
        <f t="shared" si="260"/>
        <v>655</v>
      </c>
      <c r="FC27" s="1">
        <f t="shared" si="260"/>
        <v>705</v>
      </c>
      <c r="FD27" s="1">
        <f t="shared" si="260"/>
        <v>715</v>
      </c>
      <c r="FE27" s="1">
        <f t="shared" si="260"/>
        <v>710</v>
      </c>
      <c r="FF27" s="1">
        <f t="shared" si="260"/>
        <v>685</v>
      </c>
      <c r="FG27" s="1">
        <f t="shared" si="260"/>
        <v>701</v>
      </c>
      <c r="FH27" s="1">
        <f t="shared" si="260"/>
        <v>633</v>
      </c>
      <c r="FI27" s="1">
        <f t="shared" si="260"/>
        <v>639</v>
      </c>
      <c r="FJ27" s="1">
        <f t="shared" si="260"/>
        <v>626</v>
      </c>
      <c r="FK27" s="1">
        <f t="shared" si="260"/>
        <v>622</v>
      </c>
      <c r="FL27" s="1">
        <f t="shared" si="260"/>
        <v>633</v>
      </c>
      <c r="FM27" s="1">
        <f t="shared" si="260"/>
        <v>688</v>
      </c>
      <c r="FN27" s="1">
        <f t="shared" si="260"/>
        <v>744</v>
      </c>
      <c r="FO27" s="1">
        <f t="shared" si="260"/>
        <v>706</v>
      </c>
      <c r="FP27" s="1">
        <f t="shared" si="260"/>
        <v>799</v>
      </c>
      <c r="FQ27" s="1">
        <f t="shared" si="260"/>
        <v>821</v>
      </c>
      <c r="FR27" s="1">
        <f t="shared" si="260"/>
        <v>875</v>
      </c>
      <c r="FS27" s="1">
        <f t="shared" si="260"/>
        <v>899</v>
      </c>
      <c r="FT27" s="1">
        <f t="shared" si="260"/>
        <v>934</v>
      </c>
      <c r="FU27" s="1">
        <f t="shared" si="260"/>
        <v>938</v>
      </c>
      <c r="FV27" s="1">
        <f t="shared" si="260"/>
        <v>940</v>
      </c>
      <c r="FW27" s="1">
        <f t="shared" si="260"/>
        <v>952</v>
      </c>
      <c r="FX27" s="1">
        <f t="shared" si="260"/>
        <v>954</v>
      </c>
      <c r="FY27" s="1">
        <f t="shared" si="260"/>
        <v>903</v>
      </c>
      <c r="FZ27" s="1">
        <f t="shared" si="260"/>
        <v>927</v>
      </c>
      <c r="GA27" s="1">
        <f t="shared" si="260"/>
        <v>928</v>
      </c>
      <c r="GB27" s="1">
        <f t="shared" si="260"/>
        <v>943</v>
      </c>
      <c r="GC27" s="1">
        <f t="shared" si="260"/>
        <v>989</v>
      </c>
      <c r="GD27" s="1">
        <f t="shared" si="260"/>
        <v>942</v>
      </c>
      <c r="GE27" s="1">
        <f t="shared" si="260"/>
        <v>915</v>
      </c>
      <c r="GF27" s="1">
        <f t="shared" si="260"/>
        <v>892</v>
      </c>
      <c r="GG27" s="1">
        <f t="shared" si="260"/>
        <v>893</v>
      </c>
      <c r="GH27" s="1">
        <f t="shared" si="260"/>
        <v>875</v>
      </c>
      <c r="GI27" s="1">
        <f t="shared" si="260"/>
        <v>894</v>
      </c>
      <c r="GJ27" s="1">
        <f t="shared" si="260"/>
        <v>894</v>
      </c>
      <c r="GK27" s="1">
        <f t="shared" si="260"/>
        <v>859</v>
      </c>
      <c r="GL27" s="1">
        <f t="shared" si="260"/>
        <v>805</v>
      </c>
      <c r="GM27" s="1">
        <f t="shared" si="260"/>
        <v>794</v>
      </c>
      <c r="GN27" s="1">
        <f t="shared" si="260"/>
        <v>736</v>
      </c>
      <c r="GO27" s="1">
        <f t="shared" ref="GO27:IP27" si="261">GO26-GO18</f>
        <v>663</v>
      </c>
      <c r="GP27" s="1">
        <f t="shared" si="261"/>
        <v>661</v>
      </c>
      <c r="GQ27" s="1">
        <f t="shared" si="261"/>
        <v>650</v>
      </c>
      <c r="GR27" s="1">
        <f t="shared" si="261"/>
        <v>631</v>
      </c>
      <c r="GS27" s="1">
        <f t="shared" si="261"/>
        <v>676</v>
      </c>
      <c r="GT27" s="1">
        <f t="shared" si="261"/>
        <v>708</v>
      </c>
      <c r="GU27" s="1">
        <f t="shared" si="261"/>
        <v>687</v>
      </c>
      <c r="GV27" s="1">
        <f t="shared" si="261"/>
        <v>676</v>
      </c>
      <c r="GW27" s="1">
        <f t="shared" si="261"/>
        <v>691</v>
      </c>
      <c r="GX27" s="1">
        <f t="shared" si="261"/>
        <v>679</v>
      </c>
      <c r="GY27" s="1">
        <f t="shared" si="261"/>
        <v>670</v>
      </c>
      <c r="GZ27" s="1">
        <f t="shared" si="261"/>
        <v>614</v>
      </c>
      <c r="HA27" s="1">
        <f t="shared" si="261"/>
        <v>619</v>
      </c>
      <c r="HB27" s="1">
        <f t="shared" si="261"/>
        <v>616</v>
      </c>
      <c r="HC27" s="1">
        <f t="shared" si="261"/>
        <v>659</v>
      </c>
      <c r="HD27" s="1">
        <f t="shared" si="261"/>
        <v>667</v>
      </c>
      <c r="HE27" s="1">
        <f t="shared" si="261"/>
        <v>644</v>
      </c>
      <c r="HF27" s="1">
        <f t="shared" si="261"/>
        <v>600</v>
      </c>
      <c r="HG27" s="1">
        <f t="shared" si="261"/>
        <v>577</v>
      </c>
      <c r="HH27" s="1">
        <f t="shared" si="261"/>
        <v>636</v>
      </c>
      <c r="HI27" s="1">
        <f t="shared" si="261"/>
        <v>657</v>
      </c>
      <c r="HJ27" s="1">
        <f t="shared" si="261"/>
        <v>669</v>
      </c>
      <c r="HK27" s="1">
        <f t="shared" si="261"/>
        <v>673</v>
      </c>
      <c r="HL27" s="1">
        <f t="shared" si="261"/>
        <v>634</v>
      </c>
      <c r="HM27" s="1">
        <f t="shared" si="261"/>
        <v>621</v>
      </c>
      <c r="HN27" s="1">
        <f t="shared" si="261"/>
        <v>609</v>
      </c>
      <c r="HO27" s="1">
        <f t="shared" si="261"/>
        <v>587</v>
      </c>
      <c r="HP27" s="1">
        <f t="shared" si="261"/>
        <v>600</v>
      </c>
      <c r="HQ27" s="1">
        <f t="shared" si="261"/>
        <v>620</v>
      </c>
      <c r="HR27" s="1">
        <f t="shared" si="261"/>
        <v>635</v>
      </c>
      <c r="HS27" s="1">
        <f t="shared" si="261"/>
        <v>606</v>
      </c>
      <c r="HT27" s="1">
        <f t="shared" si="261"/>
        <v>544</v>
      </c>
      <c r="HU27" s="1">
        <f t="shared" si="261"/>
        <v>533</v>
      </c>
      <c r="HV27" s="1">
        <f t="shared" si="261"/>
        <v>567</v>
      </c>
      <c r="HW27" s="1">
        <f t="shared" si="261"/>
        <v>558</v>
      </c>
      <c r="HX27" s="1">
        <f t="shared" si="261"/>
        <v>606</v>
      </c>
      <c r="HY27" s="1">
        <f t="shared" si="261"/>
        <v>616</v>
      </c>
      <c r="HZ27" s="1">
        <f t="shared" si="261"/>
        <v>631</v>
      </c>
      <c r="IA27" s="1">
        <f t="shared" si="261"/>
        <v>617</v>
      </c>
      <c r="IB27" s="1">
        <f t="shared" si="261"/>
        <v>575</v>
      </c>
      <c r="IC27" s="1">
        <f t="shared" si="261"/>
        <v>541</v>
      </c>
      <c r="ID27" s="1">
        <f t="shared" si="261"/>
        <v>518</v>
      </c>
      <c r="IE27" s="1">
        <f t="shared" si="261"/>
        <v>636</v>
      </c>
      <c r="IF27" s="1">
        <f t="shared" si="261"/>
        <v>628</v>
      </c>
      <c r="IG27" s="1">
        <f t="shared" si="261"/>
        <v>617</v>
      </c>
      <c r="IH27" s="1">
        <f t="shared" si="261"/>
        <v>683</v>
      </c>
      <c r="II27" s="1">
        <f t="shared" si="261"/>
        <v>690</v>
      </c>
      <c r="IJ27" s="1">
        <f t="shared" si="261"/>
        <v>666</v>
      </c>
      <c r="IK27" s="1">
        <f t="shared" si="261"/>
        <v>643</v>
      </c>
      <c r="IL27" s="1">
        <f t="shared" si="261"/>
        <v>669</v>
      </c>
      <c r="IM27" s="1">
        <f t="shared" si="261"/>
        <v>654</v>
      </c>
      <c r="IN27" s="1">
        <f t="shared" si="261"/>
        <v>732</v>
      </c>
      <c r="IO27" s="1">
        <f t="shared" si="261"/>
        <v>749</v>
      </c>
      <c r="IP27" s="1">
        <f t="shared" si="261"/>
        <v>781</v>
      </c>
      <c r="IQ27" s="1">
        <f t="shared" ref="IQ27:IT27" si="262">IQ26-IQ18</f>
        <v>721</v>
      </c>
      <c r="IR27" s="1">
        <f t="shared" si="262"/>
        <v>722</v>
      </c>
      <c r="IS27" s="1">
        <f t="shared" si="262"/>
        <v>734</v>
      </c>
      <c r="IT27" s="1">
        <f t="shared" si="262"/>
        <v>606</v>
      </c>
    </row>
    <row r="32" spans="3:254" ht="12.75" customHeigh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6:IU23"/>
  <sheetViews>
    <sheetView topLeftCell="HM4" workbookViewId="0">
      <selection activeCell="IR20" sqref="IN20:IR20"/>
    </sheetView>
  </sheetViews>
  <sheetFormatPr defaultColWidth="11.5546875" defaultRowHeight="14.4" x14ac:dyDescent="0.3"/>
  <cols>
    <col min="3" max="3" width="14" bestFit="1" customWidth="1"/>
    <col min="4" max="4" width="5" hidden="1" customWidth="1"/>
    <col min="5" max="5" width="4" hidden="1" customWidth="1"/>
    <col min="6" max="6" width="3.6640625" hidden="1" customWidth="1"/>
    <col min="7" max="12" width="4" hidden="1" customWidth="1"/>
    <col min="13" max="13" width="3.6640625" hidden="1" customWidth="1"/>
    <col min="14" max="14" width="4" hidden="1" customWidth="1"/>
    <col min="15" max="15" width="6" hidden="1" customWidth="1"/>
    <col min="16" max="21" width="4" customWidth="1"/>
    <col min="22" max="22" width="3.6640625" customWidth="1"/>
    <col min="23" max="45" width="4" customWidth="1"/>
    <col min="46" max="46" width="3.6640625" customWidth="1"/>
    <col min="47" max="54" width="4" customWidth="1"/>
    <col min="55" max="55" width="3.6640625" customWidth="1"/>
    <col min="56" max="63" width="4" customWidth="1"/>
    <col min="64" max="65" width="3.6640625" customWidth="1"/>
    <col min="66" max="66" width="4" customWidth="1"/>
    <col min="67" max="68" width="3.6640625" customWidth="1"/>
    <col min="69" max="69" width="4" customWidth="1"/>
    <col min="70" max="77" width="3.6640625" customWidth="1"/>
    <col min="78" max="78" width="4" customWidth="1"/>
    <col min="79" max="80" width="3.6640625" customWidth="1"/>
    <col min="81" max="82" width="4" customWidth="1"/>
    <col min="83" max="83" width="3.6640625" customWidth="1"/>
    <col min="84" max="88" width="4" customWidth="1"/>
    <col min="89" max="93" width="3.6640625" customWidth="1"/>
    <col min="94" max="97" width="4" customWidth="1"/>
    <col min="98" max="98" width="3.6640625" customWidth="1"/>
    <col min="99" max="102" width="4" customWidth="1"/>
    <col min="103" max="104" width="3.6640625" customWidth="1"/>
    <col min="105" max="105" width="4" customWidth="1"/>
    <col min="106" max="106" width="3.6640625" customWidth="1"/>
    <col min="107" max="111" width="4" customWidth="1"/>
    <col min="112" max="227" width="6.5546875" bestFit="1" customWidth="1"/>
    <col min="228" max="240" width="5" bestFit="1" customWidth="1"/>
    <col min="241" max="248" width="6.5546875" bestFit="1" customWidth="1"/>
    <col min="249" max="249" width="5.88671875" customWidth="1"/>
    <col min="250" max="252" width="6.5546875" bestFit="1" customWidth="1"/>
    <col min="253" max="255" width="0" hidden="1" customWidth="1"/>
  </cols>
  <sheetData>
    <row r="6" spans="1:255" ht="36.75" customHeight="1" x14ac:dyDescent="0.3">
      <c r="D6" s="11">
        <f>IF(RIGHT(D7, 2)="01", VALUE(LEFT(D7, 4)), "")</f>
        <v>2003</v>
      </c>
      <c r="E6" s="11" t="str">
        <f t="shared" ref="E6:BP6" si="0">IF(RIGHT(E7, 2)="01", VALUE(LEFT(E7, 4)), "")</f>
        <v/>
      </c>
      <c r="F6" s="11" t="str">
        <f t="shared" si="0"/>
        <v/>
      </c>
      <c r="G6" s="11" t="str">
        <f t="shared" si="0"/>
        <v/>
      </c>
      <c r="H6" s="11" t="str">
        <f t="shared" si="0"/>
        <v/>
      </c>
      <c r="I6" s="11" t="str">
        <f t="shared" si="0"/>
        <v/>
      </c>
      <c r="J6" s="11" t="str">
        <f t="shared" si="0"/>
        <v/>
      </c>
      <c r="K6" s="11" t="str">
        <f t="shared" si="0"/>
        <v/>
      </c>
      <c r="L6" s="11" t="str">
        <f t="shared" si="0"/>
        <v/>
      </c>
      <c r="M6" s="11" t="str">
        <f t="shared" si="0"/>
        <v/>
      </c>
      <c r="N6" s="11" t="str">
        <f t="shared" si="0"/>
        <v/>
      </c>
      <c r="O6" s="11" t="str">
        <f t="shared" si="0"/>
        <v/>
      </c>
      <c r="P6" s="11">
        <f t="shared" si="0"/>
        <v>2004</v>
      </c>
      <c r="Q6" s="11" t="str">
        <f t="shared" si="0"/>
        <v/>
      </c>
      <c r="R6" s="11" t="str">
        <f t="shared" si="0"/>
        <v/>
      </c>
      <c r="S6" s="11" t="str">
        <f t="shared" si="0"/>
        <v/>
      </c>
      <c r="T6" s="11" t="str">
        <f t="shared" si="0"/>
        <v/>
      </c>
      <c r="U6" s="11" t="str">
        <f t="shared" si="0"/>
        <v/>
      </c>
      <c r="V6" s="11" t="str">
        <f t="shared" si="0"/>
        <v/>
      </c>
      <c r="W6" s="11" t="str">
        <f t="shared" si="0"/>
        <v/>
      </c>
      <c r="X6" s="11" t="str">
        <f t="shared" si="0"/>
        <v/>
      </c>
      <c r="Y6" s="11" t="str">
        <f t="shared" si="0"/>
        <v/>
      </c>
      <c r="Z6" s="11" t="str">
        <f t="shared" si="0"/>
        <v/>
      </c>
      <c r="AA6" s="11" t="str">
        <f t="shared" si="0"/>
        <v/>
      </c>
      <c r="AB6" s="11">
        <f t="shared" si="0"/>
        <v>2005</v>
      </c>
      <c r="AC6" s="11" t="str">
        <f t="shared" si="0"/>
        <v/>
      </c>
      <c r="AD6" s="11" t="str">
        <f t="shared" si="0"/>
        <v/>
      </c>
      <c r="AE6" s="11" t="str">
        <f t="shared" si="0"/>
        <v/>
      </c>
      <c r="AF6" s="11" t="str">
        <f t="shared" si="0"/>
        <v/>
      </c>
      <c r="AG6" s="11" t="str">
        <f t="shared" si="0"/>
        <v/>
      </c>
      <c r="AH6" s="11" t="str">
        <f t="shared" si="0"/>
        <v/>
      </c>
      <c r="AI6" s="11" t="str">
        <f t="shared" si="0"/>
        <v/>
      </c>
      <c r="AJ6" s="11" t="str">
        <f t="shared" si="0"/>
        <v/>
      </c>
      <c r="AK6" s="11" t="str">
        <f t="shared" si="0"/>
        <v/>
      </c>
      <c r="AL6" s="11" t="str">
        <f t="shared" si="0"/>
        <v/>
      </c>
      <c r="AM6" s="11" t="str">
        <f t="shared" si="0"/>
        <v/>
      </c>
      <c r="AN6" s="11">
        <f t="shared" si="0"/>
        <v>2006</v>
      </c>
      <c r="AO6" s="11" t="str">
        <f t="shared" si="0"/>
        <v/>
      </c>
      <c r="AP6" s="11" t="str">
        <f t="shared" si="0"/>
        <v/>
      </c>
      <c r="AQ6" s="11" t="str">
        <f t="shared" si="0"/>
        <v/>
      </c>
      <c r="AR6" s="11" t="str">
        <f t="shared" si="0"/>
        <v/>
      </c>
      <c r="AS6" s="11" t="str">
        <f t="shared" si="0"/>
        <v/>
      </c>
      <c r="AT6" s="11" t="str">
        <f t="shared" si="0"/>
        <v/>
      </c>
      <c r="AU6" s="11" t="str">
        <f t="shared" si="0"/>
        <v/>
      </c>
      <c r="AV6" s="11" t="str">
        <f t="shared" si="0"/>
        <v/>
      </c>
      <c r="AW6" s="11" t="str">
        <f t="shared" si="0"/>
        <v/>
      </c>
      <c r="AX6" s="11" t="str">
        <f t="shared" si="0"/>
        <v/>
      </c>
      <c r="AY6" s="11" t="str">
        <f t="shared" si="0"/>
        <v/>
      </c>
      <c r="AZ6" s="11">
        <f t="shared" si="0"/>
        <v>2007</v>
      </c>
      <c r="BA6" s="11" t="str">
        <f t="shared" si="0"/>
        <v/>
      </c>
      <c r="BB6" s="11" t="str">
        <f t="shared" si="0"/>
        <v/>
      </c>
      <c r="BC6" s="11" t="str">
        <f t="shared" si="0"/>
        <v/>
      </c>
      <c r="BD6" s="11" t="str">
        <f t="shared" si="0"/>
        <v/>
      </c>
      <c r="BE6" s="11" t="str">
        <f t="shared" si="0"/>
        <v/>
      </c>
      <c r="BF6" s="11" t="str">
        <f t="shared" si="0"/>
        <v/>
      </c>
      <c r="BG6" s="11" t="str">
        <f t="shared" si="0"/>
        <v/>
      </c>
      <c r="BH6" s="11" t="str">
        <f t="shared" si="0"/>
        <v/>
      </c>
      <c r="BI6" s="11" t="str">
        <f t="shared" si="0"/>
        <v/>
      </c>
      <c r="BJ6" s="11" t="str">
        <f t="shared" si="0"/>
        <v/>
      </c>
      <c r="BK6" s="11" t="str">
        <f t="shared" si="0"/>
        <v/>
      </c>
      <c r="BL6" s="11">
        <f t="shared" si="0"/>
        <v>2008</v>
      </c>
      <c r="BM6" s="11" t="str">
        <f t="shared" si="0"/>
        <v/>
      </c>
      <c r="BN6" s="11" t="str">
        <f t="shared" si="0"/>
        <v/>
      </c>
      <c r="BO6" s="11" t="str">
        <f t="shared" si="0"/>
        <v/>
      </c>
      <c r="BP6" s="11" t="str">
        <f t="shared" si="0"/>
        <v/>
      </c>
      <c r="BQ6" s="11" t="str">
        <f t="shared" ref="BQ6:EB6" si="1">IF(RIGHT(BQ7, 2)="01", VALUE(LEFT(BQ7, 4)), "")</f>
        <v/>
      </c>
      <c r="BR6" s="11" t="str">
        <f t="shared" si="1"/>
        <v/>
      </c>
      <c r="BS6" s="11" t="str">
        <f t="shared" si="1"/>
        <v/>
      </c>
      <c r="BT6" s="11" t="str">
        <f t="shared" si="1"/>
        <v/>
      </c>
      <c r="BU6" s="11" t="str">
        <f t="shared" si="1"/>
        <v/>
      </c>
      <c r="BV6" s="11" t="str">
        <f t="shared" si="1"/>
        <v/>
      </c>
      <c r="BW6" s="11" t="str">
        <f t="shared" si="1"/>
        <v/>
      </c>
      <c r="BX6" s="11">
        <f t="shared" si="1"/>
        <v>2009</v>
      </c>
      <c r="BY6" s="11" t="str">
        <f t="shared" si="1"/>
        <v/>
      </c>
      <c r="BZ6" s="11" t="str">
        <f t="shared" si="1"/>
        <v/>
      </c>
      <c r="CA6" s="11" t="str">
        <f t="shared" si="1"/>
        <v/>
      </c>
      <c r="CB6" s="11" t="str">
        <f t="shared" si="1"/>
        <v/>
      </c>
      <c r="CC6" s="11" t="str">
        <f t="shared" si="1"/>
        <v/>
      </c>
      <c r="CD6" s="11" t="str">
        <f t="shared" si="1"/>
        <v/>
      </c>
      <c r="CE6" s="11" t="str">
        <f t="shared" si="1"/>
        <v/>
      </c>
      <c r="CF6" s="11" t="str">
        <f t="shared" si="1"/>
        <v/>
      </c>
      <c r="CG6" s="11" t="str">
        <f t="shared" si="1"/>
        <v/>
      </c>
      <c r="CH6" s="11" t="str">
        <f t="shared" si="1"/>
        <v/>
      </c>
      <c r="CI6" s="11" t="str">
        <f t="shared" si="1"/>
        <v/>
      </c>
      <c r="CJ6" s="11">
        <f t="shared" si="1"/>
        <v>2010</v>
      </c>
      <c r="CK6" s="11" t="str">
        <f t="shared" si="1"/>
        <v/>
      </c>
      <c r="CL6" s="11" t="str">
        <f t="shared" si="1"/>
        <v/>
      </c>
      <c r="CM6" s="11" t="str">
        <f t="shared" si="1"/>
        <v/>
      </c>
      <c r="CN6" s="11" t="str">
        <f t="shared" si="1"/>
        <v/>
      </c>
      <c r="CO6" s="11" t="str">
        <f t="shared" si="1"/>
        <v/>
      </c>
      <c r="CP6" s="11" t="str">
        <f t="shared" si="1"/>
        <v/>
      </c>
      <c r="CQ6" s="11" t="str">
        <f t="shared" si="1"/>
        <v/>
      </c>
      <c r="CR6" s="11" t="str">
        <f t="shared" si="1"/>
        <v/>
      </c>
      <c r="CS6" s="11" t="str">
        <f t="shared" si="1"/>
        <v/>
      </c>
      <c r="CT6" s="11" t="str">
        <f t="shared" si="1"/>
        <v/>
      </c>
      <c r="CU6" s="11" t="str">
        <f t="shared" si="1"/>
        <v/>
      </c>
      <c r="CV6" s="11">
        <f t="shared" si="1"/>
        <v>2011</v>
      </c>
      <c r="CW6" s="11" t="str">
        <f t="shared" si="1"/>
        <v/>
      </c>
      <c r="CX6" s="11" t="str">
        <f t="shared" si="1"/>
        <v/>
      </c>
      <c r="CY6" s="11" t="str">
        <f t="shared" si="1"/>
        <v/>
      </c>
      <c r="CZ6" s="11" t="str">
        <f t="shared" si="1"/>
        <v/>
      </c>
      <c r="DA6" s="11" t="str">
        <f t="shared" si="1"/>
        <v/>
      </c>
      <c r="DB6" s="11" t="str">
        <f t="shared" si="1"/>
        <v/>
      </c>
      <c r="DC6" s="11" t="str">
        <f t="shared" si="1"/>
        <v/>
      </c>
      <c r="DD6" s="11" t="str">
        <f t="shared" si="1"/>
        <v/>
      </c>
      <c r="DE6" s="11" t="str">
        <f t="shared" si="1"/>
        <v/>
      </c>
      <c r="DF6" s="11" t="str">
        <f t="shared" si="1"/>
        <v/>
      </c>
      <c r="DG6" s="11" t="str">
        <f t="shared" si="1"/>
        <v/>
      </c>
      <c r="DH6" s="11">
        <f t="shared" si="1"/>
        <v>2012</v>
      </c>
      <c r="DI6" s="11" t="str">
        <f t="shared" si="1"/>
        <v/>
      </c>
      <c r="DJ6" s="11" t="str">
        <f t="shared" si="1"/>
        <v/>
      </c>
      <c r="DK6" s="11" t="str">
        <f t="shared" si="1"/>
        <v/>
      </c>
      <c r="DL6" s="11" t="str">
        <f t="shared" si="1"/>
        <v/>
      </c>
      <c r="DM6" s="11" t="str">
        <f t="shared" si="1"/>
        <v/>
      </c>
      <c r="DN6" s="11" t="str">
        <f t="shared" si="1"/>
        <v/>
      </c>
      <c r="DO6" s="11" t="str">
        <f t="shared" si="1"/>
        <v/>
      </c>
      <c r="DP6" s="11" t="str">
        <f t="shared" si="1"/>
        <v/>
      </c>
      <c r="DQ6" s="11" t="str">
        <f t="shared" si="1"/>
        <v/>
      </c>
      <c r="DR6" s="11" t="str">
        <f t="shared" si="1"/>
        <v/>
      </c>
      <c r="DS6" s="11" t="str">
        <f t="shared" si="1"/>
        <v/>
      </c>
      <c r="DT6" s="11">
        <f t="shared" si="1"/>
        <v>2013</v>
      </c>
      <c r="DU6" s="11" t="str">
        <f t="shared" si="1"/>
        <v/>
      </c>
      <c r="DV6" s="11" t="str">
        <f t="shared" si="1"/>
        <v/>
      </c>
      <c r="DW6" s="11" t="str">
        <f t="shared" si="1"/>
        <v/>
      </c>
      <c r="DX6" s="11" t="str">
        <f t="shared" si="1"/>
        <v/>
      </c>
      <c r="DY6" s="11" t="str">
        <f t="shared" si="1"/>
        <v/>
      </c>
      <c r="DZ6" s="11" t="str">
        <f t="shared" si="1"/>
        <v/>
      </c>
      <c r="EA6" s="11" t="str">
        <f t="shared" si="1"/>
        <v/>
      </c>
      <c r="EB6" s="11" t="str">
        <f t="shared" si="1"/>
        <v/>
      </c>
      <c r="EC6" s="11" t="str">
        <f t="shared" ref="EC6:GN6" si="2">IF(RIGHT(EC7, 2)="01", VALUE(LEFT(EC7, 4)), "")</f>
        <v/>
      </c>
      <c r="ED6" s="11" t="str">
        <f t="shared" si="2"/>
        <v/>
      </c>
      <c r="EE6" s="11" t="str">
        <f t="shared" si="2"/>
        <v/>
      </c>
      <c r="EF6" s="11">
        <f t="shared" si="2"/>
        <v>2014</v>
      </c>
      <c r="EG6" s="11" t="str">
        <f t="shared" si="2"/>
        <v/>
      </c>
      <c r="EH6" s="11" t="str">
        <f t="shared" si="2"/>
        <v/>
      </c>
      <c r="EI6" s="11" t="str">
        <f t="shared" si="2"/>
        <v/>
      </c>
      <c r="EJ6" s="11" t="str">
        <f t="shared" si="2"/>
        <v/>
      </c>
      <c r="EK6" s="11" t="str">
        <f t="shared" si="2"/>
        <v/>
      </c>
      <c r="EL6" s="11" t="str">
        <f t="shared" si="2"/>
        <v/>
      </c>
      <c r="EM6" s="11" t="str">
        <f t="shared" si="2"/>
        <v/>
      </c>
      <c r="EN6" s="11" t="str">
        <f t="shared" si="2"/>
        <v/>
      </c>
      <c r="EO6" s="11" t="str">
        <f t="shared" si="2"/>
        <v/>
      </c>
      <c r="EP6" s="11" t="str">
        <f t="shared" si="2"/>
        <v/>
      </c>
      <c r="EQ6" s="11" t="str">
        <f t="shared" si="2"/>
        <v/>
      </c>
      <c r="ER6" s="11">
        <f t="shared" si="2"/>
        <v>2015</v>
      </c>
      <c r="ES6" s="11" t="str">
        <f t="shared" si="2"/>
        <v/>
      </c>
      <c r="ET6" s="11" t="str">
        <f t="shared" si="2"/>
        <v/>
      </c>
      <c r="EU6" s="11" t="str">
        <f t="shared" si="2"/>
        <v/>
      </c>
      <c r="EV6" s="11" t="str">
        <f t="shared" si="2"/>
        <v/>
      </c>
      <c r="EW6" s="11" t="str">
        <f t="shared" si="2"/>
        <v/>
      </c>
      <c r="EX6" s="11" t="str">
        <f t="shared" si="2"/>
        <v/>
      </c>
      <c r="EY6" s="11" t="str">
        <f t="shared" si="2"/>
        <v/>
      </c>
      <c r="EZ6" s="11" t="str">
        <f t="shared" si="2"/>
        <v/>
      </c>
      <c r="FA6" s="11" t="str">
        <f t="shared" si="2"/>
        <v/>
      </c>
      <c r="FB6" s="11" t="str">
        <f t="shared" si="2"/>
        <v/>
      </c>
      <c r="FC6" s="11" t="str">
        <f t="shared" si="2"/>
        <v/>
      </c>
      <c r="FD6" s="11">
        <f t="shared" si="2"/>
        <v>2016</v>
      </c>
      <c r="FE6" s="11" t="str">
        <f t="shared" si="2"/>
        <v/>
      </c>
      <c r="FF6" s="11" t="str">
        <f t="shared" si="2"/>
        <v/>
      </c>
      <c r="FG6" s="11" t="str">
        <f t="shared" si="2"/>
        <v/>
      </c>
      <c r="FH6" s="11" t="str">
        <f t="shared" si="2"/>
        <v/>
      </c>
      <c r="FI6" s="11" t="str">
        <f t="shared" si="2"/>
        <v/>
      </c>
      <c r="FJ6" s="11" t="str">
        <f t="shared" si="2"/>
        <v/>
      </c>
      <c r="FK6" s="11" t="str">
        <f t="shared" si="2"/>
        <v/>
      </c>
      <c r="FL6" s="11" t="str">
        <f t="shared" si="2"/>
        <v/>
      </c>
      <c r="FM6" s="11" t="str">
        <f t="shared" si="2"/>
        <v/>
      </c>
      <c r="FN6" s="11" t="str">
        <f t="shared" si="2"/>
        <v/>
      </c>
      <c r="FO6" s="11" t="str">
        <f t="shared" si="2"/>
        <v/>
      </c>
      <c r="FP6" s="11">
        <f t="shared" si="2"/>
        <v>2017</v>
      </c>
      <c r="FQ6" s="11" t="str">
        <f t="shared" si="2"/>
        <v/>
      </c>
      <c r="FR6" s="11" t="str">
        <f t="shared" si="2"/>
        <v/>
      </c>
      <c r="FS6" s="11" t="str">
        <f t="shared" si="2"/>
        <v/>
      </c>
      <c r="FT6" s="11" t="str">
        <f t="shared" si="2"/>
        <v/>
      </c>
      <c r="FU6" s="11" t="str">
        <f t="shared" si="2"/>
        <v/>
      </c>
      <c r="FV6" s="11" t="str">
        <f t="shared" si="2"/>
        <v/>
      </c>
      <c r="FW6" s="11" t="str">
        <f t="shared" si="2"/>
        <v/>
      </c>
      <c r="FX6" s="11" t="str">
        <f t="shared" si="2"/>
        <v/>
      </c>
      <c r="FY6" s="11" t="str">
        <f t="shared" si="2"/>
        <v/>
      </c>
      <c r="FZ6" s="11" t="str">
        <f t="shared" si="2"/>
        <v/>
      </c>
      <c r="GA6" s="11" t="str">
        <f t="shared" si="2"/>
        <v/>
      </c>
      <c r="GB6" s="11">
        <f t="shared" si="2"/>
        <v>2018</v>
      </c>
      <c r="GC6" s="11" t="str">
        <f t="shared" si="2"/>
        <v/>
      </c>
      <c r="GD6" s="11" t="str">
        <f t="shared" si="2"/>
        <v/>
      </c>
      <c r="GE6" s="11" t="str">
        <f t="shared" si="2"/>
        <v/>
      </c>
      <c r="GF6" s="11" t="str">
        <f t="shared" si="2"/>
        <v/>
      </c>
      <c r="GG6" s="11" t="str">
        <f t="shared" si="2"/>
        <v/>
      </c>
      <c r="GH6" s="11" t="str">
        <f t="shared" si="2"/>
        <v/>
      </c>
      <c r="GI6" s="11" t="str">
        <f t="shared" si="2"/>
        <v/>
      </c>
      <c r="GJ6" s="11" t="str">
        <f t="shared" si="2"/>
        <v/>
      </c>
      <c r="GK6" s="11" t="str">
        <f t="shared" si="2"/>
        <v/>
      </c>
      <c r="GL6" s="11" t="str">
        <f t="shared" si="2"/>
        <v/>
      </c>
      <c r="GM6" s="11" t="str">
        <f t="shared" si="2"/>
        <v/>
      </c>
      <c r="GN6" s="11">
        <f t="shared" si="2"/>
        <v>2019</v>
      </c>
      <c r="GO6" s="11" t="str">
        <f t="shared" ref="GO6:IU6" si="3">IF(RIGHT(GO7, 2)="01", VALUE(LEFT(GO7, 4)), "")</f>
        <v/>
      </c>
      <c r="GP6" s="11" t="str">
        <f t="shared" si="3"/>
        <v/>
      </c>
      <c r="GQ6" s="11" t="str">
        <f t="shared" si="3"/>
        <v/>
      </c>
      <c r="GR6" s="11" t="str">
        <f t="shared" si="3"/>
        <v/>
      </c>
      <c r="GS6" s="11" t="str">
        <f t="shared" si="3"/>
        <v/>
      </c>
      <c r="GT6" s="11" t="str">
        <f t="shared" si="3"/>
        <v/>
      </c>
      <c r="GU6" s="11" t="str">
        <f t="shared" si="3"/>
        <v/>
      </c>
      <c r="GV6" s="11" t="str">
        <f t="shared" si="3"/>
        <v/>
      </c>
      <c r="GW6" s="11" t="str">
        <f t="shared" si="3"/>
        <v/>
      </c>
      <c r="GX6" s="11" t="str">
        <f t="shared" si="3"/>
        <v/>
      </c>
      <c r="GY6" s="11" t="str">
        <f t="shared" si="3"/>
        <v/>
      </c>
      <c r="GZ6" s="11">
        <f t="shared" si="3"/>
        <v>2020</v>
      </c>
      <c r="HA6" s="11" t="str">
        <f t="shared" si="3"/>
        <v/>
      </c>
      <c r="HB6" s="11" t="str">
        <f t="shared" si="3"/>
        <v/>
      </c>
      <c r="HC6" s="11" t="str">
        <f t="shared" si="3"/>
        <v/>
      </c>
      <c r="HD6" s="11" t="str">
        <f t="shared" si="3"/>
        <v/>
      </c>
      <c r="HE6" s="11" t="str">
        <f t="shared" si="3"/>
        <v/>
      </c>
      <c r="HF6" s="11" t="str">
        <f t="shared" si="3"/>
        <v/>
      </c>
      <c r="HG6" s="11" t="str">
        <f t="shared" si="3"/>
        <v/>
      </c>
      <c r="HH6" s="11" t="str">
        <f t="shared" si="3"/>
        <v/>
      </c>
      <c r="HI6" s="11" t="str">
        <f t="shared" si="3"/>
        <v/>
      </c>
      <c r="HJ6" s="11" t="str">
        <f t="shared" si="3"/>
        <v/>
      </c>
      <c r="HK6" s="11" t="str">
        <f t="shared" si="3"/>
        <v/>
      </c>
      <c r="HL6" s="11">
        <f t="shared" si="3"/>
        <v>2021</v>
      </c>
      <c r="HM6" s="11" t="str">
        <f t="shared" si="3"/>
        <v/>
      </c>
      <c r="HN6" s="11" t="str">
        <f t="shared" si="3"/>
        <v/>
      </c>
      <c r="HO6" s="11" t="str">
        <f t="shared" si="3"/>
        <v/>
      </c>
      <c r="HP6" s="11" t="str">
        <f t="shared" si="3"/>
        <v/>
      </c>
      <c r="HQ6" s="11" t="str">
        <f t="shared" si="3"/>
        <v/>
      </c>
      <c r="HR6" s="11" t="str">
        <f t="shared" si="3"/>
        <v/>
      </c>
      <c r="HS6" s="11" t="str">
        <f t="shared" si="3"/>
        <v/>
      </c>
      <c r="HT6" s="11" t="str">
        <f t="shared" si="3"/>
        <v/>
      </c>
      <c r="HU6" s="11" t="str">
        <f t="shared" si="3"/>
        <v/>
      </c>
      <c r="HV6" s="11" t="str">
        <f t="shared" si="3"/>
        <v/>
      </c>
      <c r="HW6" s="11" t="str">
        <f t="shared" si="3"/>
        <v/>
      </c>
      <c r="HX6" s="11">
        <f t="shared" si="3"/>
        <v>2022</v>
      </c>
      <c r="HY6" s="11" t="str">
        <f t="shared" si="3"/>
        <v/>
      </c>
      <c r="HZ6" s="11" t="str">
        <f t="shared" si="3"/>
        <v/>
      </c>
      <c r="IA6" s="11" t="str">
        <f t="shared" si="3"/>
        <v/>
      </c>
      <c r="IB6" s="11" t="str">
        <f t="shared" si="3"/>
        <v/>
      </c>
      <c r="IC6" s="11" t="str">
        <f t="shared" si="3"/>
        <v/>
      </c>
      <c r="ID6" s="11" t="str">
        <f t="shared" si="3"/>
        <v/>
      </c>
      <c r="IE6" s="11" t="str">
        <f t="shared" si="3"/>
        <v/>
      </c>
      <c r="IF6" s="11" t="str">
        <f t="shared" si="3"/>
        <v/>
      </c>
      <c r="IG6" s="11" t="str">
        <f t="shared" si="3"/>
        <v/>
      </c>
      <c r="IH6" s="11" t="str">
        <f t="shared" si="3"/>
        <v/>
      </c>
      <c r="II6" s="11" t="str">
        <f t="shared" si="3"/>
        <v/>
      </c>
      <c r="IJ6" s="11">
        <f t="shared" si="3"/>
        <v>2023</v>
      </c>
      <c r="IK6" s="11" t="str">
        <f t="shared" si="3"/>
        <v/>
      </c>
      <c r="IL6" s="11" t="str">
        <f t="shared" si="3"/>
        <v/>
      </c>
      <c r="IM6" s="11" t="str">
        <f t="shared" si="3"/>
        <v/>
      </c>
      <c r="IN6" s="11" t="str">
        <f t="shared" si="3"/>
        <v/>
      </c>
      <c r="IO6" s="11" t="str">
        <f t="shared" si="3"/>
        <v/>
      </c>
      <c r="IP6" s="11" t="str">
        <f t="shared" si="3"/>
        <v/>
      </c>
      <c r="IQ6" s="11" t="str">
        <f t="shared" si="3"/>
        <v/>
      </c>
      <c r="IR6" s="11" t="str">
        <f t="shared" si="3"/>
        <v/>
      </c>
      <c r="IS6" s="11" t="str">
        <f t="shared" si="3"/>
        <v/>
      </c>
      <c r="IT6" s="11" t="str">
        <f t="shared" si="3"/>
        <v/>
      </c>
      <c r="IU6" s="11" t="str">
        <f t="shared" si="3"/>
        <v/>
      </c>
    </row>
    <row r="7" spans="1:255" ht="46.5" customHeight="1" x14ac:dyDescent="0.3">
      <c r="D7" s="4">
        <v>200301</v>
      </c>
      <c r="E7" s="4">
        <v>200302</v>
      </c>
      <c r="F7" s="4">
        <v>200303</v>
      </c>
      <c r="G7" s="4">
        <v>200304</v>
      </c>
      <c r="H7" s="4">
        <v>200305</v>
      </c>
      <c r="I7" s="4">
        <v>200306</v>
      </c>
      <c r="J7" s="4">
        <v>200307</v>
      </c>
      <c r="K7" s="4">
        <v>200308</v>
      </c>
      <c r="L7" s="4">
        <v>200309</v>
      </c>
      <c r="M7" s="4">
        <v>200310</v>
      </c>
      <c r="N7" s="4">
        <v>200311</v>
      </c>
      <c r="O7" s="4">
        <v>200312</v>
      </c>
      <c r="P7" s="4">
        <v>200401</v>
      </c>
      <c r="Q7" s="4">
        <v>200402</v>
      </c>
      <c r="R7" s="4">
        <v>200403</v>
      </c>
      <c r="S7" s="4">
        <v>200404</v>
      </c>
      <c r="T7" s="4">
        <v>200405</v>
      </c>
      <c r="U7" s="4">
        <v>200406</v>
      </c>
      <c r="V7" s="4">
        <v>200407</v>
      </c>
      <c r="W7" s="4">
        <v>200408</v>
      </c>
      <c r="X7" s="4">
        <v>200409</v>
      </c>
      <c r="Y7" s="4">
        <v>200410</v>
      </c>
      <c r="Z7" s="4">
        <v>200411</v>
      </c>
      <c r="AA7" s="4">
        <v>200412</v>
      </c>
      <c r="AB7" s="4">
        <v>200501</v>
      </c>
      <c r="AC7" s="4">
        <v>200502</v>
      </c>
      <c r="AD7" s="4">
        <v>200503</v>
      </c>
      <c r="AE7" s="4">
        <v>200504</v>
      </c>
      <c r="AF7" s="4">
        <v>200505</v>
      </c>
      <c r="AG7" s="4">
        <v>200506</v>
      </c>
      <c r="AH7" s="4">
        <v>200507</v>
      </c>
      <c r="AI7" s="4">
        <v>200508</v>
      </c>
      <c r="AJ7" s="4">
        <v>200509</v>
      </c>
      <c r="AK7" s="4">
        <v>200510</v>
      </c>
      <c r="AL7" s="4">
        <v>200511</v>
      </c>
      <c r="AM7" s="4">
        <v>200512</v>
      </c>
      <c r="AN7" s="4">
        <v>200601</v>
      </c>
      <c r="AO7" s="4">
        <v>200602</v>
      </c>
      <c r="AP7" s="4">
        <v>200603</v>
      </c>
      <c r="AQ7" s="4">
        <v>200604</v>
      </c>
      <c r="AR7" s="4">
        <v>200605</v>
      </c>
      <c r="AS7" s="4">
        <v>200606</v>
      </c>
      <c r="AT7" s="4">
        <v>200607</v>
      </c>
      <c r="AU7" s="4">
        <v>200608</v>
      </c>
      <c r="AV7" s="4">
        <v>200609</v>
      </c>
      <c r="AW7" s="4">
        <v>200610</v>
      </c>
      <c r="AX7" s="4">
        <v>200611</v>
      </c>
      <c r="AY7" s="4">
        <v>200612</v>
      </c>
      <c r="AZ7" s="4">
        <v>200701</v>
      </c>
      <c r="BA7" s="4">
        <v>200702</v>
      </c>
      <c r="BB7" s="4">
        <v>200703</v>
      </c>
      <c r="BC7" s="4">
        <v>200704</v>
      </c>
      <c r="BD7" s="4">
        <v>200705</v>
      </c>
      <c r="BE7" s="4">
        <v>200706</v>
      </c>
      <c r="BF7" s="4">
        <v>200707</v>
      </c>
      <c r="BG7" s="4">
        <v>200708</v>
      </c>
      <c r="BH7" s="4">
        <v>200709</v>
      </c>
      <c r="BI7" s="4">
        <v>200710</v>
      </c>
      <c r="BJ7" s="4">
        <v>200711</v>
      </c>
      <c r="BK7" s="4">
        <v>200712</v>
      </c>
      <c r="BL7" s="4">
        <v>200801</v>
      </c>
      <c r="BM7" s="4">
        <v>200802</v>
      </c>
      <c r="BN7" s="4">
        <v>200803</v>
      </c>
      <c r="BO7" s="4">
        <v>200804</v>
      </c>
      <c r="BP7" s="4">
        <v>200805</v>
      </c>
      <c r="BQ7" s="4">
        <v>200806</v>
      </c>
      <c r="BR7" s="4">
        <v>200807</v>
      </c>
      <c r="BS7" s="4">
        <v>200808</v>
      </c>
      <c r="BT7" s="4">
        <v>200809</v>
      </c>
      <c r="BU7" s="4">
        <v>200810</v>
      </c>
      <c r="BV7" s="4">
        <v>200811</v>
      </c>
      <c r="BW7" s="4">
        <v>200812</v>
      </c>
      <c r="BX7" s="4">
        <v>200901</v>
      </c>
      <c r="BY7" s="4">
        <v>200902</v>
      </c>
      <c r="BZ7" s="4">
        <v>200903</v>
      </c>
      <c r="CA7" s="4">
        <v>200904</v>
      </c>
      <c r="CB7" s="4">
        <v>200905</v>
      </c>
      <c r="CC7" s="4">
        <v>200906</v>
      </c>
      <c r="CD7" s="4">
        <v>200907</v>
      </c>
      <c r="CE7" s="4">
        <v>200908</v>
      </c>
      <c r="CF7" s="4">
        <v>200909</v>
      </c>
      <c r="CG7" s="4">
        <v>200910</v>
      </c>
      <c r="CH7" s="4">
        <v>200911</v>
      </c>
      <c r="CI7" s="4">
        <v>200912</v>
      </c>
      <c r="CJ7" s="4">
        <v>201001</v>
      </c>
      <c r="CK7" s="4">
        <v>201002</v>
      </c>
      <c r="CL7" s="4">
        <v>201003</v>
      </c>
      <c r="CM7" s="4">
        <v>201004</v>
      </c>
      <c r="CN7" s="4">
        <v>201005</v>
      </c>
      <c r="CO7" s="4">
        <v>201006</v>
      </c>
      <c r="CP7" s="4">
        <v>201007</v>
      </c>
      <c r="CQ7" s="4">
        <v>201008</v>
      </c>
      <c r="CR7" s="4">
        <v>201009</v>
      </c>
      <c r="CS7" s="4">
        <v>201010</v>
      </c>
      <c r="CT7" s="4">
        <v>201011</v>
      </c>
      <c r="CU7" s="4">
        <v>201012</v>
      </c>
      <c r="CV7" s="4">
        <v>201101</v>
      </c>
      <c r="CW7" s="4">
        <v>201102</v>
      </c>
      <c r="CX7" s="4">
        <v>201103</v>
      </c>
      <c r="CY7" s="4">
        <v>201104</v>
      </c>
      <c r="CZ7" s="4">
        <v>201105</v>
      </c>
      <c r="DA7" s="4">
        <v>201106</v>
      </c>
      <c r="DB7" s="4">
        <v>201107</v>
      </c>
      <c r="DC7" s="4">
        <v>201108</v>
      </c>
      <c r="DD7" s="4">
        <v>201109</v>
      </c>
      <c r="DE7" s="4">
        <v>201110</v>
      </c>
      <c r="DF7" s="4">
        <v>201111</v>
      </c>
      <c r="DG7" s="4">
        <v>201112</v>
      </c>
      <c r="DH7" s="4">
        <v>201201</v>
      </c>
      <c r="DI7" s="4">
        <v>201202</v>
      </c>
      <c r="DJ7" s="4">
        <v>201203</v>
      </c>
      <c r="DK7" s="4">
        <v>201204</v>
      </c>
      <c r="DL7" s="4">
        <v>201205</v>
      </c>
      <c r="DM7" s="4">
        <v>201206</v>
      </c>
      <c r="DN7" s="4">
        <v>201207</v>
      </c>
      <c r="DO7" s="4">
        <v>201208</v>
      </c>
      <c r="DP7" s="4">
        <v>201209</v>
      </c>
      <c r="DQ7" s="4">
        <v>201210</v>
      </c>
      <c r="DR7" s="4">
        <v>201211</v>
      </c>
      <c r="DS7" s="4">
        <v>201212</v>
      </c>
      <c r="DT7" s="4">
        <v>201301</v>
      </c>
      <c r="DU7" s="4">
        <v>201302</v>
      </c>
      <c r="DV7" s="4">
        <v>201303</v>
      </c>
      <c r="DW7" s="4">
        <v>201304</v>
      </c>
      <c r="DX7" s="4">
        <v>201305</v>
      </c>
      <c r="DY7" s="4">
        <v>201306</v>
      </c>
      <c r="DZ7" s="4">
        <v>201307</v>
      </c>
      <c r="EA7" s="4">
        <v>201308</v>
      </c>
      <c r="EB7" s="4">
        <v>201309</v>
      </c>
      <c r="EC7" s="4">
        <v>201310</v>
      </c>
      <c r="ED7" s="4">
        <v>201311</v>
      </c>
      <c r="EE7" s="4">
        <v>201312</v>
      </c>
      <c r="EF7" s="4">
        <v>201401</v>
      </c>
      <c r="EG7" s="4">
        <v>201402</v>
      </c>
      <c r="EH7" s="4">
        <v>201403</v>
      </c>
      <c r="EI7" s="4">
        <v>201404</v>
      </c>
      <c r="EJ7" s="4">
        <v>201405</v>
      </c>
      <c r="EK7" s="4">
        <v>201406</v>
      </c>
      <c r="EL7" s="4">
        <v>201407</v>
      </c>
      <c r="EM7" s="4">
        <v>201408</v>
      </c>
      <c r="EN7" s="4">
        <v>201409</v>
      </c>
      <c r="EO7" s="4">
        <v>201410</v>
      </c>
      <c r="EP7" s="4">
        <v>201411</v>
      </c>
      <c r="EQ7" s="4">
        <v>201412</v>
      </c>
      <c r="ER7" s="4">
        <v>201501</v>
      </c>
      <c r="ES7" s="4">
        <v>201502</v>
      </c>
      <c r="ET7" s="4">
        <v>201503</v>
      </c>
      <c r="EU7" s="4">
        <v>201504</v>
      </c>
      <c r="EV7" s="4">
        <v>201505</v>
      </c>
      <c r="EW7" s="4">
        <v>201506</v>
      </c>
      <c r="EX7" s="4">
        <v>201507</v>
      </c>
      <c r="EY7" s="4">
        <v>201508</v>
      </c>
      <c r="EZ7" s="4">
        <v>201509</v>
      </c>
      <c r="FA7" s="4">
        <v>201510</v>
      </c>
      <c r="FB7" s="4">
        <v>201511</v>
      </c>
      <c r="FC7" s="4">
        <v>201512</v>
      </c>
      <c r="FD7" s="4">
        <v>201601</v>
      </c>
      <c r="FE7" s="4">
        <v>201602</v>
      </c>
      <c r="FF7" s="4">
        <v>201603</v>
      </c>
      <c r="FG7" s="4">
        <v>201604</v>
      </c>
      <c r="FH7" s="4">
        <v>201605</v>
      </c>
      <c r="FI7" s="4">
        <v>201606</v>
      </c>
      <c r="FJ7" s="4">
        <v>201607</v>
      </c>
      <c r="FK7" s="4">
        <v>201608</v>
      </c>
      <c r="FL7" s="4">
        <v>201609</v>
      </c>
      <c r="FM7" s="4">
        <v>201610</v>
      </c>
      <c r="FN7" s="4">
        <v>201611</v>
      </c>
      <c r="FO7" s="4">
        <v>201612</v>
      </c>
      <c r="FP7" s="4">
        <v>201701</v>
      </c>
      <c r="FQ7" s="4">
        <v>201702</v>
      </c>
      <c r="FR7" s="4">
        <v>201703</v>
      </c>
      <c r="FS7" s="4">
        <v>201704</v>
      </c>
      <c r="FT7" s="4">
        <v>201705</v>
      </c>
      <c r="FU7" s="4">
        <v>201706</v>
      </c>
      <c r="FV7" s="4">
        <v>201707</v>
      </c>
      <c r="FW7" s="4">
        <v>201708</v>
      </c>
      <c r="FX7" s="4">
        <v>201709</v>
      </c>
      <c r="FY7" s="4">
        <v>201710</v>
      </c>
      <c r="FZ7" s="4">
        <v>201711</v>
      </c>
      <c r="GA7" s="4">
        <v>201712</v>
      </c>
      <c r="GB7" s="4">
        <v>201801</v>
      </c>
      <c r="GC7" s="4">
        <v>201802</v>
      </c>
      <c r="GD7" s="4">
        <v>201803</v>
      </c>
      <c r="GE7" s="4">
        <v>201804</v>
      </c>
      <c r="GF7" s="4">
        <v>201805</v>
      </c>
      <c r="GG7" s="4">
        <v>201806</v>
      </c>
      <c r="GH7" s="4">
        <v>201807</v>
      </c>
      <c r="GI7" s="4">
        <v>201808</v>
      </c>
      <c r="GJ7" s="4">
        <v>201809</v>
      </c>
      <c r="GK7" s="4">
        <v>201810</v>
      </c>
      <c r="GL7" s="4">
        <v>201811</v>
      </c>
      <c r="GM7" s="4">
        <v>201812</v>
      </c>
      <c r="GN7" s="4">
        <v>201901</v>
      </c>
      <c r="GO7" s="4">
        <v>201902</v>
      </c>
      <c r="GP7" s="4">
        <v>201903</v>
      </c>
      <c r="GQ7" s="4">
        <v>201904</v>
      </c>
      <c r="GR7" s="4">
        <v>201905</v>
      </c>
      <c r="GS7" s="4">
        <v>201906</v>
      </c>
      <c r="GT7" s="4">
        <v>201907</v>
      </c>
      <c r="GU7" s="4">
        <v>201908</v>
      </c>
      <c r="GV7" s="4">
        <v>201909</v>
      </c>
      <c r="GW7" s="4">
        <v>201910</v>
      </c>
      <c r="GX7" s="4">
        <v>201911</v>
      </c>
      <c r="GY7" s="4">
        <v>201912</v>
      </c>
      <c r="GZ7" s="4">
        <v>202001</v>
      </c>
      <c r="HA7" s="4">
        <v>202002</v>
      </c>
      <c r="HB7" s="4">
        <v>202003</v>
      </c>
      <c r="HC7" s="4">
        <v>202004</v>
      </c>
      <c r="HD7" s="4">
        <v>202005</v>
      </c>
      <c r="HE7" s="4">
        <v>202006</v>
      </c>
      <c r="HF7" s="4">
        <v>202007</v>
      </c>
      <c r="HG7" s="4">
        <v>202008</v>
      </c>
      <c r="HH7" s="4">
        <v>202009</v>
      </c>
      <c r="HI7" s="4">
        <v>202010</v>
      </c>
      <c r="HJ7" s="4">
        <v>202011</v>
      </c>
      <c r="HK7" s="4">
        <v>202012</v>
      </c>
      <c r="HL7" s="4">
        <v>202101</v>
      </c>
      <c r="HM7" s="4">
        <v>202102</v>
      </c>
      <c r="HN7" s="4">
        <v>202103</v>
      </c>
      <c r="HO7" s="4">
        <v>202104</v>
      </c>
      <c r="HP7" s="4">
        <v>202105</v>
      </c>
      <c r="HQ7" s="4">
        <v>202106</v>
      </c>
      <c r="HR7" s="4">
        <v>202107</v>
      </c>
      <c r="HS7" s="4">
        <v>202108</v>
      </c>
      <c r="HT7" s="4">
        <v>202109</v>
      </c>
      <c r="HU7" s="4">
        <v>202110</v>
      </c>
      <c r="HV7" s="4">
        <v>202111</v>
      </c>
      <c r="HW7" s="4">
        <v>202112</v>
      </c>
      <c r="HX7" s="4">
        <v>202201</v>
      </c>
      <c r="HY7" s="4">
        <v>202202</v>
      </c>
      <c r="HZ7" s="4">
        <v>202203</v>
      </c>
      <c r="IA7" s="4">
        <v>202204</v>
      </c>
      <c r="IB7" s="4">
        <v>202205</v>
      </c>
      <c r="IC7" s="4">
        <v>202206</v>
      </c>
      <c r="ID7" s="4">
        <v>202207</v>
      </c>
      <c r="IE7" s="4">
        <v>202208</v>
      </c>
      <c r="IF7" s="4">
        <v>202209</v>
      </c>
      <c r="IG7" s="4">
        <v>202210</v>
      </c>
      <c r="IH7" s="4">
        <v>202211</v>
      </c>
      <c r="II7" s="4">
        <v>202212</v>
      </c>
      <c r="IJ7" s="4">
        <v>202301</v>
      </c>
      <c r="IK7" s="4">
        <v>202302</v>
      </c>
      <c r="IL7" s="4">
        <v>202303</v>
      </c>
      <c r="IM7" s="4">
        <v>202304</v>
      </c>
      <c r="IN7" s="4">
        <v>202305</v>
      </c>
      <c r="IO7" s="4">
        <v>202306</v>
      </c>
      <c r="IP7" s="4">
        <v>202307</v>
      </c>
      <c r="IQ7" s="4">
        <v>202308</v>
      </c>
      <c r="IR7" s="4">
        <v>202309</v>
      </c>
      <c r="IS7" s="4">
        <v>202310</v>
      </c>
      <c r="IT7" s="4">
        <v>202311</v>
      </c>
      <c r="IU7" s="4">
        <v>202312</v>
      </c>
    </row>
    <row r="8" spans="1:255" ht="44.25" customHeight="1" x14ac:dyDescent="0.3">
      <c r="A8" t="s">
        <v>272</v>
      </c>
      <c r="B8" t="s">
        <v>273</v>
      </c>
      <c r="C8" s="2"/>
      <c r="D8" s="5">
        <f>D6</f>
        <v>2003</v>
      </c>
      <c r="E8" s="5" t="str">
        <f t="shared" ref="E8:BP8" si="4">E6</f>
        <v/>
      </c>
      <c r="F8" s="5" t="str">
        <f t="shared" si="4"/>
        <v/>
      </c>
      <c r="G8" s="5" t="str">
        <f t="shared" si="4"/>
        <v/>
      </c>
      <c r="H8" s="5" t="str">
        <f t="shared" si="4"/>
        <v/>
      </c>
      <c r="I8" s="5" t="str">
        <f t="shared" si="4"/>
        <v/>
      </c>
      <c r="J8" s="5" t="str">
        <f t="shared" si="4"/>
        <v/>
      </c>
      <c r="K8" s="5" t="str">
        <f t="shared" si="4"/>
        <v/>
      </c>
      <c r="L8" s="5" t="str">
        <f t="shared" si="4"/>
        <v/>
      </c>
      <c r="M8" s="5" t="str">
        <f t="shared" si="4"/>
        <v/>
      </c>
      <c r="N8" s="5" t="str">
        <f t="shared" si="4"/>
        <v/>
      </c>
      <c r="O8" s="5" t="str">
        <f t="shared" si="4"/>
        <v/>
      </c>
      <c r="P8" s="5">
        <f t="shared" si="4"/>
        <v>2004</v>
      </c>
      <c r="Q8" s="5" t="str">
        <f t="shared" si="4"/>
        <v/>
      </c>
      <c r="R8" s="5" t="str">
        <f t="shared" si="4"/>
        <v/>
      </c>
      <c r="S8" s="5" t="str">
        <f t="shared" si="4"/>
        <v/>
      </c>
      <c r="T8" s="5" t="str">
        <f t="shared" si="4"/>
        <v/>
      </c>
      <c r="U8" s="5" t="str">
        <f t="shared" si="4"/>
        <v/>
      </c>
      <c r="V8" s="5" t="str">
        <f t="shared" si="4"/>
        <v/>
      </c>
      <c r="W8" s="5" t="str">
        <f t="shared" si="4"/>
        <v/>
      </c>
      <c r="X8" s="5" t="str">
        <f t="shared" si="4"/>
        <v/>
      </c>
      <c r="Y8" s="5" t="str">
        <f t="shared" si="4"/>
        <v/>
      </c>
      <c r="Z8" s="5" t="str">
        <f t="shared" si="4"/>
        <v/>
      </c>
      <c r="AA8" s="5" t="str">
        <f t="shared" si="4"/>
        <v/>
      </c>
      <c r="AB8" s="5">
        <f t="shared" si="4"/>
        <v>2005</v>
      </c>
      <c r="AC8" s="5" t="str">
        <f t="shared" si="4"/>
        <v/>
      </c>
      <c r="AD8" s="5" t="str">
        <f t="shared" si="4"/>
        <v/>
      </c>
      <c r="AE8" s="5" t="str">
        <f t="shared" si="4"/>
        <v/>
      </c>
      <c r="AF8" s="5" t="str">
        <f t="shared" si="4"/>
        <v/>
      </c>
      <c r="AG8" s="5" t="str">
        <f t="shared" si="4"/>
        <v/>
      </c>
      <c r="AH8" s="5" t="str">
        <f t="shared" si="4"/>
        <v/>
      </c>
      <c r="AI8" s="5" t="str">
        <f t="shared" si="4"/>
        <v/>
      </c>
      <c r="AJ8" s="5" t="str">
        <f t="shared" si="4"/>
        <v/>
      </c>
      <c r="AK8" s="5" t="str">
        <f t="shared" si="4"/>
        <v/>
      </c>
      <c r="AL8" s="5" t="str">
        <f t="shared" si="4"/>
        <v/>
      </c>
      <c r="AM8" s="5" t="str">
        <f t="shared" si="4"/>
        <v/>
      </c>
      <c r="AN8" s="5">
        <f t="shared" si="4"/>
        <v>2006</v>
      </c>
      <c r="AO8" s="5" t="str">
        <f t="shared" si="4"/>
        <v/>
      </c>
      <c r="AP8" s="5" t="str">
        <f t="shared" si="4"/>
        <v/>
      </c>
      <c r="AQ8" s="5" t="str">
        <f t="shared" si="4"/>
        <v/>
      </c>
      <c r="AR8" s="5" t="str">
        <f t="shared" si="4"/>
        <v/>
      </c>
      <c r="AS8" s="5" t="str">
        <f t="shared" si="4"/>
        <v/>
      </c>
      <c r="AT8" s="5" t="str">
        <f t="shared" si="4"/>
        <v/>
      </c>
      <c r="AU8" s="5" t="str">
        <f t="shared" si="4"/>
        <v/>
      </c>
      <c r="AV8" s="5" t="str">
        <f t="shared" si="4"/>
        <v/>
      </c>
      <c r="AW8" s="5" t="str">
        <f t="shared" si="4"/>
        <v/>
      </c>
      <c r="AX8" s="5" t="str">
        <f t="shared" si="4"/>
        <v/>
      </c>
      <c r="AY8" s="5" t="str">
        <f t="shared" si="4"/>
        <v/>
      </c>
      <c r="AZ8" s="5">
        <f t="shared" si="4"/>
        <v>2007</v>
      </c>
      <c r="BA8" s="5" t="str">
        <f t="shared" si="4"/>
        <v/>
      </c>
      <c r="BB8" s="5" t="str">
        <f t="shared" si="4"/>
        <v/>
      </c>
      <c r="BC8" s="5" t="str">
        <f t="shared" si="4"/>
        <v/>
      </c>
      <c r="BD8" s="5" t="str">
        <f t="shared" si="4"/>
        <v/>
      </c>
      <c r="BE8" s="5" t="str">
        <f t="shared" si="4"/>
        <v/>
      </c>
      <c r="BF8" s="5" t="str">
        <f t="shared" si="4"/>
        <v/>
      </c>
      <c r="BG8" s="5" t="str">
        <f t="shared" si="4"/>
        <v/>
      </c>
      <c r="BH8" s="5" t="str">
        <f t="shared" si="4"/>
        <v/>
      </c>
      <c r="BI8" s="5" t="str">
        <f t="shared" si="4"/>
        <v/>
      </c>
      <c r="BJ8" s="5" t="str">
        <f t="shared" si="4"/>
        <v/>
      </c>
      <c r="BK8" s="5" t="str">
        <f t="shared" si="4"/>
        <v/>
      </c>
      <c r="BL8" s="5">
        <f t="shared" si="4"/>
        <v>2008</v>
      </c>
      <c r="BM8" s="5" t="str">
        <f t="shared" si="4"/>
        <v/>
      </c>
      <c r="BN8" s="5" t="str">
        <f t="shared" si="4"/>
        <v/>
      </c>
      <c r="BO8" s="5" t="str">
        <f t="shared" si="4"/>
        <v/>
      </c>
      <c r="BP8" s="5" t="str">
        <f t="shared" si="4"/>
        <v/>
      </c>
      <c r="BQ8" s="5" t="str">
        <f t="shared" ref="BQ8:EB8" si="5">BQ6</f>
        <v/>
      </c>
      <c r="BR8" s="5" t="str">
        <f t="shared" si="5"/>
        <v/>
      </c>
      <c r="BS8" s="5" t="str">
        <f t="shared" si="5"/>
        <v/>
      </c>
      <c r="BT8" s="5" t="str">
        <f t="shared" si="5"/>
        <v/>
      </c>
      <c r="BU8" s="5" t="str">
        <f t="shared" si="5"/>
        <v/>
      </c>
      <c r="BV8" s="5" t="str">
        <f t="shared" si="5"/>
        <v/>
      </c>
      <c r="BW8" s="5" t="str">
        <f t="shared" si="5"/>
        <v/>
      </c>
      <c r="BX8" s="5">
        <f t="shared" si="5"/>
        <v>2009</v>
      </c>
      <c r="BY8" s="5" t="str">
        <f t="shared" si="5"/>
        <v/>
      </c>
      <c r="BZ8" s="5" t="str">
        <f t="shared" si="5"/>
        <v/>
      </c>
      <c r="CA8" s="5" t="str">
        <f t="shared" si="5"/>
        <v/>
      </c>
      <c r="CB8" s="5" t="str">
        <f t="shared" si="5"/>
        <v/>
      </c>
      <c r="CC8" s="5" t="str">
        <f t="shared" si="5"/>
        <v/>
      </c>
      <c r="CD8" s="5" t="str">
        <f t="shared" si="5"/>
        <v/>
      </c>
      <c r="CE8" s="5" t="str">
        <f t="shared" si="5"/>
        <v/>
      </c>
      <c r="CF8" s="5" t="str">
        <f t="shared" si="5"/>
        <v/>
      </c>
      <c r="CG8" s="5" t="str">
        <f t="shared" si="5"/>
        <v/>
      </c>
      <c r="CH8" s="5" t="str">
        <f t="shared" si="5"/>
        <v/>
      </c>
      <c r="CI8" s="5" t="str">
        <f t="shared" si="5"/>
        <v/>
      </c>
      <c r="CJ8" s="5">
        <f t="shared" si="5"/>
        <v>2010</v>
      </c>
      <c r="CK8" s="5" t="str">
        <f t="shared" si="5"/>
        <v/>
      </c>
      <c r="CL8" s="5" t="str">
        <f t="shared" si="5"/>
        <v/>
      </c>
      <c r="CM8" s="5" t="str">
        <f t="shared" si="5"/>
        <v/>
      </c>
      <c r="CN8" s="5" t="str">
        <f t="shared" si="5"/>
        <v/>
      </c>
      <c r="CO8" s="5" t="str">
        <f t="shared" si="5"/>
        <v/>
      </c>
      <c r="CP8" s="5" t="str">
        <f t="shared" si="5"/>
        <v/>
      </c>
      <c r="CQ8" s="5" t="str">
        <f t="shared" si="5"/>
        <v/>
      </c>
      <c r="CR8" s="5" t="str">
        <f t="shared" si="5"/>
        <v/>
      </c>
      <c r="CS8" s="5" t="str">
        <f t="shared" si="5"/>
        <v/>
      </c>
      <c r="CT8" s="5" t="str">
        <f t="shared" si="5"/>
        <v/>
      </c>
      <c r="CU8" s="5" t="str">
        <f t="shared" si="5"/>
        <v/>
      </c>
      <c r="CV8" s="5">
        <f t="shared" si="5"/>
        <v>2011</v>
      </c>
      <c r="CW8" s="5" t="str">
        <f t="shared" si="5"/>
        <v/>
      </c>
      <c r="CX8" s="5" t="str">
        <f t="shared" si="5"/>
        <v/>
      </c>
      <c r="CY8" s="5" t="str">
        <f t="shared" si="5"/>
        <v/>
      </c>
      <c r="CZ8" s="5" t="str">
        <f t="shared" si="5"/>
        <v/>
      </c>
      <c r="DA8" s="5" t="str">
        <f t="shared" si="5"/>
        <v/>
      </c>
      <c r="DB8" s="5" t="str">
        <f t="shared" si="5"/>
        <v/>
      </c>
      <c r="DC8" s="5" t="str">
        <f t="shared" si="5"/>
        <v/>
      </c>
      <c r="DD8" s="5" t="str">
        <f t="shared" si="5"/>
        <v/>
      </c>
      <c r="DE8" s="5" t="str">
        <f t="shared" si="5"/>
        <v/>
      </c>
      <c r="DF8" s="5" t="str">
        <f t="shared" si="5"/>
        <v/>
      </c>
      <c r="DG8" s="5" t="str">
        <f t="shared" si="5"/>
        <v/>
      </c>
      <c r="DH8" s="5">
        <f t="shared" si="5"/>
        <v>2012</v>
      </c>
      <c r="DI8" s="5" t="str">
        <f t="shared" si="5"/>
        <v/>
      </c>
      <c r="DJ8" s="5" t="str">
        <f t="shared" si="5"/>
        <v/>
      </c>
      <c r="DK8" s="5" t="str">
        <f t="shared" si="5"/>
        <v/>
      </c>
      <c r="DL8" s="5" t="str">
        <f t="shared" si="5"/>
        <v/>
      </c>
      <c r="DM8" s="5" t="str">
        <f t="shared" si="5"/>
        <v/>
      </c>
      <c r="DN8" s="5" t="str">
        <f t="shared" si="5"/>
        <v/>
      </c>
      <c r="DO8" s="5" t="str">
        <f t="shared" si="5"/>
        <v/>
      </c>
      <c r="DP8" s="5" t="str">
        <f t="shared" si="5"/>
        <v/>
      </c>
      <c r="DQ8" s="5" t="str">
        <f t="shared" si="5"/>
        <v/>
      </c>
      <c r="DR8" s="5" t="str">
        <f t="shared" si="5"/>
        <v/>
      </c>
      <c r="DS8" s="5" t="str">
        <f t="shared" si="5"/>
        <v/>
      </c>
      <c r="DT8" s="5">
        <f t="shared" si="5"/>
        <v>2013</v>
      </c>
      <c r="DU8" s="5" t="str">
        <f t="shared" si="5"/>
        <v/>
      </c>
      <c r="DV8" s="5" t="str">
        <f t="shared" si="5"/>
        <v/>
      </c>
      <c r="DW8" s="5" t="str">
        <f t="shared" si="5"/>
        <v/>
      </c>
      <c r="DX8" s="5" t="str">
        <f t="shared" si="5"/>
        <v/>
      </c>
      <c r="DY8" s="5" t="str">
        <f t="shared" si="5"/>
        <v/>
      </c>
      <c r="DZ8" s="5" t="str">
        <f t="shared" si="5"/>
        <v/>
      </c>
      <c r="EA8" s="5" t="str">
        <f t="shared" si="5"/>
        <v/>
      </c>
      <c r="EB8" s="5" t="str">
        <f t="shared" si="5"/>
        <v/>
      </c>
      <c r="EC8" s="5" t="str">
        <f t="shared" ref="EC8:GN8" si="6">EC6</f>
        <v/>
      </c>
      <c r="ED8" s="5" t="str">
        <f t="shared" si="6"/>
        <v/>
      </c>
      <c r="EE8" s="5" t="str">
        <f t="shared" si="6"/>
        <v/>
      </c>
      <c r="EF8" s="5">
        <f t="shared" si="6"/>
        <v>2014</v>
      </c>
      <c r="EG8" s="5" t="str">
        <f t="shared" si="6"/>
        <v/>
      </c>
      <c r="EH8" s="5" t="str">
        <f t="shared" si="6"/>
        <v/>
      </c>
      <c r="EI8" s="5" t="str">
        <f t="shared" si="6"/>
        <v/>
      </c>
      <c r="EJ8" s="5" t="str">
        <f t="shared" si="6"/>
        <v/>
      </c>
      <c r="EK8" s="5" t="str">
        <f t="shared" si="6"/>
        <v/>
      </c>
      <c r="EL8" s="5" t="str">
        <f t="shared" si="6"/>
        <v/>
      </c>
      <c r="EM8" s="5" t="str">
        <f t="shared" si="6"/>
        <v/>
      </c>
      <c r="EN8" s="5" t="str">
        <f t="shared" si="6"/>
        <v/>
      </c>
      <c r="EO8" s="5" t="str">
        <f t="shared" si="6"/>
        <v/>
      </c>
      <c r="EP8" s="5" t="str">
        <f t="shared" si="6"/>
        <v/>
      </c>
      <c r="EQ8" s="5" t="str">
        <f t="shared" si="6"/>
        <v/>
      </c>
      <c r="ER8" s="5">
        <f t="shared" si="6"/>
        <v>2015</v>
      </c>
      <c r="ES8" s="5" t="str">
        <f t="shared" si="6"/>
        <v/>
      </c>
      <c r="ET8" s="5" t="str">
        <f t="shared" si="6"/>
        <v/>
      </c>
      <c r="EU8" s="5" t="str">
        <f t="shared" si="6"/>
        <v/>
      </c>
      <c r="EV8" s="5" t="str">
        <f t="shared" si="6"/>
        <v/>
      </c>
      <c r="EW8" s="5" t="str">
        <f t="shared" si="6"/>
        <v/>
      </c>
      <c r="EX8" s="5" t="str">
        <f t="shared" si="6"/>
        <v/>
      </c>
      <c r="EY8" s="5" t="str">
        <f t="shared" si="6"/>
        <v/>
      </c>
      <c r="EZ8" s="5" t="str">
        <f t="shared" si="6"/>
        <v/>
      </c>
      <c r="FA8" s="5" t="str">
        <f t="shared" si="6"/>
        <v/>
      </c>
      <c r="FB8" s="5" t="str">
        <f t="shared" si="6"/>
        <v/>
      </c>
      <c r="FC8" s="5" t="str">
        <f t="shared" si="6"/>
        <v/>
      </c>
      <c r="FD8" s="5">
        <f t="shared" si="6"/>
        <v>2016</v>
      </c>
      <c r="FE8" s="5" t="str">
        <f t="shared" si="6"/>
        <v/>
      </c>
      <c r="FF8" s="5" t="str">
        <f t="shared" si="6"/>
        <v/>
      </c>
      <c r="FG8" s="5" t="str">
        <f t="shared" si="6"/>
        <v/>
      </c>
      <c r="FH8" s="5" t="str">
        <f t="shared" si="6"/>
        <v/>
      </c>
      <c r="FI8" s="5" t="str">
        <f t="shared" si="6"/>
        <v/>
      </c>
      <c r="FJ8" s="5" t="str">
        <f t="shared" si="6"/>
        <v/>
      </c>
      <c r="FK8" s="5" t="str">
        <f t="shared" si="6"/>
        <v/>
      </c>
      <c r="FL8" s="5" t="str">
        <f t="shared" si="6"/>
        <v/>
      </c>
      <c r="FM8" s="5" t="str">
        <f t="shared" si="6"/>
        <v/>
      </c>
      <c r="FN8" s="5" t="str">
        <f t="shared" si="6"/>
        <v/>
      </c>
      <c r="FO8" s="5" t="str">
        <f t="shared" si="6"/>
        <v/>
      </c>
      <c r="FP8" s="5">
        <f t="shared" si="6"/>
        <v>2017</v>
      </c>
      <c r="FQ8" s="5" t="str">
        <f t="shared" si="6"/>
        <v/>
      </c>
      <c r="FR8" s="5" t="str">
        <f t="shared" si="6"/>
        <v/>
      </c>
      <c r="FS8" s="5" t="str">
        <f t="shared" si="6"/>
        <v/>
      </c>
      <c r="FT8" s="5" t="str">
        <f t="shared" si="6"/>
        <v/>
      </c>
      <c r="FU8" s="5" t="str">
        <f t="shared" si="6"/>
        <v/>
      </c>
      <c r="FV8" s="5" t="str">
        <f t="shared" si="6"/>
        <v/>
      </c>
      <c r="FW8" s="5" t="str">
        <f t="shared" si="6"/>
        <v/>
      </c>
      <c r="FX8" s="5" t="str">
        <f t="shared" si="6"/>
        <v/>
      </c>
      <c r="FY8" s="5" t="str">
        <f t="shared" si="6"/>
        <v/>
      </c>
      <c r="FZ8" s="5" t="str">
        <f t="shared" si="6"/>
        <v/>
      </c>
      <c r="GA8" s="5" t="str">
        <f t="shared" si="6"/>
        <v/>
      </c>
      <c r="GB8" s="5">
        <f t="shared" si="6"/>
        <v>2018</v>
      </c>
      <c r="GC8" s="5" t="str">
        <f t="shared" si="6"/>
        <v/>
      </c>
      <c r="GD8" s="5" t="str">
        <f t="shared" si="6"/>
        <v/>
      </c>
      <c r="GE8" s="5" t="str">
        <f t="shared" si="6"/>
        <v/>
      </c>
      <c r="GF8" s="5" t="str">
        <f t="shared" si="6"/>
        <v/>
      </c>
      <c r="GG8" s="5" t="str">
        <f t="shared" si="6"/>
        <v/>
      </c>
      <c r="GH8" s="5" t="str">
        <f t="shared" si="6"/>
        <v/>
      </c>
      <c r="GI8" s="5" t="str">
        <f t="shared" si="6"/>
        <v/>
      </c>
      <c r="GJ8" s="5" t="str">
        <f t="shared" si="6"/>
        <v/>
      </c>
      <c r="GK8" s="5" t="str">
        <f t="shared" si="6"/>
        <v/>
      </c>
      <c r="GL8" s="5" t="str">
        <f t="shared" si="6"/>
        <v/>
      </c>
      <c r="GM8" s="5" t="str">
        <f t="shared" si="6"/>
        <v/>
      </c>
      <c r="GN8" s="5">
        <f t="shared" si="6"/>
        <v>2019</v>
      </c>
      <c r="GO8" s="5" t="str">
        <f t="shared" ref="GO8:IU8" si="7">GO6</f>
        <v/>
      </c>
      <c r="GP8" s="5" t="str">
        <f t="shared" si="7"/>
        <v/>
      </c>
      <c r="GQ8" s="5" t="str">
        <f t="shared" si="7"/>
        <v/>
      </c>
      <c r="GR8" s="5" t="str">
        <f t="shared" si="7"/>
        <v/>
      </c>
      <c r="GS8" s="5" t="str">
        <f t="shared" si="7"/>
        <v/>
      </c>
      <c r="GT8" s="5" t="str">
        <f t="shared" si="7"/>
        <v/>
      </c>
      <c r="GU8" s="5" t="str">
        <f t="shared" si="7"/>
        <v/>
      </c>
      <c r="GV8" s="5" t="str">
        <f t="shared" si="7"/>
        <v/>
      </c>
      <c r="GW8" s="5" t="str">
        <f t="shared" si="7"/>
        <v/>
      </c>
      <c r="GX8" s="5" t="str">
        <f t="shared" si="7"/>
        <v/>
      </c>
      <c r="GY8" s="5" t="str">
        <f t="shared" si="7"/>
        <v/>
      </c>
      <c r="GZ8" s="5">
        <f t="shared" si="7"/>
        <v>2020</v>
      </c>
      <c r="HA8" s="5" t="str">
        <f t="shared" si="7"/>
        <v/>
      </c>
      <c r="HB8" s="5" t="str">
        <f t="shared" si="7"/>
        <v/>
      </c>
      <c r="HC8" s="5" t="str">
        <f t="shared" si="7"/>
        <v/>
      </c>
      <c r="HD8" s="5" t="str">
        <f t="shared" si="7"/>
        <v/>
      </c>
      <c r="HE8" s="5" t="str">
        <f t="shared" si="7"/>
        <v/>
      </c>
      <c r="HF8" s="5" t="str">
        <f t="shared" si="7"/>
        <v/>
      </c>
      <c r="HG8" s="5" t="str">
        <f t="shared" si="7"/>
        <v/>
      </c>
      <c r="HH8" s="5" t="str">
        <f t="shared" si="7"/>
        <v/>
      </c>
      <c r="HI8" s="5" t="str">
        <f t="shared" si="7"/>
        <v/>
      </c>
      <c r="HJ8" s="5" t="str">
        <f t="shared" si="7"/>
        <v/>
      </c>
      <c r="HK8" s="5" t="str">
        <f t="shared" si="7"/>
        <v/>
      </c>
      <c r="HL8" s="5">
        <f t="shared" si="7"/>
        <v>2021</v>
      </c>
      <c r="HM8" s="5" t="str">
        <f t="shared" si="7"/>
        <v/>
      </c>
      <c r="HN8" s="5" t="str">
        <f t="shared" si="7"/>
        <v/>
      </c>
      <c r="HO8" s="5" t="str">
        <f t="shared" si="7"/>
        <v/>
      </c>
      <c r="HP8" s="5" t="str">
        <f t="shared" si="7"/>
        <v/>
      </c>
      <c r="HQ8" s="5" t="str">
        <f t="shared" si="7"/>
        <v/>
      </c>
      <c r="HR8" s="5" t="str">
        <f t="shared" si="7"/>
        <v/>
      </c>
      <c r="HS8" s="5" t="str">
        <f t="shared" si="7"/>
        <v/>
      </c>
      <c r="HT8" s="5" t="str">
        <f t="shared" si="7"/>
        <v/>
      </c>
      <c r="HU8" s="5" t="str">
        <f t="shared" si="7"/>
        <v/>
      </c>
      <c r="HV8" s="5" t="str">
        <f t="shared" si="7"/>
        <v/>
      </c>
      <c r="HW8" s="5" t="str">
        <f t="shared" si="7"/>
        <v/>
      </c>
      <c r="HX8" s="5">
        <f t="shared" si="7"/>
        <v>2022</v>
      </c>
      <c r="HY8" s="5" t="str">
        <f t="shared" si="7"/>
        <v/>
      </c>
      <c r="HZ8" s="5" t="str">
        <f t="shared" si="7"/>
        <v/>
      </c>
      <c r="IA8" s="5" t="str">
        <f t="shared" si="7"/>
        <v/>
      </c>
      <c r="IB8" s="5" t="str">
        <f t="shared" si="7"/>
        <v/>
      </c>
      <c r="IC8" s="5" t="str">
        <f t="shared" si="7"/>
        <v/>
      </c>
      <c r="ID8" s="5" t="str">
        <f t="shared" si="7"/>
        <v/>
      </c>
      <c r="IE8" s="5" t="str">
        <f t="shared" si="7"/>
        <v/>
      </c>
      <c r="IF8" s="5" t="str">
        <f t="shared" si="7"/>
        <v/>
      </c>
      <c r="IG8" s="5" t="str">
        <f t="shared" si="7"/>
        <v/>
      </c>
      <c r="IH8" s="5" t="str">
        <f t="shared" si="7"/>
        <v/>
      </c>
      <c r="II8" s="5" t="str">
        <f t="shared" si="7"/>
        <v/>
      </c>
      <c r="IJ8" s="5">
        <f t="shared" si="7"/>
        <v>2023</v>
      </c>
      <c r="IK8" s="5" t="str">
        <f t="shared" si="7"/>
        <v/>
      </c>
      <c r="IL8" s="5" t="str">
        <f t="shared" si="7"/>
        <v/>
      </c>
      <c r="IM8" s="5" t="str">
        <f t="shared" si="7"/>
        <v/>
      </c>
      <c r="IN8" s="5" t="str">
        <f t="shared" si="7"/>
        <v/>
      </c>
      <c r="IO8" s="5" t="str">
        <f t="shared" si="7"/>
        <v/>
      </c>
      <c r="IP8" s="5" t="str">
        <f t="shared" si="7"/>
        <v/>
      </c>
      <c r="IQ8" s="5" t="str">
        <f t="shared" si="7"/>
        <v/>
      </c>
      <c r="IR8" s="5" t="str">
        <f t="shared" si="7"/>
        <v/>
      </c>
      <c r="IS8" s="5" t="str">
        <f t="shared" si="7"/>
        <v/>
      </c>
      <c r="IT8" s="5" t="str">
        <f t="shared" si="7"/>
        <v/>
      </c>
      <c r="IU8" s="5" t="str">
        <f t="shared" si="7"/>
        <v/>
      </c>
    </row>
    <row r="9" spans="1:255" hidden="1" x14ac:dyDescent="0.3">
      <c r="A9" t="s">
        <v>265</v>
      </c>
      <c r="B9" t="s">
        <v>268</v>
      </c>
      <c r="C9" s="2" t="str">
        <f>B9&amp;"_"&amp;A9</f>
        <v>IBRUK_Måned</v>
      </c>
      <c r="D9" s="7">
        <f>IBRUK!F5</f>
        <v>149</v>
      </c>
      <c r="E9" s="7">
        <f>IBRUK!G5</f>
        <v>17</v>
      </c>
      <c r="F9" s="7">
        <f>IBRUK!H5</f>
        <v>67</v>
      </c>
      <c r="G9" s="7">
        <f>IBRUK!I5</f>
        <v>140</v>
      </c>
      <c r="H9" s="7">
        <f>IBRUK!J5</f>
        <v>77</v>
      </c>
      <c r="I9" s="7">
        <f>IBRUK!K5</f>
        <v>121</v>
      </c>
      <c r="J9" s="7">
        <f>IBRUK!L5</f>
        <v>97</v>
      </c>
      <c r="K9" s="7">
        <f>IBRUK!M5</f>
        <v>66</v>
      </c>
      <c r="L9" s="7">
        <f>IBRUK!N5</f>
        <v>116</v>
      </c>
      <c r="M9" s="7">
        <f>IBRUK!O5</f>
        <v>64</v>
      </c>
      <c r="N9" s="7">
        <f>IBRUK!P5</f>
        <v>163</v>
      </c>
      <c r="O9" s="7">
        <f>IBRUK!Q5</f>
        <v>111</v>
      </c>
      <c r="P9" s="7">
        <f>IBRUK!R5</f>
        <v>33</v>
      </c>
      <c r="Q9" s="7">
        <f>IBRUK!S5</f>
        <v>27</v>
      </c>
      <c r="R9" s="7">
        <f>IBRUK!T5</f>
        <v>66</v>
      </c>
      <c r="S9" s="7">
        <f>IBRUK!U5</f>
        <v>27</v>
      </c>
      <c r="T9" s="7">
        <f>IBRUK!V5</f>
        <v>56</v>
      </c>
      <c r="U9" s="7">
        <f>IBRUK!W5</f>
        <v>320</v>
      </c>
      <c r="V9" s="7">
        <f>IBRUK!X5</f>
        <v>58</v>
      </c>
      <c r="W9" s="7">
        <f>IBRUK!Y5</f>
        <v>41</v>
      </c>
      <c r="X9" s="7">
        <f>IBRUK!Z5</f>
        <v>95</v>
      </c>
      <c r="Y9" s="7">
        <f>IBRUK!AA5</f>
        <v>305</v>
      </c>
      <c r="Z9" s="7">
        <f>IBRUK!AB5</f>
        <v>64</v>
      </c>
      <c r="AA9" s="7">
        <f>IBRUK!AC5</f>
        <v>124</v>
      </c>
      <c r="AB9" s="7">
        <f>IBRUK!AD5</f>
        <v>267</v>
      </c>
      <c r="AC9" s="7">
        <f>IBRUK!AE5</f>
        <v>130</v>
      </c>
      <c r="AD9" s="7">
        <f>IBRUK!AF5</f>
        <v>91</v>
      </c>
      <c r="AE9" s="7">
        <f>IBRUK!AG5</f>
        <v>107</v>
      </c>
      <c r="AF9" s="7">
        <f>IBRUK!AH5</f>
        <v>17</v>
      </c>
      <c r="AG9" s="7">
        <f>IBRUK!AI5</f>
        <v>302</v>
      </c>
      <c r="AH9" s="7">
        <f>IBRUK!AJ5</f>
        <v>156</v>
      </c>
      <c r="AI9" s="7">
        <f>IBRUK!AK5</f>
        <v>77</v>
      </c>
      <c r="AJ9" s="7">
        <f>IBRUK!AL5</f>
        <v>226</v>
      </c>
      <c r="AK9" s="7">
        <f>IBRUK!AM5</f>
        <v>127</v>
      </c>
      <c r="AL9" s="7">
        <f>IBRUK!AN5</f>
        <v>415</v>
      </c>
      <c r="AM9" s="7">
        <f>IBRUK!AO5</f>
        <v>111</v>
      </c>
      <c r="AN9" s="7">
        <f>IBRUK!AP5</f>
        <v>235</v>
      </c>
      <c r="AO9" s="7">
        <f>IBRUK!AQ5</f>
        <v>108</v>
      </c>
      <c r="AP9" s="7">
        <f>IBRUK!AR5</f>
        <v>75</v>
      </c>
      <c r="AQ9" s="7">
        <f>IBRUK!AS5</f>
        <v>28</v>
      </c>
      <c r="AR9" s="7">
        <f>IBRUK!AT5</f>
        <v>188</v>
      </c>
      <c r="AS9" s="7">
        <f>IBRUK!AU5</f>
        <v>74</v>
      </c>
      <c r="AT9" s="7">
        <f>IBRUK!AV5</f>
        <v>58</v>
      </c>
      <c r="AU9" s="7">
        <f>IBRUK!AW5</f>
        <v>211</v>
      </c>
      <c r="AV9" s="7">
        <f>IBRUK!AX5</f>
        <v>79</v>
      </c>
      <c r="AW9" s="7">
        <f>IBRUK!AY5</f>
        <v>166</v>
      </c>
      <c r="AX9" s="7">
        <f>IBRUK!AZ5</f>
        <v>271</v>
      </c>
      <c r="AY9" s="7">
        <f>IBRUK!BA5</f>
        <v>205</v>
      </c>
      <c r="AZ9" s="7">
        <f>IBRUK!BB5</f>
        <v>226</v>
      </c>
      <c r="BA9" s="7">
        <f>IBRUK!BC5</f>
        <v>113</v>
      </c>
      <c r="BB9" s="7">
        <f>IBRUK!BD5</f>
        <v>167</v>
      </c>
      <c r="BC9" s="7">
        <f>IBRUK!BE5</f>
        <v>69</v>
      </c>
      <c r="BD9" s="7">
        <f>IBRUK!BF5</f>
        <v>115</v>
      </c>
      <c r="BE9" s="7">
        <f>IBRUK!BG5</f>
        <v>149</v>
      </c>
      <c r="BF9" s="7">
        <f>IBRUK!BH5</f>
        <v>125</v>
      </c>
      <c r="BG9" s="7">
        <f>IBRUK!BI5</f>
        <v>250</v>
      </c>
      <c r="BH9" s="7">
        <f>IBRUK!BJ5</f>
        <v>180</v>
      </c>
      <c r="BI9" s="7">
        <f>IBRUK!BK5</f>
        <v>131</v>
      </c>
      <c r="BJ9" s="7">
        <f>IBRUK!BL5</f>
        <v>247</v>
      </c>
      <c r="BK9" s="7">
        <f>IBRUK!BM5</f>
        <v>212</v>
      </c>
      <c r="BL9" s="7">
        <f>IBRUK!BN5</f>
        <v>74</v>
      </c>
      <c r="BM9" s="7">
        <f>IBRUK!BO5</f>
        <v>78</v>
      </c>
      <c r="BN9" s="7">
        <f>IBRUK!BP5</f>
        <v>162</v>
      </c>
      <c r="BO9" s="7">
        <f>IBRUK!BQ5</f>
        <v>62</v>
      </c>
      <c r="BP9" s="7">
        <f>IBRUK!BR5</f>
        <v>54</v>
      </c>
      <c r="BQ9" s="7">
        <f>IBRUK!BS5</f>
        <v>62</v>
      </c>
      <c r="BR9" s="7">
        <f>IBRUK!BT5</f>
        <v>24</v>
      </c>
      <c r="BS9" s="7">
        <f>IBRUK!BU5</f>
        <v>54</v>
      </c>
      <c r="BT9" s="7">
        <f>IBRUK!BV5</f>
        <v>42</v>
      </c>
      <c r="BU9" s="7">
        <f>IBRUK!BW5</f>
        <v>29</v>
      </c>
      <c r="BV9" s="7">
        <f>IBRUK!BX5</f>
        <v>44</v>
      </c>
      <c r="BW9" s="7">
        <f>IBRUK!BY5</f>
        <v>53</v>
      </c>
      <c r="BX9" s="7">
        <f>IBRUK!BZ5</f>
        <v>21</v>
      </c>
      <c r="BY9" s="7">
        <f>IBRUK!CA5</f>
        <v>40</v>
      </c>
      <c r="BZ9" s="7">
        <f>IBRUK!CB5</f>
        <v>141</v>
      </c>
      <c r="CA9" s="7">
        <f>IBRUK!CC5</f>
        <v>25</v>
      </c>
      <c r="CB9" s="7">
        <f>IBRUK!CD5</f>
        <v>14</v>
      </c>
      <c r="CC9" s="7">
        <f>IBRUK!CE5</f>
        <v>28</v>
      </c>
      <c r="CD9" s="7">
        <f>IBRUK!CF5</f>
        <v>35</v>
      </c>
      <c r="CE9" s="7">
        <f>IBRUK!CG5</f>
        <v>30</v>
      </c>
      <c r="CF9" s="7">
        <f>IBRUK!CH5</f>
        <v>11</v>
      </c>
      <c r="CG9" s="7">
        <f>IBRUK!CI5</f>
        <v>29</v>
      </c>
      <c r="CH9" s="7">
        <f>IBRUK!CJ5</f>
        <v>62</v>
      </c>
      <c r="CI9" s="7">
        <f>IBRUK!CK5</f>
        <v>18</v>
      </c>
      <c r="CJ9" s="7">
        <f>IBRUK!CL5</f>
        <v>12</v>
      </c>
      <c r="CK9" s="7">
        <f>IBRUK!CM5</f>
        <v>2</v>
      </c>
      <c r="CL9" s="7">
        <f>IBRUK!CN5</f>
        <v>36</v>
      </c>
      <c r="CM9" s="7">
        <f>IBRUK!CO5</f>
        <v>17</v>
      </c>
      <c r="CN9" s="7">
        <f>IBRUK!CP5</f>
        <v>18</v>
      </c>
      <c r="CO9" s="7">
        <f>IBRUK!CQ5</f>
        <v>43</v>
      </c>
      <c r="CP9" s="7">
        <f>IBRUK!CR5</f>
        <v>367</v>
      </c>
      <c r="CQ9" s="7">
        <f>IBRUK!CS5</f>
        <v>195</v>
      </c>
      <c r="CR9" s="7">
        <f>IBRUK!CT5</f>
        <v>26</v>
      </c>
      <c r="CS9" s="7">
        <f>IBRUK!CU5</f>
        <v>18</v>
      </c>
      <c r="CT9" s="7">
        <f>IBRUK!CV5</f>
        <v>42</v>
      </c>
      <c r="CU9" s="7">
        <f>IBRUK!CW5</f>
        <v>263</v>
      </c>
      <c r="CV9" s="7">
        <f>IBRUK!CX5</f>
        <v>66</v>
      </c>
      <c r="CW9" s="7">
        <f>IBRUK!CY5</f>
        <v>41</v>
      </c>
      <c r="CX9" s="7">
        <f>IBRUK!CZ5</f>
        <v>27</v>
      </c>
      <c r="CY9" s="7">
        <f>IBRUK!DA5</f>
        <v>15</v>
      </c>
      <c r="CZ9" s="7">
        <f>IBRUK!DB5</f>
        <v>67</v>
      </c>
      <c r="DA9" s="7">
        <f>IBRUK!DC5</f>
        <v>24</v>
      </c>
      <c r="DB9" s="7">
        <f>IBRUK!DD5</f>
        <v>15</v>
      </c>
      <c r="DC9" s="7">
        <f>IBRUK!DE5</f>
        <v>208</v>
      </c>
      <c r="DD9" s="7">
        <f>IBRUK!DF5</f>
        <v>37</v>
      </c>
      <c r="DE9" s="7">
        <f>IBRUK!DG5</f>
        <v>83</v>
      </c>
      <c r="DF9" s="7">
        <f>IBRUK!DH5</f>
        <v>50</v>
      </c>
      <c r="DG9" s="7">
        <f>IBRUK!DI5</f>
        <v>49</v>
      </c>
      <c r="DH9" s="7">
        <f>IBRUK!DJ5</f>
        <v>121</v>
      </c>
      <c r="DI9" s="7">
        <f>IBRUK!DK5</f>
        <v>67</v>
      </c>
      <c r="DJ9" s="7">
        <f>IBRUK!DL5</f>
        <v>38</v>
      </c>
      <c r="DK9" s="7">
        <f>IBRUK!DM5</f>
        <v>37</v>
      </c>
      <c r="DL9" s="7">
        <f>IBRUK!DN5</f>
        <v>138</v>
      </c>
      <c r="DM9" s="7">
        <f>IBRUK!DO5</f>
        <v>98</v>
      </c>
      <c r="DN9" s="7">
        <f>IBRUK!DP5</f>
        <v>114</v>
      </c>
      <c r="DO9" s="7">
        <f>IBRUK!DQ5</f>
        <v>118</v>
      </c>
      <c r="DP9" s="7">
        <f>IBRUK!DR5</f>
        <v>50</v>
      </c>
      <c r="DQ9" s="7">
        <f>IBRUK!DS5</f>
        <v>75</v>
      </c>
      <c r="DR9" s="7">
        <f>IBRUK!DT5</f>
        <v>205</v>
      </c>
      <c r="DS9" s="7">
        <f>IBRUK!DU5</f>
        <v>93</v>
      </c>
      <c r="DT9" s="7">
        <f>IBRUK!DV5</f>
        <v>172</v>
      </c>
      <c r="DU9" s="7">
        <f>IBRUK!DW5</f>
        <v>49</v>
      </c>
      <c r="DV9" s="7">
        <f>IBRUK!DX5</f>
        <v>43</v>
      </c>
      <c r="DW9" s="7">
        <f>IBRUK!DY5</f>
        <v>188</v>
      </c>
      <c r="DX9" s="7">
        <f>IBRUK!DZ5</f>
        <v>63</v>
      </c>
      <c r="DY9" s="7">
        <f>IBRUK!EA5</f>
        <v>332</v>
      </c>
      <c r="DZ9" s="7">
        <f>IBRUK!EB5</f>
        <v>366</v>
      </c>
      <c r="EA9" s="7">
        <f>IBRUK!EC5</f>
        <v>104</v>
      </c>
      <c r="EB9" s="7">
        <f>IBRUK!ED5</f>
        <v>154</v>
      </c>
      <c r="EC9" s="7">
        <f>IBRUK!EE5</f>
        <v>130</v>
      </c>
      <c r="ED9" s="7">
        <f>IBRUK!EF5</f>
        <v>109</v>
      </c>
      <c r="EE9" s="7">
        <f>IBRUK!EG5</f>
        <v>511</v>
      </c>
      <c r="EF9" s="7">
        <f>IBRUK!EH5</f>
        <v>203</v>
      </c>
      <c r="EG9" s="7">
        <f>IBRUK!EI5</f>
        <v>111</v>
      </c>
      <c r="EH9" s="7">
        <f>IBRUK!EJ5</f>
        <v>194</v>
      </c>
      <c r="EI9" s="7">
        <f>IBRUK!EK5</f>
        <v>58</v>
      </c>
      <c r="EJ9" s="7">
        <f>IBRUK!EL5</f>
        <v>129</v>
      </c>
      <c r="EK9" s="7">
        <f>IBRUK!EM5</f>
        <v>184</v>
      </c>
      <c r="EL9" s="7">
        <f>IBRUK!EN5</f>
        <v>66</v>
      </c>
      <c r="EM9" s="7">
        <f>IBRUK!EO5</f>
        <v>133</v>
      </c>
      <c r="EN9" s="7">
        <f>IBRUK!EP5</f>
        <v>115</v>
      </c>
      <c r="EO9" s="7">
        <f>IBRUK!EQ5</f>
        <v>186</v>
      </c>
      <c r="EP9" s="7">
        <f>IBRUK!ER5</f>
        <v>88</v>
      </c>
      <c r="EQ9" s="7">
        <f>IBRUK!ES5</f>
        <v>135</v>
      </c>
      <c r="ER9" s="7">
        <f>IBRUK!ET5</f>
        <v>116</v>
      </c>
      <c r="ES9" s="7">
        <f>IBRUK!EU5</f>
        <v>53</v>
      </c>
      <c r="ET9" s="7">
        <f>IBRUK!EV5</f>
        <v>143</v>
      </c>
      <c r="EU9" s="7">
        <f>IBRUK!EW5</f>
        <v>44</v>
      </c>
      <c r="EV9" s="7">
        <f>IBRUK!EX5</f>
        <v>68</v>
      </c>
      <c r="EW9" s="7">
        <f>IBRUK!EY5</f>
        <v>413</v>
      </c>
      <c r="EX9" s="7">
        <f>IBRUK!EZ5</f>
        <v>164</v>
      </c>
      <c r="EY9" s="7">
        <f>IBRUK!FA5</f>
        <v>136</v>
      </c>
      <c r="EZ9" s="7">
        <f>IBRUK!FB5</f>
        <v>91</v>
      </c>
      <c r="FA9" s="7">
        <f>IBRUK!FC5</f>
        <v>114</v>
      </c>
      <c r="FB9" s="7">
        <f>IBRUK!FD5</f>
        <v>67</v>
      </c>
      <c r="FC9" s="7">
        <f>IBRUK!FE5</f>
        <v>232</v>
      </c>
      <c r="FD9" s="7">
        <f>IBRUK!FF5</f>
        <v>125</v>
      </c>
      <c r="FE9" s="7">
        <f>IBRUK!FG5</f>
        <v>136</v>
      </c>
      <c r="FF9" s="7">
        <f>IBRUK!FH5</f>
        <v>81</v>
      </c>
      <c r="FG9" s="7">
        <f>IBRUK!FI5</f>
        <v>214</v>
      </c>
      <c r="FH9" s="7">
        <f>IBRUK!FJ5</f>
        <v>138</v>
      </c>
      <c r="FI9" s="7">
        <f>IBRUK!FK5</f>
        <v>476</v>
      </c>
      <c r="FJ9" s="7">
        <f>IBRUK!FL5</f>
        <v>70</v>
      </c>
      <c r="FK9" s="7">
        <f>IBRUK!FM5</f>
        <v>125</v>
      </c>
      <c r="FL9" s="7">
        <f>IBRUK!FN5</f>
        <v>224</v>
      </c>
      <c r="FM9" s="7">
        <f>IBRUK!FO5</f>
        <v>260</v>
      </c>
      <c r="FN9" s="7">
        <f>IBRUK!FP5</f>
        <v>394</v>
      </c>
      <c r="FO9" s="7">
        <f>IBRUK!FQ5</f>
        <v>93</v>
      </c>
      <c r="FP9" s="7">
        <f>IBRUK!FR5</f>
        <v>164</v>
      </c>
      <c r="FQ9" s="7">
        <f>IBRUK!FS5</f>
        <v>166</v>
      </c>
      <c r="FR9" s="7">
        <f>IBRUK!FT5</f>
        <v>158</v>
      </c>
      <c r="FS9" s="7">
        <f>IBRUK!FU5</f>
        <v>195</v>
      </c>
      <c r="FT9" s="7">
        <f>IBRUK!FV5</f>
        <v>36</v>
      </c>
      <c r="FU9" s="7">
        <f>IBRUK!FW5</f>
        <v>499</v>
      </c>
      <c r="FV9" s="7">
        <f>IBRUK!FX5</f>
        <v>154</v>
      </c>
      <c r="FW9" s="7">
        <f>IBRUK!FY5</f>
        <v>183</v>
      </c>
      <c r="FX9" s="7">
        <f>IBRUK!FZ5</f>
        <v>106</v>
      </c>
      <c r="FY9" s="7">
        <f>IBRUK!GA5</f>
        <v>89</v>
      </c>
      <c r="FZ9" s="7">
        <f>IBRUK!GB5</f>
        <v>106</v>
      </c>
      <c r="GA9" s="7">
        <f>IBRUK!GC5</f>
        <v>112</v>
      </c>
      <c r="GB9" s="7">
        <f>IBRUK!GD5</f>
        <v>85</v>
      </c>
      <c r="GC9" s="7">
        <f>IBRUK!GE5</f>
        <v>82</v>
      </c>
      <c r="GD9" s="7">
        <f>IBRUK!GF5</f>
        <v>190</v>
      </c>
      <c r="GE9" s="7">
        <f>IBRUK!GG5</f>
        <v>242</v>
      </c>
      <c r="GF9" s="7">
        <f>IBRUK!GH5</f>
        <v>164</v>
      </c>
      <c r="GG9" s="7">
        <f>IBRUK!GI5</f>
        <v>278</v>
      </c>
      <c r="GH9" s="7">
        <f>IBRUK!GJ5</f>
        <v>103</v>
      </c>
      <c r="GI9" s="7">
        <f>IBRUK!GK5</f>
        <v>73</v>
      </c>
      <c r="GJ9" s="7">
        <f>IBRUK!GL5</f>
        <v>157</v>
      </c>
      <c r="GK9" s="7">
        <f>IBRUK!GM5</f>
        <v>80</v>
      </c>
      <c r="GL9" s="7">
        <f>IBRUK!GN5</f>
        <v>119</v>
      </c>
      <c r="GM9" s="7">
        <f>IBRUK!GO5</f>
        <v>328</v>
      </c>
      <c r="GN9" s="7">
        <f>IBRUK!GP5</f>
        <v>114</v>
      </c>
      <c r="GO9" s="7">
        <f>IBRUK!GQ5</f>
        <v>12</v>
      </c>
      <c r="GP9" s="7">
        <f>IBRUK!GR5</f>
        <v>127</v>
      </c>
      <c r="GQ9" s="7">
        <f>IBRUK!GS5</f>
        <v>89</v>
      </c>
      <c r="GR9" s="7">
        <f>IBRUK!GT5</f>
        <v>299</v>
      </c>
      <c r="GS9" s="7">
        <f>IBRUK!GU5</f>
        <v>163</v>
      </c>
      <c r="GT9" s="7">
        <f>IBRUK!GV5</f>
        <v>45</v>
      </c>
      <c r="GU9" s="7">
        <f>IBRUK!GW5</f>
        <v>151</v>
      </c>
      <c r="GV9" s="7">
        <f>IBRUK!GX5</f>
        <v>80</v>
      </c>
      <c r="GW9" s="7">
        <f>IBRUK!GY5</f>
        <v>241</v>
      </c>
      <c r="GX9" s="7">
        <f>IBRUK!GZ5</f>
        <v>74</v>
      </c>
      <c r="GY9" s="7">
        <f>IBRUK!HA5</f>
        <v>279</v>
      </c>
      <c r="GZ9" s="7">
        <f>IBRUK!HB5</f>
        <v>103</v>
      </c>
      <c r="HA9" s="7">
        <f>IBRUK!HC5</f>
        <v>141</v>
      </c>
      <c r="HB9" s="7">
        <f>IBRUK!HD5</f>
        <v>57</v>
      </c>
      <c r="HC9" s="7">
        <f>IBRUK!HE5</f>
        <v>113</v>
      </c>
      <c r="HD9" s="7">
        <f>IBRUK!HF5</f>
        <v>18</v>
      </c>
      <c r="HE9" s="7">
        <f>IBRUK!HG5</f>
        <v>286</v>
      </c>
      <c r="HF9" s="7">
        <f>IBRUK!HH5</f>
        <v>409</v>
      </c>
      <c r="HG9" s="7">
        <f>IBRUK!HI5</f>
        <v>140</v>
      </c>
      <c r="HH9" s="7">
        <f>IBRUK!HJ5</f>
        <v>219</v>
      </c>
      <c r="HI9" s="7">
        <f>IBRUK!HK5</f>
        <v>234</v>
      </c>
      <c r="HJ9" s="7">
        <f>IBRUK!HL5</f>
        <v>164</v>
      </c>
      <c r="HK9" s="7">
        <f>IBRUK!HM5</f>
        <v>92</v>
      </c>
      <c r="HL9" s="7">
        <f>IBRUK!HN5</f>
        <v>73</v>
      </c>
      <c r="HM9" s="7">
        <f>IBRUK!HO5</f>
        <v>72</v>
      </c>
      <c r="HN9" s="7">
        <f>IBRUK!HP5</f>
        <v>56</v>
      </c>
      <c r="HO9" s="7">
        <f>IBRUK!HQ5</f>
        <v>91</v>
      </c>
      <c r="HP9" s="7">
        <f>IBRUK!HR5</f>
        <v>434</v>
      </c>
      <c r="HQ9" s="7">
        <f>IBRUK!HS5</f>
        <v>197</v>
      </c>
      <c r="HR9" s="7">
        <f>IBRUK!HT5</f>
        <v>107</v>
      </c>
      <c r="HS9" s="7">
        <f>IBRUK!HU5</f>
        <v>89</v>
      </c>
      <c r="HT9" s="7">
        <f>IBRUK!HV5</f>
        <v>173</v>
      </c>
      <c r="HU9" s="7">
        <f>IBRUK!HW5</f>
        <v>104</v>
      </c>
      <c r="HV9" s="7">
        <f>IBRUK!HX5</f>
        <v>98</v>
      </c>
      <c r="HW9" s="7">
        <f>IBRUK!HY5</f>
        <v>149</v>
      </c>
      <c r="HX9" s="7">
        <f>IBRUK!HZ5</f>
        <v>79</v>
      </c>
      <c r="HY9" s="7">
        <f>IBRUK!IA5</f>
        <v>59</v>
      </c>
      <c r="HZ9" s="7">
        <f>IBRUK!IB5</f>
        <v>53</v>
      </c>
      <c r="IA9" s="7">
        <f>IBRUK!IC5</f>
        <v>55</v>
      </c>
      <c r="IB9" s="7">
        <f>IBRUK!ID5</f>
        <v>490</v>
      </c>
      <c r="IC9" s="7">
        <f>IBRUK!IE5</f>
        <v>270</v>
      </c>
      <c r="ID9" s="7">
        <f>IBRUK!IF5</f>
        <v>215</v>
      </c>
      <c r="IE9" s="7">
        <f>IBRUK!IG5</f>
        <v>90</v>
      </c>
      <c r="IF9" s="7">
        <f>IBRUK!IH5</f>
        <v>132</v>
      </c>
      <c r="IG9" s="7">
        <f>IBRUK!II5</f>
        <v>238</v>
      </c>
      <c r="IH9" s="7">
        <f>IBRUK!IJ5</f>
        <v>220</v>
      </c>
      <c r="II9" s="7">
        <f>IBRUK!IK5</f>
        <v>46</v>
      </c>
      <c r="IJ9" s="7">
        <f>IBRUK!IL5</f>
        <v>255</v>
      </c>
      <c r="IK9" s="7">
        <f>IBRUK!IM5</f>
        <v>244</v>
      </c>
      <c r="IL9" s="7">
        <f>IBRUK!IN5</f>
        <v>93</v>
      </c>
      <c r="IM9" s="7">
        <f>IBRUK!IO5</f>
        <v>139</v>
      </c>
      <c r="IN9" s="7">
        <f>IBRUK!IP5</f>
        <v>170</v>
      </c>
      <c r="IO9" s="7">
        <f>IBRUK!IQ5</f>
        <v>238</v>
      </c>
      <c r="IP9" s="7">
        <f>IBRUK!IR5</f>
        <v>36</v>
      </c>
      <c r="IQ9" s="7">
        <f>IBRUK!IS5</f>
        <v>116</v>
      </c>
      <c r="IR9" s="7">
        <f>IBRUK!IT5</f>
        <v>98</v>
      </c>
      <c r="IS9" s="13">
        <f>IBRUK!IU5</f>
        <v>0</v>
      </c>
      <c r="IT9" s="13">
        <f>IBRUK!IV5</f>
        <v>0</v>
      </c>
      <c r="IU9" s="13">
        <f>IBRUK!IW5</f>
        <v>0</v>
      </c>
    </row>
    <row r="10" spans="1:255" hidden="1" x14ac:dyDescent="0.3">
      <c r="A10" t="s">
        <v>265</v>
      </c>
      <c r="B10" t="s">
        <v>269</v>
      </c>
      <c r="C10" s="2" t="str">
        <f t="shared" ref="C10:C23" si="8">B10&amp;"_"&amp;A10</f>
        <v>GODKJ_Måned</v>
      </c>
      <c r="D10" s="8">
        <f>GODKJ!F5</f>
        <v>72</v>
      </c>
      <c r="E10" s="8">
        <f>GODKJ!G5</f>
        <v>142</v>
      </c>
      <c r="F10" s="8">
        <f>GODKJ!H5</f>
        <v>6</v>
      </c>
      <c r="G10" s="8">
        <f>GODKJ!I5</f>
        <v>57</v>
      </c>
      <c r="H10" s="8">
        <f>GODKJ!J5</f>
        <v>241</v>
      </c>
      <c r="I10" s="8">
        <f>GODKJ!K5</f>
        <v>238</v>
      </c>
      <c r="J10" s="8">
        <f>GODKJ!L5</f>
        <v>78</v>
      </c>
      <c r="K10" s="8">
        <f>GODKJ!M5</f>
        <v>106</v>
      </c>
      <c r="L10" s="8">
        <f>GODKJ!N5</f>
        <v>78</v>
      </c>
      <c r="M10" s="8">
        <f>GODKJ!O5</f>
        <v>97</v>
      </c>
      <c r="N10" s="8">
        <f>GODKJ!P5</f>
        <v>62</v>
      </c>
      <c r="O10" s="8">
        <f>GODKJ!Q5</f>
        <v>24</v>
      </c>
      <c r="P10" s="8">
        <f>GODKJ!R5</f>
        <v>301</v>
      </c>
      <c r="Q10" s="8">
        <f>GODKJ!S5</f>
        <v>221</v>
      </c>
      <c r="R10" s="8">
        <f>GODKJ!T5</f>
        <v>86</v>
      </c>
      <c r="S10" s="8">
        <f>GODKJ!U5</f>
        <v>226</v>
      </c>
      <c r="T10" s="8">
        <f>GODKJ!V5</f>
        <v>147</v>
      </c>
      <c r="U10" s="8">
        <f>GODKJ!W5</f>
        <v>191</v>
      </c>
      <c r="V10" s="8">
        <f>GODKJ!X5</f>
        <v>38</v>
      </c>
      <c r="W10" s="8">
        <f>GODKJ!Y5</f>
        <v>301</v>
      </c>
      <c r="X10" s="8">
        <f>GODKJ!Z5</f>
        <v>136</v>
      </c>
      <c r="Y10" s="8">
        <f>GODKJ!AA5</f>
        <v>288</v>
      </c>
      <c r="Z10" s="8">
        <f>GODKJ!AB5</f>
        <v>148</v>
      </c>
      <c r="AA10" s="8">
        <f>GODKJ!AC5</f>
        <v>165</v>
      </c>
      <c r="AB10" s="8">
        <f>GODKJ!AD5</f>
        <v>90</v>
      </c>
      <c r="AC10" s="8">
        <f>GODKJ!AE5</f>
        <v>96</v>
      </c>
      <c r="AD10" s="8">
        <f>GODKJ!AF5</f>
        <v>376</v>
      </c>
      <c r="AE10" s="8">
        <f>GODKJ!AG5</f>
        <v>249</v>
      </c>
      <c r="AF10" s="8">
        <f>GODKJ!AH5</f>
        <v>153</v>
      </c>
      <c r="AG10" s="8">
        <f>GODKJ!AI5</f>
        <v>150</v>
      </c>
      <c r="AH10" s="8">
        <f>GODKJ!AJ5</f>
        <v>379</v>
      </c>
      <c r="AI10" s="8">
        <f>GODKJ!AK5</f>
        <v>154</v>
      </c>
      <c r="AJ10" s="8">
        <f>GODKJ!AL5</f>
        <v>188</v>
      </c>
      <c r="AK10" s="8">
        <f>GODKJ!AM5</f>
        <v>160</v>
      </c>
      <c r="AL10" s="8">
        <f>GODKJ!AN5</f>
        <v>130</v>
      </c>
      <c r="AM10" s="8">
        <f>GODKJ!AO5</f>
        <v>237</v>
      </c>
      <c r="AN10" s="8">
        <f>GODKJ!AP5</f>
        <v>157</v>
      </c>
      <c r="AO10" s="8">
        <f>GODKJ!AQ5</f>
        <v>134</v>
      </c>
      <c r="AP10" s="8">
        <f>GODKJ!AR5</f>
        <v>81</v>
      </c>
      <c r="AQ10" s="8">
        <f>GODKJ!AS5</f>
        <v>219</v>
      </c>
      <c r="AR10" s="8">
        <f>GODKJ!AT5</f>
        <v>53</v>
      </c>
      <c r="AS10" s="8">
        <f>GODKJ!AU5</f>
        <v>178</v>
      </c>
      <c r="AT10" s="8">
        <f>GODKJ!AV5</f>
        <v>23</v>
      </c>
      <c r="AU10" s="8">
        <f>GODKJ!AW5</f>
        <v>65</v>
      </c>
      <c r="AV10" s="8">
        <f>GODKJ!AX5</f>
        <v>152</v>
      </c>
      <c r="AW10" s="8">
        <f>GODKJ!AY5</f>
        <v>200</v>
      </c>
      <c r="AX10" s="8">
        <f>GODKJ!AZ5</f>
        <v>21</v>
      </c>
      <c r="AY10" s="8">
        <f>GODKJ!BA5</f>
        <v>37</v>
      </c>
      <c r="AZ10" s="8">
        <f>GODKJ!BB5</f>
        <v>106</v>
      </c>
      <c r="BA10" s="8">
        <f>GODKJ!BC5</f>
        <v>26</v>
      </c>
      <c r="BB10" s="8">
        <f>GODKJ!BD5</f>
        <v>42</v>
      </c>
      <c r="BC10" s="8">
        <f>GODKJ!BE5</f>
        <v>81</v>
      </c>
      <c r="BD10" s="8">
        <f>GODKJ!BF5</f>
        <v>19</v>
      </c>
      <c r="BE10" s="8">
        <f>GODKJ!BG5</f>
        <v>16</v>
      </c>
      <c r="BF10" s="8">
        <f>GODKJ!BH5</f>
        <v>47</v>
      </c>
      <c r="BG10" s="8">
        <f>GODKJ!BI5</f>
        <v>89</v>
      </c>
      <c r="BH10" s="8">
        <f>GODKJ!BJ5</f>
        <v>166</v>
      </c>
      <c r="BI10" s="8">
        <f>GODKJ!BK5</f>
        <v>170</v>
      </c>
      <c r="BJ10" s="8">
        <f>GODKJ!BL5</f>
        <v>22</v>
      </c>
      <c r="BK10" s="8">
        <f>GODKJ!BM5</f>
        <v>68</v>
      </c>
      <c r="BL10" s="8">
        <f>GODKJ!BN5</f>
        <v>82</v>
      </c>
      <c r="BM10" s="8">
        <f>GODKJ!BO5</f>
        <v>64</v>
      </c>
      <c r="BN10" s="8">
        <f>GODKJ!BP5</f>
        <v>81</v>
      </c>
      <c r="BO10" s="8">
        <f>GODKJ!BQ5</f>
        <v>45</v>
      </c>
      <c r="BP10" s="8">
        <f>GODKJ!BR5</f>
        <v>39</v>
      </c>
      <c r="BQ10" s="8">
        <f>GODKJ!BS5</f>
        <v>27</v>
      </c>
      <c r="BR10" s="8">
        <f>GODKJ!BT5</f>
        <v>52</v>
      </c>
      <c r="BS10" s="8">
        <f>GODKJ!BU5</f>
        <v>22</v>
      </c>
      <c r="BT10" s="8">
        <f>GODKJ!BV5</f>
        <v>5</v>
      </c>
      <c r="BU10" s="8">
        <f>GODKJ!BW5</f>
        <v>48</v>
      </c>
      <c r="BV10" s="8">
        <f>GODKJ!BX5</f>
        <v>7</v>
      </c>
      <c r="BW10" s="8">
        <f>GODKJ!BY5</f>
        <v>16</v>
      </c>
      <c r="BX10" s="8">
        <f>GODKJ!BZ5</f>
        <v>32</v>
      </c>
      <c r="BY10" s="8">
        <f>GODKJ!CA5</f>
        <v>17</v>
      </c>
      <c r="BZ10" s="8">
        <f>GODKJ!CB5</f>
        <v>629</v>
      </c>
      <c r="CA10" s="8">
        <f>GODKJ!CC5</f>
        <v>12</v>
      </c>
      <c r="CB10" s="8">
        <f>GODKJ!CD5</f>
        <v>17</v>
      </c>
      <c r="CC10" s="8">
        <f>GODKJ!CE5</f>
        <v>42</v>
      </c>
      <c r="CD10" s="8">
        <f>GODKJ!CF5</f>
        <v>19</v>
      </c>
      <c r="CE10" s="8">
        <f>GODKJ!CG5</f>
        <v>53</v>
      </c>
      <c r="CF10" s="8">
        <f>GODKJ!CH5</f>
        <v>111</v>
      </c>
      <c r="CG10" s="8">
        <f>GODKJ!CI5</f>
        <v>38</v>
      </c>
      <c r="CH10" s="8">
        <f>GODKJ!CJ5</f>
        <v>134</v>
      </c>
      <c r="CI10" s="8">
        <f>GODKJ!CK5</f>
        <v>19</v>
      </c>
      <c r="CJ10" s="8">
        <f>GODKJ!CL5</f>
        <v>34</v>
      </c>
      <c r="CK10" s="8">
        <f>GODKJ!CM5</f>
        <v>40</v>
      </c>
      <c r="CL10" s="8">
        <f>GODKJ!CN5</f>
        <v>31</v>
      </c>
      <c r="CM10" s="8">
        <f>GODKJ!CO5</f>
        <v>41</v>
      </c>
      <c r="CN10" s="8">
        <f>GODKJ!CP5</f>
        <v>64</v>
      </c>
      <c r="CO10" s="8">
        <f>GODKJ!CQ5</f>
        <v>80</v>
      </c>
      <c r="CP10" s="8">
        <f>GODKJ!CR5</f>
        <v>51</v>
      </c>
      <c r="CQ10" s="8">
        <f>GODKJ!CS5</f>
        <v>81</v>
      </c>
      <c r="CR10" s="8">
        <f>GODKJ!CT5</f>
        <v>159</v>
      </c>
      <c r="CS10" s="8">
        <f>GODKJ!CU5</f>
        <v>21</v>
      </c>
      <c r="CT10" s="8">
        <f>GODKJ!CV5</f>
        <v>72</v>
      </c>
      <c r="CU10" s="8">
        <f>GODKJ!CW5</f>
        <v>190</v>
      </c>
      <c r="CV10" s="8">
        <f>GODKJ!CX5</f>
        <v>61</v>
      </c>
      <c r="CW10" s="8">
        <f>GODKJ!CY5</f>
        <v>173</v>
      </c>
      <c r="CX10" s="8">
        <f>GODKJ!CZ5</f>
        <v>28</v>
      </c>
      <c r="CY10" s="8">
        <f>GODKJ!DA5</f>
        <v>14</v>
      </c>
      <c r="CZ10" s="8">
        <f>GODKJ!DB5</f>
        <v>75</v>
      </c>
      <c r="DA10" s="8">
        <f>GODKJ!DC5</f>
        <v>175</v>
      </c>
      <c r="DB10" s="8">
        <f>GODKJ!DD5</f>
        <v>55</v>
      </c>
      <c r="DC10" s="8">
        <f>GODKJ!DE5</f>
        <v>226</v>
      </c>
      <c r="DD10" s="8">
        <f>GODKJ!DF5</f>
        <v>198</v>
      </c>
      <c r="DE10" s="8">
        <f>GODKJ!DG5</f>
        <v>109</v>
      </c>
      <c r="DF10" s="8">
        <f>GODKJ!DH5</f>
        <v>299</v>
      </c>
      <c r="DG10" s="8">
        <f>GODKJ!DI5</f>
        <v>188</v>
      </c>
      <c r="DH10" s="8">
        <f>GODKJ!DJ5</f>
        <v>170</v>
      </c>
      <c r="DI10" s="8">
        <f>GODKJ!DK5</f>
        <v>61</v>
      </c>
      <c r="DJ10" s="8">
        <f>GODKJ!DL5</f>
        <v>749</v>
      </c>
      <c r="DK10" s="8">
        <f>GODKJ!DM5</f>
        <v>40</v>
      </c>
      <c r="DL10" s="8">
        <f>GODKJ!DN5</f>
        <v>67</v>
      </c>
      <c r="DM10" s="8">
        <f>GODKJ!DO5</f>
        <v>358</v>
      </c>
      <c r="DN10" s="8">
        <f>GODKJ!DP5</f>
        <v>138</v>
      </c>
      <c r="DO10" s="8">
        <f>GODKJ!DQ5</f>
        <v>111</v>
      </c>
      <c r="DP10" s="8">
        <f>GODKJ!DR5</f>
        <v>99</v>
      </c>
      <c r="DQ10" s="8">
        <f>GODKJ!DS5</f>
        <v>35</v>
      </c>
      <c r="DR10" s="8">
        <f>GODKJ!DT5</f>
        <v>89</v>
      </c>
      <c r="DS10" s="8">
        <f>GODKJ!DU5</f>
        <v>510</v>
      </c>
      <c r="DT10" s="8">
        <f>GODKJ!DV5</f>
        <v>90</v>
      </c>
      <c r="DU10" s="8">
        <f>GODKJ!DW5</f>
        <v>41</v>
      </c>
      <c r="DV10" s="8">
        <f>GODKJ!DX5</f>
        <v>67</v>
      </c>
      <c r="DW10" s="8">
        <f>GODKJ!DY5</f>
        <v>38</v>
      </c>
      <c r="DX10" s="8">
        <f>GODKJ!DZ5</f>
        <v>95</v>
      </c>
      <c r="DY10" s="8">
        <f>GODKJ!EA5</f>
        <v>90</v>
      </c>
      <c r="DZ10" s="8">
        <f>GODKJ!EB5</f>
        <v>197</v>
      </c>
      <c r="EA10" s="8">
        <f>GODKJ!EC5</f>
        <v>144</v>
      </c>
      <c r="EB10" s="8">
        <f>GODKJ!ED5</f>
        <v>56</v>
      </c>
      <c r="EC10" s="8">
        <f>GODKJ!EE5</f>
        <v>220</v>
      </c>
      <c r="ED10" s="8">
        <f>GODKJ!EF5</f>
        <v>319</v>
      </c>
      <c r="EE10" s="8">
        <f>GODKJ!EG5</f>
        <v>27</v>
      </c>
      <c r="EF10" s="8">
        <f>GODKJ!EH5</f>
        <v>300</v>
      </c>
      <c r="EG10" s="8">
        <f>GODKJ!EI5</f>
        <v>59</v>
      </c>
      <c r="EH10" s="8">
        <f>GODKJ!EJ5</f>
        <v>299</v>
      </c>
      <c r="EI10" s="8">
        <f>GODKJ!EK5</f>
        <v>214</v>
      </c>
      <c r="EJ10" s="8">
        <f>GODKJ!EL5</f>
        <v>59</v>
      </c>
      <c r="EK10" s="8">
        <f>GODKJ!EM5</f>
        <v>168</v>
      </c>
      <c r="EL10" s="8">
        <f>GODKJ!EN5</f>
        <v>39</v>
      </c>
      <c r="EM10" s="8">
        <f>GODKJ!EO5</f>
        <v>189</v>
      </c>
      <c r="EN10" s="8">
        <f>GODKJ!EP5</f>
        <v>86</v>
      </c>
      <c r="EO10" s="8">
        <f>GODKJ!EQ5</f>
        <v>220</v>
      </c>
      <c r="EP10" s="8">
        <f>GODKJ!ER5</f>
        <v>151</v>
      </c>
      <c r="EQ10" s="8">
        <f>GODKJ!ES5</f>
        <v>101</v>
      </c>
      <c r="ER10" s="8">
        <f>GODKJ!ET5</f>
        <v>126</v>
      </c>
      <c r="ES10" s="8">
        <f>GODKJ!EU5</f>
        <v>38</v>
      </c>
      <c r="ET10" s="8">
        <f>GODKJ!EV5</f>
        <v>687</v>
      </c>
      <c r="EU10" s="8">
        <f>GODKJ!EW5</f>
        <v>180</v>
      </c>
      <c r="EV10" s="8">
        <f>GODKJ!EX5</f>
        <v>303</v>
      </c>
      <c r="EW10" s="8">
        <f>GODKJ!EY5</f>
        <v>247</v>
      </c>
      <c r="EX10" s="8">
        <f>GODKJ!EZ5</f>
        <v>169</v>
      </c>
      <c r="EY10" s="8">
        <f>GODKJ!FA5</f>
        <v>229</v>
      </c>
      <c r="EZ10" s="8">
        <f>GODKJ!FB5</f>
        <v>82</v>
      </c>
      <c r="FA10" s="8">
        <f>GODKJ!FC5</f>
        <v>191</v>
      </c>
      <c r="FB10" s="8">
        <f>GODKJ!FD5</f>
        <v>101</v>
      </c>
      <c r="FC10" s="8">
        <f>GODKJ!FE5</f>
        <v>110</v>
      </c>
      <c r="FD10" s="8">
        <f>GODKJ!FF5</f>
        <v>141</v>
      </c>
      <c r="FE10" s="8">
        <f>GODKJ!FG5</f>
        <v>283</v>
      </c>
      <c r="FF10" s="8">
        <f>GODKJ!FH5</f>
        <v>251</v>
      </c>
      <c r="FG10" s="8">
        <f>GODKJ!FI5</f>
        <v>176</v>
      </c>
      <c r="FH10" s="8">
        <f>GODKJ!FJ5</f>
        <v>133</v>
      </c>
      <c r="FI10" s="8">
        <f>GODKJ!FK5</f>
        <v>131</v>
      </c>
      <c r="FJ10" s="8">
        <f>GODKJ!FL5</f>
        <v>135</v>
      </c>
      <c r="FK10" s="8">
        <f>GODKJ!FM5</f>
        <v>129</v>
      </c>
      <c r="FL10" s="8">
        <f>GODKJ!FN5</f>
        <v>180</v>
      </c>
      <c r="FM10" s="8">
        <f>GODKJ!FO5</f>
        <v>355</v>
      </c>
      <c r="FN10" s="8">
        <f>GODKJ!FP5</f>
        <v>30</v>
      </c>
      <c r="FO10" s="8">
        <f>GODKJ!FQ5</f>
        <v>61</v>
      </c>
      <c r="FP10" s="8">
        <f>GODKJ!FR5</f>
        <v>240</v>
      </c>
      <c r="FQ10" s="8">
        <f>GODKJ!FS5</f>
        <v>63</v>
      </c>
      <c r="FR10" s="8">
        <f>GODKJ!FT5</f>
        <v>200</v>
      </c>
      <c r="FS10" s="8">
        <f>GODKJ!FU5</f>
        <v>332</v>
      </c>
      <c r="FT10" s="8">
        <f>GODKJ!FV5</f>
        <v>178</v>
      </c>
      <c r="FU10" s="8">
        <f>GODKJ!FW5</f>
        <v>47</v>
      </c>
      <c r="FV10" s="8">
        <f>GODKJ!FX5</f>
        <v>259</v>
      </c>
      <c r="FW10" s="8">
        <f>GODKJ!FY5</f>
        <v>123</v>
      </c>
      <c r="FX10" s="8">
        <f>GODKJ!FZ5</f>
        <v>201</v>
      </c>
      <c r="FY10" s="8">
        <f>GODKJ!GA5</f>
        <v>168</v>
      </c>
      <c r="FZ10" s="8">
        <f>GODKJ!GB5</f>
        <v>264</v>
      </c>
      <c r="GA10" s="8">
        <f>GODKJ!GC5</f>
        <v>119</v>
      </c>
      <c r="GB10" s="8">
        <f>GODKJ!GD5</f>
        <v>103</v>
      </c>
      <c r="GC10" s="8">
        <f>GODKJ!GE5</f>
        <v>393</v>
      </c>
      <c r="GD10" s="8">
        <f>GODKJ!GF5</f>
        <v>177</v>
      </c>
      <c r="GE10" s="8">
        <f>GODKJ!GG5</f>
        <v>56</v>
      </c>
      <c r="GF10" s="8">
        <f>GODKJ!GH5</f>
        <v>164</v>
      </c>
      <c r="GG10" s="8">
        <f>GODKJ!GI5</f>
        <v>320</v>
      </c>
      <c r="GH10" s="8">
        <f>GODKJ!GJ5</f>
        <v>197</v>
      </c>
      <c r="GI10" s="8">
        <f>GODKJ!GK5</f>
        <v>31</v>
      </c>
      <c r="GJ10" s="8">
        <f>GODKJ!GL5</f>
        <v>198</v>
      </c>
      <c r="GK10" s="8">
        <f>GODKJ!GM5</f>
        <v>318</v>
      </c>
      <c r="GL10" s="8">
        <f>GODKJ!GN5</f>
        <v>13</v>
      </c>
      <c r="GM10" s="8">
        <f>GODKJ!GO5</f>
        <v>200</v>
      </c>
      <c r="GN10" s="8">
        <f>GODKJ!GP5</f>
        <v>43</v>
      </c>
      <c r="GO10" s="8">
        <f>GODKJ!GQ5</f>
        <v>111</v>
      </c>
      <c r="GP10" s="8">
        <f>GODKJ!GR5</f>
        <v>148</v>
      </c>
      <c r="GQ10" s="8">
        <f>GODKJ!GS5</f>
        <v>24</v>
      </c>
      <c r="GR10" s="8">
        <f>GODKJ!GT5</f>
        <v>464</v>
      </c>
      <c r="GS10" s="8">
        <f>GODKJ!GU5</f>
        <v>211</v>
      </c>
      <c r="GT10" s="8">
        <f>GODKJ!GV5</f>
        <v>581</v>
      </c>
      <c r="GU10" s="8">
        <f>GODKJ!GW5</f>
        <v>165</v>
      </c>
      <c r="GV10" s="8">
        <f>GODKJ!GX5</f>
        <v>96</v>
      </c>
      <c r="GW10" s="8">
        <f>GODKJ!GY5</f>
        <v>71</v>
      </c>
      <c r="GX10" s="8">
        <f>GODKJ!GZ5</f>
        <v>17</v>
      </c>
      <c r="GY10" s="8">
        <f>GODKJ!HA5</f>
        <v>63</v>
      </c>
      <c r="GZ10" s="8">
        <f>GODKJ!HB5</f>
        <v>175</v>
      </c>
      <c r="HA10" s="8">
        <f>GODKJ!HC5</f>
        <v>109</v>
      </c>
      <c r="HB10" s="8">
        <f>GODKJ!HD5</f>
        <v>747</v>
      </c>
      <c r="HC10" s="8">
        <f>GODKJ!HE5</f>
        <v>365</v>
      </c>
      <c r="HD10" s="8">
        <f>GODKJ!HF5</f>
        <v>47</v>
      </c>
      <c r="HE10" s="8">
        <f>GODKJ!HG5</f>
        <v>79</v>
      </c>
      <c r="HF10" s="8">
        <f>GODKJ!HH5</f>
        <v>121</v>
      </c>
      <c r="HG10" s="8">
        <f>GODKJ!HI5</f>
        <v>116</v>
      </c>
      <c r="HH10" s="8">
        <f>GODKJ!HJ5</f>
        <v>89</v>
      </c>
      <c r="HI10" s="8">
        <f>GODKJ!HK5</f>
        <v>77</v>
      </c>
      <c r="HJ10" s="8">
        <f>GODKJ!HL5</f>
        <v>115</v>
      </c>
      <c r="HK10" s="8">
        <f>GODKJ!HM5</f>
        <v>34</v>
      </c>
      <c r="HL10" s="8">
        <f>GODKJ!HN5</f>
        <v>83</v>
      </c>
      <c r="HM10" s="8">
        <f>GODKJ!HO5</f>
        <v>248</v>
      </c>
      <c r="HN10" s="8">
        <f>GODKJ!HP5</f>
        <v>403</v>
      </c>
      <c r="HO10" s="8">
        <f>GODKJ!HQ5</f>
        <v>163</v>
      </c>
      <c r="HP10" s="8">
        <f>GODKJ!HR5</f>
        <v>94</v>
      </c>
      <c r="HQ10" s="8">
        <f>GODKJ!HS5</f>
        <v>49</v>
      </c>
      <c r="HR10" s="8">
        <f>GODKJ!HT5</f>
        <v>145</v>
      </c>
      <c r="HS10" s="8">
        <f>GODKJ!HU5</f>
        <v>271</v>
      </c>
      <c r="HT10" s="8">
        <f>GODKJ!HV5</f>
        <v>496</v>
      </c>
      <c r="HU10" s="8">
        <f>GODKJ!HW5</f>
        <v>114</v>
      </c>
      <c r="HV10" s="8">
        <f>GODKJ!HX5</f>
        <v>128</v>
      </c>
      <c r="HW10" s="8">
        <f>GODKJ!HY5</f>
        <v>123</v>
      </c>
      <c r="HX10" s="8">
        <f>GODKJ!HZ5</f>
        <v>139</v>
      </c>
      <c r="HY10" s="8">
        <f>GODKJ!IA5</f>
        <v>317</v>
      </c>
      <c r="HZ10" s="8">
        <f>GODKJ!IB5</f>
        <v>341</v>
      </c>
      <c r="IA10" s="8">
        <f>GODKJ!IC5</f>
        <v>141</v>
      </c>
      <c r="IB10" s="8">
        <f>GODKJ!ID5</f>
        <v>182</v>
      </c>
      <c r="IC10" s="8">
        <f>GODKJ!IE5</f>
        <v>185</v>
      </c>
      <c r="ID10" s="8">
        <f>GODKJ!IF5</f>
        <v>224</v>
      </c>
      <c r="IE10" s="8">
        <f>GODKJ!IG5</f>
        <v>290</v>
      </c>
      <c r="IF10" s="8">
        <f>GODKJ!IH5</f>
        <v>167</v>
      </c>
      <c r="IG10" s="8">
        <f>GODKJ!II5</f>
        <v>48</v>
      </c>
      <c r="IH10" s="8">
        <f>GODKJ!IJ5</f>
        <v>38</v>
      </c>
      <c r="II10" s="8">
        <f>GODKJ!IK5</f>
        <v>73</v>
      </c>
      <c r="IJ10" s="8">
        <f>GODKJ!IL5</f>
        <v>144</v>
      </c>
      <c r="IK10" s="8">
        <f>GODKJ!IM5</f>
        <v>108</v>
      </c>
      <c r="IL10" s="8">
        <f>GODKJ!IN5</f>
        <v>335</v>
      </c>
      <c r="IM10" s="8">
        <f>GODKJ!IO5</f>
        <v>96</v>
      </c>
      <c r="IN10" s="8">
        <f>GODKJ!IP5</f>
        <v>136</v>
      </c>
      <c r="IO10" s="8">
        <f>GODKJ!IQ5</f>
        <v>1119</v>
      </c>
      <c r="IP10" s="8">
        <f>GODKJ!IR5</f>
        <v>232</v>
      </c>
      <c r="IQ10" s="8">
        <f>GODKJ!IS5</f>
        <v>171</v>
      </c>
      <c r="IR10" s="8">
        <f>GODKJ!IT5</f>
        <v>81</v>
      </c>
      <c r="IS10" s="15">
        <f>GODKJ!IU5</f>
        <v>0</v>
      </c>
      <c r="IT10" s="15">
        <f>GODKJ!IV5</f>
        <v>0</v>
      </c>
      <c r="IU10" s="15">
        <f>GODKJ!IW5</f>
        <v>0</v>
      </c>
    </row>
    <row r="11" spans="1:255" hidden="1" x14ac:dyDescent="0.3">
      <c r="A11" t="s">
        <v>265</v>
      </c>
      <c r="B11" t="s">
        <v>270</v>
      </c>
      <c r="C11" s="2" t="str">
        <f t="shared" si="8"/>
        <v>IGANG_Måned</v>
      </c>
      <c r="D11" s="6">
        <f>IGANG!F5</f>
        <v>106</v>
      </c>
      <c r="E11" s="6">
        <f>IGANG!G5</f>
        <v>33</v>
      </c>
      <c r="F11" s="6">
        <f>IGANG!H5</f>
        <v>17</v>
      </c>
      <c r="G11" s="6">
        <f>IGANG!I5</f>
        <v>31</v>
      </c>
      <c r="H11" s="6">
        <f>IGANG!J5</f>
        <v>18</v>
      </c>
      <c r="I11" s="6">
        <f>IGANG!K5</f>
        <v>341</v>
      </c>
      <c r="J11" s="6">
        <f>IGANG!L5</f>
        <v>163</v>
      </c>
      <c r="K11" s="6">
        <f>IGANG!M5</f>
        <v>158</v>
      </c>
      <c r="L11" s="6">
        <f>IGANG!N5</f>
        <v>59</v>
      </c>
      <c r="M11" s="6">
        <f>IGANG!O5</f>
        <v>74</v>
      </c>
      <c r="N11" s="6">
        <f>IGANG!P5</f>
        <v>69</v>
      </c>
      <c r="O11" s="6">
        <f>IGANG!Q5</f>
        <v>38</v>
      </c>
      <c r="P11" s="6">
        <f>IGANG!R5</f>
        <v>154</v>
      </c>
      <c r="Q11" s="6">
        <f>IGANG!S5</f>
        <v>259</v>
      </c>
      <c r="R11" s="6">
        <f>IGANG!T5</f>
        <v>151</v>
      </c>
      <c r="S11" s="6">
        <f>IGANG!U5</f>
        <v>231</v>
      </c>
      <c r="T11" s="6">
        <f>IGANG!V5</f>
        <v>121</v>
      </c>
      <c r="U11" s="6">
        <f>IGANG!W5</f>
        <v>279</v>
      </c>
      <c r="V11" s="6">
        <f>IGANG!X5</f>
        <v>62</v>
      </c>
      <c r="W11" s="6">
        <f>IGANG!Y5</f>
        <v>79</v>
      </c>
      <c r="X11" s="6">
        <f>IGANG!Z5</f>
        <v>276</v>
      </c>
      <c r="Y11" s="6">
        <f>IGANG!AA5</f>
        <v>291</v>
      </c>
      <c r="Z11" s="6">
        <f>IGANG!AB5</f>
        <v>86</v>
      </c>
      <c r="AA11" s="6">
        <f>IGANG!AC5</f>
        <v>136</v>
      </c>
      <c r="AB11" s="6">
        <f>IGANG!AD5</f>
        <v>135</v>
      </c>
      <c r="AC11" s="6">
        <f>IGANG!AE5</f>
        <v>113</v>
      </c>
      <c r="AD11" s="6">
        <f>IGANG!AF5</f>
        <v>81</v>
      </c>
      <c r="AE11" s="6">
        <f>IGANG!AG5</f>
        <v>217</v>
      </c>
      <c r="AF11" s="6">
        <f>IGANG!AH5</f>
        <v>195</v>
      </c>
      <c r="AG11" s="6">
        <f>IGANG!AI5</f>
        <v>130</v>
      </c>
      <c r="AH11" s="6">
        <f>IGANG!AJ5</f>
        <v>89</v>
      </c>
      <c r="AI11" s="6">
        <f>IGANG!AK5</f>
        <v>329</v>
      </c>
      <c r="AJ11" s="6">
        <f>IGANG!AL5</f>
        <v>105</v>
      </c>
      <c r="AK11" s="6">
        <f>IGANG!AM5</f>
        <v>67</v>
      </c>
      <c r="AL11" s="6">
        <f>IGANG!AN5</f>
        <v>251</v>
      </c>
      <c r="AM11" s="6">
        <f>IGANG!AO5</f>
        <v>57</v>
      </c>
      <c r="AN11" s="6">
        <f>IGANG!AP5</f>
        <v>268</v>
      </c>
      <c r="AO11" s="6">
        <f>IGANG!AQ5</f>
        <v>138</v>
      </c>
      <c r="AP11" s="6">
        <f>IGANG!AR5</f>
        <v>178</v>
      </c>
      <c r="AQ11" s="6">
        <f>IGANG!AS5</f>
        <v>157</v>
      </c>
      <c r="AR11" s="6">
        <f>IGANG!AT5</f>
        <v>122</v>
      </c>
      <c r="AS11" s="6">
        <f>IGANG!AU5</f>
        <v>290</v>
      </c>
      <c r="AT11" s="6">
        <f>IGANG!AV5</f>
        <v>68</v>
      </c>
      <c r="AU11" s="6">
        <f>IGANG!AW5</f>
        <v>153</v>
      </c>
      <c r="AV11" s="6">
        <f>IGANG!AX5</f>
        <v>190</v>
      </c>
      <c r="AW11" s="6">
        <f>IGANG!AY5</f>
        <v>222</v>
      </c>
      <c r="AX11" s="6">
        <f>IGANG!AZ5</f>
        <v>113</v>
      </c>
      <c r="AY11" s="6">
        <f>IGANG!BA5</f>
        <v>94</v>
      </c>
      <c r="AZ11" s="6">
        <f>IGANG!BB5</f>
        <v>215</v>
      </c>
      <c r="BA11" s="6">
        <f>IGANG!BC5</f>
        <v>38</v>
      </c>
      <c r="BB11" s="6">
        <f>IGANG!BD5</f>
        <v>104</v>
      </c>
      <c r="BC11" s="6">
        <f>IGANG!BE5</f>
        <v>74</v>
      </c>
      <c r="BD11" s="6">
        <f>IGANG!BF5</f>
        <v>44</v>
      </c>
      <c r="BE11" s="6">
        <f>IGANG!BG5</f>
        <v>64</v>
      </c>
      <c r="BF11" s="6">
        <f>IGANG!BH5</f>
        <v>43</v>
      </c>
      <c r="BG11" s="6">
        <f>IGANG!BI5</f>
        <v>14</v>
      </c>
      <c r="BH11" s="6">
        <f>IGANG!BJ5</f>
        <v>18</v>
      </c>
      <c r="BI11" s="6">
        <f>IGANG!BK5</f>
        <v>141</v>
      </c>
      <c r="BJ11" s="6">
        <f>IGANG!BL5</f>
        <v>74</v>
      </c>
      <c r="BK11" s="6">
        <f>IGANG!BM5</f>
        <v>25</v>
      </c>
      <c r="BL11" s="6">
        <f>IGANG!BN5</f>
        <v>26</v>
      </c>
      <c r="BM11" s="6">
        <f>IGANG!BO5</f>
        <v>32</v>
      </c>
      <c r="BN11" s="6">
        <f>IGANG!BP5</f>
        <v>35</v>
      </c>
      <c r="BO11" s="6">
        <f>IGANG!BQ5</f>
        <v>46</v>
      </c>
      <c r="BP11" s="6">
        <f>IGANG!BR5</f>
        <v>11</v>
      </c>
      <c r="BQ11" s="6">
        <f>IGANG!BS5</f>
        <v>141</v>
      </c>
      <c r="BR11" s="6">
        <f>IGANG!BT5</f>
        <v>14</v>
      </c>
      <c r="BS11" s="6">
        <f>IGANG!BU5</f>
        <v>41</v>
      </c>
      <c r="BT11" s="6">
        <f>IGANG!BV5</f>
        <v>30</v>
      </c>
      <c r="BU11" s="6">
        <f>IGANG!BW5</f>
        <v>10</v>
      </c>
      <c r="BV11" s="6">
        <f>IGANG!BX5</f>
        <v>27</v>
      </c>
      <c r="BW11" s="6">
        <f>IGANG!BY5</f>
        <v>8</v>
      </c>
      <c r="BX11" s="6">
        <f>IGANG!BZ5</f>
        <v>11</v>
      </c>
      <c r="BY11" s="6">
        <f>IGANG!CA5</f>
        <v>8</v>
      </c>
      <c r="BZ11" s="6">
        <f>IGANG!CB5</f>
        <v>186</v>
      </c>
      <c r="CA11" s="6">
        <f>IGANG!CC5</f>
        <v>8</v>
      </c>
      <c r="CB11" s="6">
        <f>IGANG!CD5</f>
        <v>10</v>
      </c>
      <c r="CC11" s="6">
        <f>IGANG!CE5</f>
        <v>183</v>
      </c>
      <c r="CD11" s="6">
        <f>IGANG!CF5</f>
        <v>121</v>
      </c>
      <c r="CE11" s="6">
        <f>IGANG!CG5</f>
        <v>28</v>
      </c>
      <c r="CF11" s="6">
        <f>IGANG!CH5</f>
        <v>46</v>
      </c>
      <c r="CG11" s="6">
        <f>IGANG!CI5</f>
        <v>167</v>
      </c>
      <c r="CH11" s="6">
        <f>IGANG!CJ5</f>
        <v>60</v>
      </c>
      <c r="CI11" s="6">
        <f>IGANG!CK5</f>
        <v>198</v>
      </c>
      <c r="CJ11" s="6">
        <f>IGANG!CL5</f>
        <v>117</v>
      </c>
      <c r="CK11" s="6">
        <f>IGANG!CM5</f>
        <v>34</v>
      </c>
      <c r="CL11" s="6">
        <f>IGANG!CN5</f>
        <v>46</v>
      </c>
      <c r="CM11" s="6">
        <f>IGANG!CO5</f>
        <v>18</v>
      </c>
      <c r="CN11" s="6">
        <f>IGANG!CP5</f>
        <v>14</v>
      </c>
      <c r="CO11" s="6">
        <f>IGANG!CQ5</f>
        <v>88</v>
      </c>
      <c r="CP11" s="6">
        <f>IGANG!CR5</f>
        <v>46</v>
      </c>
      <c r="CQ11" s="6">
        <f>IGANG!CS5</f>
        <v>23</v>
      </c>
      <c r="CR11" s="6">
        <f>IGANG!CT5</f>
        <v>52</v>
      </c>
      <c r="CS11" s="6">
        <f>IGANG!CU5</f>
        <v>143</v>
      </c>
      <c r="CT11" s="6">
        <f>IGANG!CV5</f>
        <v>71</v>
      </c>
      <c r="CU11" s="6">
        <f>IGANG!CW5</f>
        <v>300</v>
      </c>
      <c r="CV11" s="6">
        <f>IGANG!CX5</f>
        <v>131</v>
      </c>
      <c r="CW11" s="6">
        <f>IGANG!CY5</f>
        <v>17</v>
      </c>
      <c r="CX11" s="6">
        <f>IGANG!CZ5</f>
        <v>153</v>
      </c>
      <c r="CY11" s="6">
        <f>IGANG!DA5</f>
        <v>23</v>
      </c>
      <c r="CZ11" s="6">
        <f>IGANG!DB5</f>
        <v>36</v>
      </c>
      <c r="DA11" s="6">
        <f>IGANG!DC5</f>
        <v>84</v>
      </c>
      <c r="DB11" s="6">
        <f>IGANG!DD5</f>
        <v>30</v>
      </c>
      <c r="DC11" s="6">
        <f>IGANG!DE5</f>
        <v>22</v>
      </c>
      <c r="DD11" s="6">
        <f>IGANG!DF5</f>
        <v>195</v>
      </c>
      <c r="DE11" s="6">
        <f>IGANG!DG5</f>
        <v>168</v>
      </c>
      <c r="DF11" s="6">
        <f>IGANG!DH5</f>
        <v>154</v>
      </c>
      <c r="DG11" s="6">
        <f>IGANG!DI5</f>
        <v>33</v>
      </c>
      <c r="DH11" s="6">
        <f>IGANG!DJ5</f>
        <v>368</v>
      </c>
      <c r="DI11" s="6">
        <f>IGANG!DK5</f>
        <v>85</v>
      </c>
      <c r="DJ11" s="6">
        <f>IGANG!DL5</f>
        <v>608</v>
      </c>
      <c r="DK11" s="6">
        <f>IGANG!DM5</f>
        <v>198</v>
      </c>
      <c r="DL11" s="6">
        <f>IGANG!DN5</f>
        <v>82</v>
      </c>
      <c r="DM11" s="6">
        <f>IGANG!DO5</f>
        <v>282</v>
      </c>
      <c r="DN11" s="6">
        <f>IGANG!DP5</f>
        <v>41</v>
      </c>
      <c r="DO11" s="6">
        <f>IGANG!DQ5</f>
        <v>239</v>
      </c>
      <c r="DP11" s="6">
        <f>IGANG!DR5</f>
        <v>39</v>
      </c>
      <c r="DQ11" s="6">
        <f>IGANG!DS5</f>
        <v>54</v>
      </c>
      <c r="DR11" s="6">
        <f>IGANG!DT5</f>
        <v>156</v>
      </c>
      <c r="DS11" s="6">
        <f>IGANG!DU5</f>
        <v>401</v>
      </c>
      <c r="DT11" s="6">
        <f>IGANG!DV5</f>
        <v>77</v>
      </c>
      <c r="DU11" s="6">
        <f>IGANG!DW5</f>
        <v>102</v>
      </c>
      <c r="DV11" s="6">
        <f>IGANG!DX5</f>
        <v>162</v>
      </c>
      <c r="DW11" s="6">
        <f>IGANG!DY5</f>
        <v>105</v>
      </c>
      <c r="DX11" s="6">
        <f>IGANG!DZ5</f>
        <v>64</v>
      </c>
      <c r="DY11" s="6">
        <f>IGANG!EA5</f>
        <v>66</v>
      </c>
      <c r="DZ11" s="6">
        <f>IGANG!EB5</f>
        <v>65</v>
      </c>
      <c r="EA11" s="6">
        <f>IGANG!EC5</f>
        <v>37</v>
      </c>
      <c r="EB11" s="6">
        <f>IGANG!ED5</f>
        <v>78</v>
      </c>
      <c r="EC11" s="6">
        <f>IGANG!EE5</f>
        <v>136</v>
      </c>
      <c r="ED11" s="6">
        <f>IGANG!EF5</f>
        <v>70</v>
      </c>
      <c r="EE11" s="6">
        <f>IGANG!EG5</f>
        <v>270</v>
      </c>
      <c r="EF11" s="6">
        <f>IGANG!EH5</f>
        <v>119</v>
      </c>
      <c r="EG11" s="6">
        <f>IGANG!EI5</f>
        <v>134</v>
      </c>
      <c r="EH11" s="6">
        <f>IGANG!EJ5</f>
        <v>59</v>
      </c>
      <c r="EI11" s="6">
        <f>IGANG!EK5</f>
        <v>49</v>
      </c>
      <c r="EJ11" s="6">
        <f>IGANG!EL5</f>
        <v>420</v>
      </c>
      <c r="EK11" s="6">
        <f>IGANG!EM5</f>
        <v>107</v>
      </c>
      <c r="EL11" s="6">
        <f>IGANG!EN5</f>
        <v>109</v>
      </c>
      <c r="EM11" s="6">
        <f>IGANG!EO5</f>
        <v>185</v>
      </c>
      <c r="EN11" s="6">
        <f>IGANG!EP5</f>
        <v>271</v>
      </c>
      <c r="EO11" s="6">
        <f>IGANG!EQ5</f>
        <v>200</v>
      </c>
      <c r="EP11" s="6">
        <f>IGANG!ER5</f>
        <v>64</v>
      </c>
      <c r="EQ11" s="6">
        <f>IGANG!ES5</f>
        <v>100</v>
      </c>
      <c r="ER11" s="6">
        <f>IGANG!ET5</f>
        <v>292</v>
      </c>
      <c r="ES11" s="6">
        <f>IGANG!EU5</f>
        <v>50</v>
      </c>
      <c r="ET11" s="6">
        <f>IGANG!EV5</f>
        <v>888</v>
      </c>
      <c r="EU11" s="6">
        <f>IGANG!EW5</f>
        <v>168</v>
      </c>
      <c r="EV11" s="6">
        <f>IGANG!EX5</f>
        <v>98</v>
      </c>
      <c r="EW11" s="6">
        <f>IGANG!EY5</f>
        <v>173</v>
      </c>
      <c r="EX11" s="6">
        <f>IGANG!EZ5</f>
        <v>175</v>
      </c>
      <c r="EY11" s="6">
        <f>IGANG!FA5</f>
        <v>169</v>
      </c>
      <c r="EZ11" s="6">
        <f>IGANG!FB5</f>
        <v>229</v>
      </c>
      <c r="FA11" s="6">
        <f>IGANG!FC5</f>
        <v>171</v>
      </c>
      <c r="FB11" s="6">
        <f>IGANG!FD5</f>
        <v>21</v>
      </c>
      <c r="FC11" s="6">
        <f>IGANG!FE5</f>
        <v>191</v>
      </c>
      <c r="FD11" s="6">
        <f>IGANG!FF5</f>
        <v>109</v>
      </c>
      <c r="FE11" s="6">
        <f>IGANG!FG5</f>
        <v>169</v>
      </c>
      <c r="FF11" s="6">
        <f>IGANG!FH5</f>
        <v>336</v>
      </c>
      <c r="FG11" s="6">
        <f>IGANG!FI5</f>
        <v>194</v>
      </c>
      <c r="FH11" s="6">
        <f>IGANG!FJ5</f>
        <v>69</v>
      </c>
      <c r="FI11" s="6">
        <f>IGANG!FK5</f>
        <v>108</v>
      </c>
      <c r="FJ11" s="6">
        <f>IGANG!FL5</f>
        <v>46</v>
      </c>
      <c r="FK11" s="6">
        <f>IGANG!FM5</f>
        <v>210</v>
      </c>
      <c r="FL11" s="6">
        <f>IGANG!FN5</f>
        <v>169</v>
      </c>
      <c r="FM11" s="6">
        <f>IGANG!FO5</f>
        <v>347</v>
      </c>
      <c r="FN11" s="6">
        <f>IGANG!FP5</f>
        <v>223</v>
      </c>
      <c r="FO11" s="6">
        <f>IGANG!FQ5</f>
        <v>144</v>
      </c>
      <c r="FP11" s="6">
        <f>IGANG!FR5</f>
        <v>90</v>
      </c>
      <c r="FQ11" s="6">
        <f>IGANG!FS5</f>
        <v>68</v>
      </c>
      <c r="FR11" s="6">
        <f>IGANG!FT5</f>
        <v>154</v>
      </c>
      <c r="FS11" s="6">
        <f>IGANG!FU5</f>
        <v>190</v>
      </c>
      <c r="FT11" s="6">
        <f>IGANG!FV5</f>
        <v>132</v>
      </c>
      <c r="FU11" s="6">
        <f>IGANG!FW5</f>
        <v>122</v>
      </c>
      <c r="FV11" s="6">
        <f>IGANG!FX5</f>
        <v>191</v>
      </c>
      <c r="FW11" s="6">
        <f>IGANG!FY5</f>
        <v>20</v>
      </c>
      <c r="FX11" s="6">
        <f>IGANG!FZ5</f>
        <v>105</v>
      </c>
      <c r="FY11" s="6">
        <f>IGANG!GA5</f>
        <v>20</v>
      </c>
      <c r="FZ11" s="6">
        <f>IGANG!GB5</f>
        <v>132</v>
      </c>
      <c r="GA11" s="6">
        <f>IGANG!GC5</f>
        <v>187</v>
      </c>
      <c r="GB11" s="6">
        <f>IGANG!GD5</f>
        <v>505</v>
      </c>
      <c r="GC11" s="6">
        <f>IGANG!GE5</f>
        <v>121</v>
      </c>
      <c r="GD11" s="6">
        <f>IGANG!GF5</f>
        <v>73</v>
      </c>
      <c r="GE11" s="6">
        <f>IGANG!GG5</f>
        <v>106</v>
      </c>
      <c r="GF11" s="6">
        <f>IGANG!GH5</f>
        <v>386</v>
      </c>
      <c r="GG11" s="6">
        <f>IGANG!GI5</f>
        <v>298</v>
      </c>
      <c r="GH11" s="6">
        <f>IGANG!GJ5</f>
        <v>71</v>
      </c>
      <c r="GI11" s="6">
        <f>IGANG!GK5</f>
        <v>409</v>
      </c>
      <c r="GJ11" s="6">
        <f>IGANG!GL5</f>
        <v>43</v>
      </c>
      <c r="GK11" s="6">
        <f>IGANG!GM5</f>
        <v>199</v>
      </c>
      <c r="GL11" s="6">
        <f>IGANG!GN5</f>
        <v>106</v>
      </c>
      <c r="GM11" s="6">
        <f>IGANG!GO5</f>
        <v>91</v>
      </c>
      <c r="GN11" s="6">
        <f>IGANG!GP5</f>
        <v>229</v>
      </c>
      <c r="GO11" s="6">
        <f>IGANG!GQ5</f>
        <v>80</v>
      </c>
      <c r="GP11" s="6">
        <f>IGANG!GR5</f>
        <v>88</v>
      </c>
      <c r="GQ11" s="6">
        <f>IGANG!GS5</f>
        <v>72</v>
      </c>
      <c r="GR11" s="6">
        <f>IGANG!GT5</f>
        <v>316</v>
      </c>
      <c r="GS11" s="6">
        <f>IGANG!GU5</f>
        <v>263</v>
      </c>
      <c r="GT11" s="6">
        <f>IGANG!GV5</f>
        <v>315</v>
      </c>
      <c r="GU11" s="6">
        <f>IGANG!GW5</f>
        <v>166</v>
      </c>
      <c r="GV11" s="6">
        <f>IGANG!GX5</f>
        <v>307</v>
      </c>
      <c r="GW11" s="6">
        <f>IGANG!GY5</f>
        <v>69</v>
      </c>
      <c r="GX11" s="6">
        <f>IGANG!GZ5</f>
        <v>94</v>
      </c>
      <c r="GY11" s="6">
        <f>IGANG!HA5</f>
        <v>129</v>
      </c>
      <c r="GZ11" s="6">
        <f>IGANG!HB5</f>
        <v>59</v>
      </c>
      <c r="HA11" s="6">
        <f>IGANG!HC5</f>
        <v>49</v>
      </c>
      <c r="HB11" s="6">
        <f>IGANG!HD5</f>
        <v>137</v>
      </c>
      <c r="HC11" s="6">
        <f>IGANG!HE5</f>
        <v>324</v>
      </c>
      <c r="HD11" s="6">
        <f>IGANG!HF5</f>
        <v>45</v>
      </c>
      <c r="HE11" s="6">
        <f>IGANG!HG5</f>
        <v>143</v>
      </c>
      <c r="HF11" s="6">
        <f>IGANG!HH5</f>
        <v>134</v>
      </c>
      <c r="HG11" s="6">
        <f>IGANG!HI5</f>
        <v>391</v>
      </c>
      <c r="HH11" s="6">
        <f>IGANG!HJ5</f>
        <v>37</v>
      </c>
      <c r="HI11" s="6">
        <f>IGANG!HK5</f>
        <v>105</v>
      </c>
      <c r="HJ11" s="6">
        <f>IGANG!HL5</f>
        <v>449</v>
      </c>
      <c r="HK11" s="6">
        <f>IGANG!HM5</f>
        <v>136</v>
      </c>
      <c r="HL11" s="6">
        <f>IGANG!HN5</f>
        <v>16</v>
      </c>
      <c r="HM11" s="6">
        <f>IGANG!HO5</f>
        <v>124</v>
      </c>
      <c r="HN11" s="6">
        <f>IGANG!HP5</f>
        <v>193</v>
      </c>
      <c r="HO11" s="6">
        <f>IGANG!HQ5</f>
        <v>79</v>
      </c>
      <c r="HP11" s="6">
        <f>IGANG!HR5</f>
        <v>179</v>
      </c>
      <c r="HQ11" s="6">
        <f>IGANG!HS5</f>
        <v>202</v>
      </c>
      <c r="HR11" s="6">
        <f>IGANG!HT5</f>
        <v>315</v>
      </c>
      <c r="HS11" s="6">
        <f>IGANG!HU5</f>
        <v>104</v>
      </c>
      <c r="HT11" s="6">
        <f>IGANG!HV5</f>
        <v>213</v>
      </c>
      <c r="HU11" s="6">
        <f>IGANG!HW5</f>
        <v>227</v>
      </c>
      <c r="HV11" s="6">
        <f>IGANG!HX5</f>
        <v>27</v>
      </c>
      <c r="HW11" s="6">
        <f>IGANG!HY5</f>
        <v>61</v>
      </c>
      <c r="HX11" s="6">
        <f>IGANG!HZ5</f>
        <v>107</v>
      </c>
      <c r="HY11" s="6">
        <f>IGANG!IA5</f>
        <v>289</v>
      </c>
      <c r="HZ11" s="6">
        <f>IGANG!IB5</f>
        <v>439</v>
      </c>
      <c r="IA11" s="6">
        <f>IGANG!IC5</f>
        <v>148</v>
      </c>
      <c r="IB11" s="6">
        <f>IGANG!ID5</f>
        <v>167</v>
      </c>
      <c r="IC11" s="6">
        <f>IGANG!IE5</f>
        <v>315</v>
      </c>
      <c r="ID11" s="6">
        <f>IGANG!IF5</f>
        <v>107</v>
      </c>
      <c r="IE11" s="6">
        <f>IGANG!IG5</f>
        <v>214</v>
      </c>
      <c r="IF11" s="6">
        <f>IGANG!IH5</f>
        <v>35</v>
      </c>
      <c r="IG11" s="6">
        <f>IGANG!II5</f>
        <v>49</v>
      </c>
      <c r="IH11" s="6">
        <f>IGANG!IJ5</f>
        <v>120</v>
      </c>
      <c r="II11" s="6">
        <f>IGANG!IK5</f>
        <v>258</v>
      </c>
      <c r="IJ11" s="6">
        <f>IGANG!IL5</f>
        <v>38</v>
      </c>
      <c r="IK11" s="6">
        <f>IGANG!IM5</f>
        <v>201</v>
      </c>
      <c r="IL11" s="6">
        <f>IGANG!IN5</f>
        <v>184</v>
      </c>
      <c r="IM11" s="6">
        <f>IGANG!IO5</f>
        <v>30</v>
      </c>
      <c r="IN11" s="6">
        <f>IGANG!IP5</f>
        <v>99</v>
      </c>
      <c r="IO11" s="6">
        <f>IGANG!IQ5</f>
        <v>232</v>
      </c>
      <c r="IP11" s="6">
        <f>IGANG!IR5</f>
        <v>151</v>
      </c>
      <c r="IQ11" s="6">
        <f>IGANG!IS5</f>
        <v>56</v>
      </c>
      <c r="IR11" s="6">
        <f>IGANG!IT5</f>
        <v>186</v>
      </c>
      <c r="IS11" s="14">
        <f>IGANG!IU5</f>
        <v>0</v>
      </c>
      <c r="IT11" s="14">
        <f>IGANG!IV5</f>
        <v>0</v>
      </c>
      <c r="IU11" s="14">
        <f>IGANG!IW5</f>
        <v>0</v>
      </c>
    </row>
    <row r="12" spans="1:255" hidden="1" x14ac:dyDescent="0.3">
      <c r="A12" t="s">
        <v>266</v>
      </c>
      <c r="B12" t="s">
        <v>268</v>
      </c>
      <c r="C12" s="2" t="str">
        <f t="shared" si="8"/>
        <v>IBRUK_Kvartal</v>
      </c>
      <c r="D12" s="16"/>
      <c r="E12" s="16"/>
      <c r="F12" s="17">
        <f t="shared" ref="F12:F14" si="9">SUM(D9:F9)/3</f>
        <v>77.666666666666671</v>
      </c>
      <c r="G12" s="17">
        <f t="shared" ref="G12:G14" si="10">SUM(E9:G9)/3</f>
        <v>74.666666666666671</v>
      </c>
      <c r="H12" s="17">
        <f t="shared" ref="H12:H14" si="11">SUM(F9:H9)/3</f>
        <v>94.666666666666671</v>
      </c>
      <c r="I12" s="17">
        <f t="shared" ref="I12:I14" si="12">SUM(G9:I9)/3</f>
        <v>112.66666666666667</v>
      </c>
      <c r="J12" s="17">
        <f t="shared" ref="J12:J14" si="13">SUM(H9:J9)/3</f>
        <v>98.333333333333329</v>
      </c>
      <c r="K12" s="17">
        <f t="shared" ref="K12:K14" si="14">SUM(I9:K9)/3</f>
        <v>94.666666666666671</v>
      </c>
      <c r="L12" s="17">
        <f t="shared" ref="L12:L14" si="15">SUM(J9:L9)/3</f>
        <v>93</v>
      </c>
      <c r="M12" s="17">
        <f t="shared" ref="M12:M14" si="16">SUM(K9:M9)/3</f>
        <v>82</v>
      </c>
      <c r="N12" s="17">
        <f t="shared" ref="N12:N14" si="17">SUM(L9:N9)/3</f>
        <v>114.33333333333333</v>
      </c>
      <c r="O12" s="17">
        <f t="shared" ref="O12:O14" si="18">SUM(M9:O9)/3</f>
        <v>112.66666666666667</v>
      </c>
      <c r="P12" s="17">
        <f t="shared" ref="P12:P14" si="19">SUM(N9:P9)/3</f>
        <v>102.33333333333333</v>
      </c>
      <c r="Q12" s="17">
        <f t="shared" ref="Q12:Q14" si="20">SUM(O9:Q9)/3</f>
        <v>57</v>
      </c>
      <c r="R12" s="17">
        <f t="shared" ref="R12:R14" si="21">SUM(P9:R9)/3</f>
        <v>42</v>
      </c>
      <c r="S12" s="17">
        <f t="shared" ref="S12:S14" si="22">SUM(Q9:S9)/3</f>
        <v>40</v>
      </c>
      <c r="T12" s="17">
        <f t="shared" ref="T12:T14" si="23">SUM(R9:T9)/3</f>
        <v>49.666666666666664</v>
      </c>
      <c r="U12" s="17">
        <f t="shared" ref="U12:U14" si="24">SUM(S9:U9)/3</f>
        <v>134.33333333333334</v>
      </c>
      <c r="V12" s="17">
        <f t="shared" ref="V12:V14" si="25">SUM(T9:V9)/3</f>
        <v>144.66666666666666</v>
      </c>
      <c r="W12" s="17">
        <f t="shared" ref="W12:W14" si="26">SUM(U9:W9)/3</f>
        <v>139.66666666666666</v>
      </c>
      <c r="X12" s="17">
        <f t="shared" ref="X12:X14" si="27">SUM(V9:X9)/3</f>
        <v>64.666666666666671</v>
      </c>
      <c r="Y12" s="17">
        <f t="shared" ref="Y12:Y14" si="28">SUM(W9:Y9)/3</f>
        <v>147</v>
      </c>
      <c r="Z12" s="17">
        <f t="shared" ref="Z12:Z14" si="29">SUM(X9:Z9)/3</f>
        <v>154.66666666666666</v>
      </c>
      <c r="AA12" s="17">
        <f t="shared" ref="AA12:AA14" si="30">SUM(Y9:AA9)/3</f>
        <v>164.33333333333334</v>
      </c>
      <c r="AB12" s="17">
        <f t="shared" ref="AB12:AB14" si="31">SUM(Z9:AB9)/3</f>
        <v>151.66666666666666</v>
      </c>
      <c r="AC12" s="17">
        <f t="shared" ref="AC12:AC14" si="32">SUM(AA9:AC9)/3</f>
        <v>173.66666666666666</v>
      </c>
      <c r="AD12" s="17">
        <f t="shared" ref="AD12:AD14" si="33">SUM(AB9:AD9)/3</f>
        <v>162.66666666666666</v>
      </c>
      <c r="AE12" s="17">
        <f t="shared" ref="AE12:AE14" si="34">SUM(AC9:AE9)/3</f>
        <v>109.33333333333333</v>
      </c>
      <c r="AF12" s="17">
        <f t="shared" ref="AF12:AF14" si="35">SUM(AD9:AF9)/3</f>
        <v>71.666666666666671</v>
      </c>
      <c r="AG12" s="17">
        <f t="shared" ref="AG12:AG14" si="36">SUM(AE9:AG9)/3</f>
        <v>142</v>
      </c>
      <c r="AH12" s="17">
        <f t="shared" ref="AH12:AH14" si="37">SUM(AF9:AH9)/3</f>
        <v>158.33333333333334</v>
      </c>
      <c r="AI12" s="17">
        <f t="shared" ref="AI12:AI14" si="38">SUM(AG9:AI9)/3</f>
        <v>178.33333333333334</v>
      </c>
      <c r="AJ12" s="17">
        <f t="shared" ref="AJ12:AJ14" si="39">SUM(AH9:AJ9)/3</f>
        <v>153</v>
      </c>
      <c r="AK12" s="17">
        <f t="shared" ref="AK12:AK14" si="40">SUM(AI9:AK9)/3</f>
        <v>143.33333333333334</v>
      </c>
      <c r="AL12" s="17">
        <f t="shared" ref="AL12:AL14" si="41">SUM(AJ9:AL9)/3</f>
        <v>256</v>
      </c>
      <c r="AM12" s="17">
        <f t="shared" ref="AM12:AM14" si="42">SUM(AK9:AM9)/3</f>
        <v>217.66666666666666</v>
      </c>
      <c r="AN12" s="17">
        <f t="shared" ref="AN12:AN14" si="43">SUM(AL9:AN9)/3</f>
        <v>253.66666666666666</v>
      </c>
      <c r="AO12" s="17">
        <f t="shared" ref="AO12:AO14" si="44">SUM(AM9:AO9)/3</f>
        <v>151.33333333333334</v>
      </c>
      <c r="AP12" s="17">
        <f t="shared" ref="AP12:AP14" si="45">SUM(AN9:AP9)/3</f>
        <v>139.33333333333334</v>
      </c>
      <c r="AQ12" s="17">
        <f t="shared" ref="AQ12:AQ14" si="46">SUM(AO9:AQ9)/3</f>
        <v>70.333333333333329</v>
      </c>
      <c r="AR12" s="17">
        <f t="shared" ref="AR12:AR14" si="47">SUM(AP9:AR9)/3</f>
        <v>97</v>
      </c>
      <c r="AS12" s="17">
        <f t="shared" ref="AS12:AS14" si="48">SUM(AQ9:AS9)/3</f>
        <v>96.666666666666671</v>
      </c>
      <c r="AT12" s="17">
        <f t="shared" ref="AT12:AT14" si="49">SUM(AR9:AT9)/3</f>
        <v>106.66666666666667</v>
      </c>
      <c r="AU12" s="17">
        <f t="shared" ref="AU12:AU14" si="50">SUM(AS9:AU9)/3</f>
        <v>114.33333333333333</v>
      </c>
      <c r="AV12" s="17">
        <f t="shared" ref="AV12:AV14" si="51">SUM(AT9:AV9)/3</f>
        <v>116</v>
      </c>
      <c r="AW12" s="17">
        <f t="shared" ref="AW12:AW14" si="52">SUM(AU9:AW9)/3</f>
        <v>152</v>
      </c>
      <c r="AX12" s="17">
        <f t="shared" ref="AX12:AX14" si="53">SUM(AV9:AX9)/3</f>
        <v>172</v>
      </c>
      <c r="AY12" s="17">
        <f t="shared" ref="AY12:AY14" si="54">SUM(AW9:AY9)/3</f>
        <v>214</v>
      </c>
      <c r="AZ12" s="17">
        <f t="shared" ref="AZ12:AZ14" si="55">SUM(AX9:AZ9)/3</f>
        <v>234</v>
      </c>
      <c r="BA12" s="17">
        <f t="shared" ref="BA12:BA14" si="56">SUM(AY9:BA9)/3</f>
        <v>181.33333333333334</v>
      </c>
      <c r="BB12" s="17">
        <f t="shared" ref="BB12:BB14" si="57">SUM(AZ9:BB9)/3</f>
        <v>168.66666666666666</v>
      </c>
      <c r="BC12" s="17">
        <f t="shared" ref="BC12:BC14" si="58">SUM(BA9:BC9)/3</f>
        <v>116.33333333333333</v>
      </c>
      <c r="BD12" s="17">
        <f t="shared" ref="BD12:BD14" si="59">SUM(BB9:BD9)/3</f>
        <v>117</v>
      </c>
      <c r="BE12" s="17">
        <f t="shared" ref="BE12:BE14" si="60">SUM(BC9:BE9)/3</f>
        <v>111</v>
      </c>
      <c r="BF12" s="17">
        <f t="shared" ref="BF12:BF14" si="61">SUM(BD9:BF9)/3</f>
        <v>129.66666666666666</v>
      </c>
      <c r="BG12" s="17">
        <f t="shared" ref="BG12:BG14" si="62">SUM(BE9:BG9)/3</f>
        <v>174.66666666666666</v>
      </c>
      <c r="BH12" s="17">
        <f t="shared" ref="BH12:BH14" si="63">SUM(BF9:BH9)/3</f>
        <v>185</v>
      </c>
      <c r="BI12" s="17">
        <f t="shared" ref="BI12:BI14" si="64">SUM(BG9:BI9)/3</f>
        <v>187</v>
      </c>
      <c r="BJ12" s="17">
        <f t="shared" ref="BJ12:BJ14" si="65">SUM(BH9:BJ9)/3</f>
        <v>186</v>
      </c>
      <c r="BK12" s="17">
        <f t="shared" ref="BK12:BK14" si="66">SUM(BI9:BK9)/3</f>
        <v>196.66666666666666</v>
      </c>
      <c r="BL12" s="17">
        <f t="shared" ref="BL12:BL14" si="67">SUM(BJ9:BL9)/3</f>
        <v>177.66666666666666</v>
      </c>
      <c r="BM12" s="17">
        <f t="shared" ref="BM12:BM14" si="68">SUM(BK9:BM9)/3</f>
        <v>121.33333333333333</v>
      </c>
      <c r="BN12" s="17">
        <f t="shared" ref="BN12:BN14" si="69">SUM(BL9:BN9)/3</f>
        <v>104.66666666666667</v>
      </c>
      <c r="BO12" s="17">
        <f t="shared" ref="BO12:BO14" si="70">SUM(BM9:BO9)/3</f>
        <v>100.66666666666667</v>
      </c>
      <c r="BP12" s="17">
        <f t="shared" ref="BP12:BP14" si="71">SUM(BN9:BP9)/3</f>
        <v>92.666666666666671</v>
      </c>
      <c r="BQ12" s="17">
        <f t="shared" ref="BQ12:BQ14" si="72">SUM(BO9:BQ9)/3</f>
        <v>59.333333333333336</v>
      </c>
      <c r="BR12" s="17">
        <f t="shared" ref="BR12:BR14" si="73">SUM(BP9:BR9)/3</f>
        <v>46.666666666666664</v>
      </c>
      <c r="BS12" s="17">
        <f t="shared" ref="BS12:BS14" si="74">SUM(BQ9:BS9)/3</f>
        <v>46.666666666666664</v>
      </c>
      <c r="BT12" s="17">
        <f t="shared" ref="BT12:BT14" si="75">SUM(BR9:BT9)/3</f>
        <v>40</v>
      </c>
      <c r="BU12" s="17">
        <f t="shared" ref="BU12:BU14" si="76">SUM(BS9:BU9)/3</f>
        <v>41.666666666666664</v>
      </c>
      <c r="BV12" s="17">
        <f t="shared" ref="BV12:BV14" si="77">SUM(BT9:BV9)/3</f>
        <v>38.333333333333336</v>
      </c>
      <c r="BW12" s="17">
        <f t="shared" ref="BW12:BW14" si="78">SUM(BU9:BW9)/3</f>
        <v>42</v>
      </c>
      <c r="BX12" s="17">
        <f t="shared" ref="BX12:BX14" si="79">SUM(BV9:BX9)/3</f>
        <v>39.333333333333336</v>
      </c>
      <c r="BY12" s="17">
        <f t="shared" ref="BY12:BY14" si="80">SUM(BW9:BY9)/3</f>
        <v>38</v>
      </c>
      <c r="BZ12" s="17">
        <f t="shared" ref="BZ12:BZ14" si="81">SUM(BX9:BZ9)/3</f>
        <v>67.333333333333329</v>
      </c>
      <c r="CA12" s="17">
        <f t="shared" ref="CA12:CA14" si="82">SUM(BY9:CA9)/3</f>
        <v>68.666666666666671</v>
      </c>
      <c r="CB12" s="17">
        <f t="shared" ref="CB12:CB14" si="83">SUM(BZ9:CB9)/3</f>
        <v>60</v>
      </c>
      <c r="CC12" s="17">
        <f t="shared" ref="CC12:CC14" si="84">SUM(CA9:CC9)/3</f>
        <v>22.333333333333332</v>
      </c>
      <c r="CD12" s="17">
        <f t="shared" ref="CD12:CD14" si="85">SUM(CB9:CD9)/3</f>
        <v>25.666666666666668</v>
      </c>
      <c r="CE12" s="17">
        <f t="shared" ref="CE12:CE14" si="86">SUM(CC9:CE9)/3</f>
        <v>31</v>
      </c>
      <c r="CF12" s="17">
        <f t="shared" ref="CF12:CF14" si="87">SUM(CD9:CF9)/3</f>
        <v>25.333333333333332</v>
      </c>
      <c r="CG12" s="17">
        <f t="shared" ref="CG12:CG14" si="88">SUM(CE9:CG9)/3</f>
        <v>23.333333333333332</v>
      </c>
      <c r="CH12" s="17">
        <f t="shared" ref="CH12:CH14" si="89">SUM(CF9:CH9)/3</f>
        <v>34</v>
      </c>
      <c r="CI12" s="17">
        <f t="shared" ref="CI12:CI14" si="90">SUM(CG9:CI9)/3</f>
        <v>36.333333333333336</v>
      </c>
      <c r="CJ12" s="17">
        <f t="shared" ref="CJ12:CJ14" si="91">SUM(CH9:CJ9)/3</f>
        <v>30.666666666666668</v>
      </c>
      <c r="CK12" s="17">
        <f t="shared" ref="CK12:CK14" si="92">SUM(CI9:CK9)/3</f>
        <v>10.666666666666666</v>
      </c>
      <c r="CL12" s="17">
        <f t="shared" ref="CL12:CL14" si="93">SUM(CJ9:CL9)/3</f>
        <v>16.666666666666668</v>
      </c>
      <c r="CM12" s="17">
        <f t="shared" ref="CM12:CM14" si="94">SUM(CK9:CM9)/3</f>
        <v>18.333333333333332</v>
      </c>
      <c r="CN12" s="17">
        <f t="shared" ref="CN12:CN14" si="95">SUM(CL9:CN9)/3</f>
        <v>23.666666666666668</v>
      </c>
      <c r="CO12" s="17">
        <f t="shared" ref="CO12:CO14" si="96">SUM(CM9:CO9)/3</f>
        <v>26</v>
      </c>
      <c r="CP12" s="17">
        <f t="shared" ref="CP12:CP14" si="97">SUM(CN9:CP9)/3</f>
        <v>142.66666666666666</v>
      </c>
      <c r="CQ12" s="17">
        <f t="shared" ref="CQ12:CQ14" si="98">SUM(CO9:CQ9)/3</f>
        <v>201.66666666666666</v>
      </c>
      <c r="CR12" s="17">
        <f t="shared" ref="CR12:CR14" si="99">SUM(CP9:CR9)/3</f>
        <v>196</v>
      </c>
      <c r="CS12" s="17">
        <f t="shared" ref="CS12:CS14" si="100">SUM(CQ9:CS9)/3</f>
        <v>79.666666666666671</v>
      </c>
      <c r="CT12" s="17">
        <f t="shared" ref="CT12:CT14" si="101">SUM(CR9:CT9)/3</f>
        <v>28.666666666666668</v>
      </c>
      <c r="CU12" s="17">
        <f t="shared" ref="CU12:CU14" si="102">SUM(CS9:CU9)/3</f>
        <v>107.66666666666667</v>
      </c>
      <c r="CV12" s="17">
        <f t="shared" ref="CV12:CV14" si="103">SUM(CT9:CV9)/3</f>
        <v>123.66666666666667</v>
      </c>
      <c r="CW12" s="17">
        <f t="shared" ref="CW12:CW14" si="104">SUM(CU9:CW9)/3</f>
        <v>123.33333333333333</v>
      </c>
      <c r="CX12" s="17">
        <f t="shared" ref="CX12:CX14" si="105">SUM(CV9:CX9)/3</f>
        <v>44.666666666666664</v>
      </c>
      <c r="CY12" s="17">
        <f t="shared" ref="CY12:CY14" si="106">SUM(CW9:CY9)/3</f>
        <v>27.666666666666668</v>
      </c>
      <c r="CZ12" s="17">
        <f t="shared" ref="CZ12:CZ14" si="107">SUM(CX9:CZ9)/3</f>
        <v>36.333333333333336</v>
      </c>
      <c r="DA12" s="17">
        <f t="shared" ref="DA12:DA14" si="108">SUM(CY9:DA9)/3</f>
        <v>35.333333333333336</v>
      </c>
      <c r="DB12" s="17">
        <f t="shared" ref="DB12:DB14" si="109">SUM(CZ9:DB9)/3</f>
        <v>35.333333333333336</v>
      </c>
      <c r="DC12" s="17">
        <f t="shared" ref="DC12:DC14" si="110">SUM(DA9:DC9)/3</f>
        <v>82.333333333333329</v>
      </c>
      <c r="DD12" s="17">
        <f t="shared" ref="DD12:DD14" si="111">SUM(DB9:DD9)/3</f>
        <v>86.666666666666671</v>
      </c>
      <c r="DE12" s="17">
        <f t="shared" ref="DE12:DE14" si="112">SUM(DC9:DE9)/3</f>
        <v>109.33333333333333</v>
      </c>
      <c r="DF12" s="17">
        <f t="shared" ref="DF12:DF14" si="113">SUM(DD9:DF9)/3</f>
        <v>56.666666666666664</v>
      </c>
      <c r="DG12" s="17">
        <f t="shared" ref="DG12:DG14" si="114">SUM(DE9:DG9)/3</f>
        <v>60.666666666666664</v>
      </c>
      <c r="DH12" s="17">
        <f t="shared" ref="DH12:DH14" si="115">SUM(DF9:DH9)/3</f>
        <v>73.333333333333329</v>
      </c>
      <c r="DI12" s="17">
        <f t="shared" ref="DI12:DI14" si="116">SUM(DG9:DI9)/3</f>
        <v>79</v>
      </c>
      <c r="DJ12" s="17">
        <f t="shared" ref="DJ12:DJ14" si="117">SUM(DH9:DJ9)/3</f>
        <v>75.333333333333329</v>
      </c>
      <c r="DK12" s="17">
        <f t="shared" ref="DK12:DK14" si="118">SUM(DI9:DK9)/3</f>
        <v>47.333333333333336</v>
      </c>
      <c r="DL12" s="17">
        <f t="shared" ref="DL12:DL14" si="119">SUM(DJ9:DL9)/3</f>
        <v>71</v>
      </c>
      <c r="DM12" s="17">
        <f t="shared" ref="DM12:DM14" si="120">SUM(DK9:DM9)/3</f>
        <v>91</v>
      </c>
      <c r="DN12" s="17">
        <f t="shared" ref="DN12:DN14" si="121">SUM(DL9:DN9)/3</f>
        <v>116.66666666666667</v>
      </c>
      <c r="DO12" s="17">
        <f t="shared" ref="DO12:DO14" si="122">SUM(DM9:DO9)/3</f>
        <v>110</v>
      </c>
      <c r="DP12" s="17">
        <f t="shared" ref="DP12:DP14" si="123">SUM(DN9:DP9)/3</f>
        <v>94</v>
      </c>
      <c r="DQ12" s="17">
        <f t="shared" ref="DQ12:DQ14" si="124">SUM(DO9:DQ9)/3</f>
        <v>81</v>
      </c>
      <c r="DR12" s="17">
        <f t="shared" ref="DR12:DR14" si="125">SUM(DP9:DR9)/3</f>
        <v>110</v>
      </c>
      <c r="DS12" s="17">
        <f t="shared" ref="DS12:DS14" si="126">SUM(DQ9:DS9)/3</f>
        <v>124.33333333333333</v>
      </c>
      <c r="DT12" s="17">
        <f t="shared" ref="DT12:DT14" si="127">SUM(DR9:DT9)/3</f>
        <v>156.66666666666666</v>
      </c>
      <c r="DU12" s="17">
        <f t="shared" ref="DU12:DU14" si="128">SUM(DS9:DU9)/3</f>
        <v>104.66666666666667</v>
      </c>
      <c r="DV12" s="17">
        <f t="shared" ref="DV12:DV14" si="129">SUM(DT9:DV9)/3</f>
        <v>88</v>
      </c>
      <c r="DW12" s="17">
        <f t="shared" ref="DW12:DW14" si="130">SUM(DU9:DW9)/3</f>
        <v>93.333333333333329</v>
      </c>
      <c r="DX12" s="17">
        <f t="shared" ref="DX12:DX14" si="131">SUM(DV9:DX9)/3</f>
        <v>98</v>
      </c>
      <c r="DY12" s="17">
        <f t="shared" ref="DY12:DY14" si="132">SUM(DW9:DY9)/3</f>
        <v>194.33333333333334</v>
      </c>
      <c r="DZ12" s="17">
        <f t="shared" ref="DZ12:DZ14" si="133">SUM(DX9:DZ9)/3</f>
        <v>253.66666666666666</v>
      </c>
      <c r="EA12" s="17">
        <f t="shared" ref="EA12:EA14" si="134">SUM(DY9:EA9)/3</f>
        <v>267.33333333333331</v>
      </c>
      <c r="EB12" s="17">
        <f t="shared" ref="EB12:EB14" si="135">SUM(DZ9:EB9)/3</f>
        <v>208</v>
      </c>
      <c r="EC12" s="17">
        <f t="shared" ref="EC12:EC14" si="136">SUM(EA9:EC9)/3</f>
        <v>129.33333333333334</v>
      </c>
      <c r="ED12" s="17">
        <f t="shared" ref="ED12:ED14" si="137">SUM(EB9:ED9)/3</f>
        <v>131</v>
      </c>
      <c r="EE12" s="17">
        <f t="shared" ref="EE12:EE14" si="138">SUM(EC9:EE9)/3</f>
        <v>250</v>
      </c>
      <c r="EF12" s="17">
        <f t="shared" ref="EF12:EF14" si="139">SUM(ED9:EF9)/3</f>
        <v>274.33333333333331</v>
      </c>
      <c r="EG12" s="17">
        <f t="shared" ref="EG12:EG14" si="140">SUM(EE9:EG9)/3</f>
        <v>275</v>
      </c>
      <c r="EH12" s="17">
        <f t="shared" ref="EH12:EH14" si="141">SUM(EF9:EH9)/3</f>
        <v>169.33333333333334</v>
      </c>
      <c r="EI12" s="17">
        <f t="shared" ref="EI12:EI14" si="142">SUM(EG9:EI9)/3</f>
        <v>121</v>
      </c>
      <c r="EJ12" s="17">
        <f t="shared" ref="EJ12:EJ14" si="143">SUM(EH9:EJ9)/3</f>
        <v>127</v>
      </c>
      <c r="EK12" s="17">
        <f t="shared" ref="EK12:EK14" si="144">SUM(EI9:EK9)/3</f>
        <v>123.66666666666667</v>
      </c>
      <c r="EL12" s="17">
        <f t="shared" ref="EL12:EL14" si="145">SUM(EJ9:EL9)/3</f>
        <v>126.33333333333333</v>
      </c>
      <c r="EM12" s="17">
        <f t="shared" ref="EM12:EM14" si="146">SUM(EK9:EM9)/3</f>
        <v>127.66666666666667</v>
      </c>
      <c r="EN12" s="17">
        <f t="shared" ref="EN12:EN14" si="147">SUM(EL9:EN9)/3</f>
        <v>104.66666666666667</v>
      </c>
      <c r="EO12" s="17">
        <f t="shared" ref="EO12:EO14" si="148">SUM(EM9:EO9)/3</f>
        <v>144.66666666666666</v>
      </c>
      <c r="EP12" s="17">
        <f t="shared" ref="EP12:EP14" si="149">SUM(EN9:EP9)/3</f>
        <v>129.66666666666666</v>
      </c>
      <c r="EQ12" s="17">
        <f t="shared" ref="EQ12:EQ14" si="150">SUM(EO9:EQ9)/3</f>
        <v>136.33333333333334</v>
      </c>
      <c r="ER12" s="17">
        <f t="shared" ref="ER12:ER14" si="151">SUM(EP9:ER9)/3</f>
        <v>113</v>
      </c>
      <c r="ES12" s="17">
        <f t="shared" ref="ES12:ES14" si="152">SUM(EQ9:ES9)/3</f>
        <v>101.33333333333333</v>
      </c>
      <c r="ET12" s="17">
        <f t="shared" ref="ET12:ET14" si="153">SUM(ER9:ET9)/3</f>
        <v>104</v>
      </c>
      <c r="EU12" s="17">
        <f t="shared" ref="EU12:EU14" si="154">SUM(ES9:EU9)/3</f>
        <v>80</v>
      </c>
      <c r="EV12" s="17">
        <f t="shared" ref="EV12:EV14" si="155">SUM(ET9:EV9)/3</f>
        <v>85</v>
      </c>
      <c r="EW12" s="17">
        <f t="shared" ref="EW12:EW14" si="156">SUM(EU9:EW9)/3</f>
        <v>175</v>
      </c>
      <c r="EX12" s="17">
        <f t="shared" ref="EX12:EX14" si="157">SUM(EV9:EX9)/3</f>
        <v>215</v>
      </c>
      <c r="EY12" s="17">
        <f t="shared" ref="EY12:EY14" si="158">SUM(EW9:EY9)/3</f>
        <v>237.66666666666666</v>
      </c>
      <c r="EZ12" s="17">
        <f t="shared" ref="EZ12:EZ14" si="159">SUM(EX9:EZ9)/3</f>
        <v>130.33333333333334</v>
      </c>
      <c r="FA12" s="17">
        <f t="shared" ref="FA12:FA14" si="160">SUM(EY9:FA9)/3</f>
        <v>113.66666666666667</v>
      </c>
      <c r="FB12" s="17">
        <f t="shared" ref="FB12:FB14" si="161">SUM(EZ9:FB9)/3</f>
        <v>90.666666666666671</v>
      </c>
      <c r="FC12" s="17">
        <f t="shared" ref="FC12:FC14" si="162">SUM(FA9:FC9)/3</f>
        <v>137.66666666666666</v>
      </c>
      <c r="FD12" s="17">
        <f t="shared" ref="FD12:FD14" si="163">SUM(FB9:FD9)/3</f>
        <v>141.33333333333334</v>
      </c>
      <c r="FE12" s="17">
        <f t="shared" ref="FE12:FE14" si="164">SUM(FC9:FE9)/3</f>
        <v>164.33333333333334</v>
      </c>
      <c r="FF12" s="17">
        <f t="shared" ref="FF12:FF14" si="165">SUM(FD9:FF9)/3</f>
        <v>114</v>
      </c>
      <c r="FG12" s="17">
        <f t="shared" ref="FG12:FG14" si="166">SUM(FE9:FG9)/3</f>
        <v>143.66666666666666</v>
      </c>
      <c r="FH12" s="17">
        <f t="shared" ref="FH12:FH14" si="167">SUM(FF9:FH9)/3</f>
        <v>144.33333333333334</v>
      </c>
      <c r="FI12" s="17">
        <f t="shared" ref="FI12:FI14" si="168">SUM(FG9:FI9)/3</f>
        <v>276</v>
      </c>
      <c r="FJ12" s="17">
        <f t="shared" ref="FJ12:FJ14" si="169">SUM(FH9:FJ9)/3</f>
        <v>228</v>
      </c>
      <c r="FK12" s="17">
        <f t="shared" ref="FK12:FK14" si="170">SUM(FI9:FK9)/3</f>
        <v>223.66666666666666</v>
      </c>
      <c r="FL12" s="17">
        <f t="shared" ref="FL12:FL14" si="171">SUM(FJ9:FL9)/3</f>
        <v>139.66666666666666</v>
      </c>
      <c r="FM12" s="17">
        <f t="shared" ref="FM12:FM14" si="172">SUM(FK9:FM9)/3</f>
        <v>203</v>
      </c>
      <c r="FN12" s="17">
        <f t="shared" ref="FN12:FN14" si="173">SUM(FL9:FN9)/3</f>
        <v>292.66666666666669</v>
      </c>
      <c r="FO12" s="17">
        <f t="shared" ref="FO12:FO14" si="174">SUM(FM9:FO9)/3</f>
        <v>249</v>
      </c>
      <c r="FP12" s="17">
        <f t="shared" ref="FP12:FP14" si="175">SUM(FN9:FP9)/3</f>
        <v>217</v>
      </c>
      <c r="FQ12" s="17">
        <f t="shared" ref="FQ12:FQ14" si="176">SUM(FO9:FQ9)/3</f>
        <v>141</v>
      </c>
      <c r="FR12" s="17">
        <f t="shared" ref="FR12:FR14" si="177">SUM(FP9:FR9)/3</f>
        <v>162.66666666666666</v>
      </c>
      <c r="FS12" s="17">
        <f t="shared" ref="FS12:FS14" si="178">SUM(FQ9:FS9)/3</f>
        <v>173</v>
      </c>
      <c r="FT12" s="17">
        <f t="shared" ref="FT12:FT14" si="179">SUM(FR9:FT9)/3</f>
        <v>129.66666666666666</v>
      </c>
      <c r="FU12" s="17">
        <f t="shared" ref="FU12:FU14" si="180">SUM(FS9:FU9)/3</f>
        <v>243.33333333333334</v>
      </c>
      <c r="FV12" s="17">
        <f t="shared" ref="FV12:FV14" si="181">SUM(FT9:FV9)/3</f>
        <v>229.66666666666666</v>
      </c>
      <c r="FW12" s="17">
        <f t="shared" ref="FW12:FW14" si="182">SUM(FU9:FW9)/3</f>
        <v>278.66666666666669</v>
      </c>
      <c r="FX12" s="17">
        <f t="shared" ref="FX12:FX14" si="183">SUM(FV9:FX9)/3</f>
        <v>147.66666666666666</v>
      </c>
      <c r="FY12" s="17">
        <f t="shared" ref="FY12:FY14" si="184">SUM(FW9:FY9)/3</f>
        <v>126</v>
      </c>
      <c r="FZ12" s="17">
        <f t="shared" ref="FZ12:FZ14" si="185">SUM(FX9:FZ9)/3</f>
        <v>100.33333333333333</v>
      </c>
      <c r="GA12" s="17">
        <f t="shared" ref="GA12:GA14" si="186">SUM(FY9:GA9)/3</f>
        <v>102.33333333333333</v>
      </c>
      <c r="GB12" s="17">
        <f t="shared" ref="GB12:GB14" si="187">SUM(FZ9:GB9)/3</f>
        <v>101</v>
      </c>
      <c r="GC12" s="17">
        <f t="shared" ref="GC12:GC14" si="188">SUM(GA9:GC9)/3</f>
        <v>93</v>
      </c>
      <c r="GD12" s="17">
        <f t="shared" ref="GD12:GD14" si="189">SUM(GB9:GD9)/3</f>
        <v>119</v>
      </c>
      <c r="GE12" s="17">
        <f t="shared" ref="GE12:GE14" si="190">SUM(GC9:GE9)/3</f>
        <v>171.33333333333334</v>
      </c>
      <c r="GF12" s="17">
        <f t="shared" ref="GF12:GF14" si="191">SUM(GD9:GF9)/3</f>
        <v>198.66666666666666</v>
      </c>
      <c r="GG12" s="17">
        <f t="shared" ref="GG12:GG14" si="192">SUM(GE9:GG9)/3</f>
        <v>228</v>
      </c>
      <c r="GH12" s="17">
        <f t="shared" ref="GH12:GH14" si="193">SUM(GF9:GH9)/3</f>
        <v>181.66666666666666</v>
      </c>
      <c r="GI12" s="17">
        <f t="shared" ref="GI12:GI14" si="194">SUM(GG9:GI9)/3</f>
        <v>151.33333333333334</v>
      </c>
      <c r="GJ12" s="17">
        <f t="shared" ref="GJ12:GJ14" si="195">SUM(GH9:GJ9)/3</f>
        <v>111</v>
      </c>
      <c r="GK12" s="17">
        <f t="shared" ref="GK12:GK14" si="196">SUM(GI9:GK9)/3</f>
        <v>103.33333333333333</v>
      </c>
      <c r="GL12" s="17">
        <f t="shared" ref="GL12:GL14" si="197">SUM(GJ9:GL9)/3</f>
        <v>118.66666666666667</v>
      </c>
      <c r="GM12" s="17">
        <f t="shared" ref="GM12:GM14" si="198">SUM(GK9:GM9)/3</f>
        <v>175.66666666666666</v>
      </c>
      <c r="GN12" s="17">
        <f t="shared" ref="GN12:GN14" si="199">SUM(GL9:GN9)/3</f>
        <v>187</v>
      </c>
      <c r="GO12" s="17">
        <f t="shared" ref="GO12:GO14" si="200">SUM(GM9:GO9)/3</f>
        <v>151.33333333333334</v>
      </c>
      <c r="GP12" s="17">
        <f t="shared" ref="GP12:GP14" si="201">SUM(GN9:GP9)/3</f>
        <v>84.333333333333329</v>
      </c>
      <c r="GQ12" s="17">
        <f t="shared" ref="GQ12:GQ14" si="202">SUM(GO9:GQ9)/3</f>
        <v>76</v>
      </c>
      <c r="GR12" s="17">
        <f t="shared" ref="GR12:GR14" si="203">SUM(GP9:GR9)/3</f>
        <v>171.66666666666666</v>
      </c>
      <c r="GS12" s="17">
        <f t="shared" ref="GS12:GS14" si="204">SUM(GQ9:GS9)/3</f>
        <v>183.66666666666666</v>
      </c>
      <c r="GT12" s="17">
        <f t="shared" ref="GT12:GT14" si="205">SUM(GR9:GT9)/3</f>
        <v>169</v>
      </c>
      <c r="GU12" s="17">
        <f t="shared" ref="GU12:GU14" si="206">SUM(GS9:GU9)/3</f>
        <v>119.66666666666667</v>
      </c>
      <c r="GV12" s="17">
        <f t="shared" ref="GV12:GV14" si="207">SUM(GT9:GV9)/3</f>
        <v>92</v>
      </c>
      <c r="GW12" s="17">
        <f t="shared" ref="GW12:GW14" si="208">SUM(GU9:GW9)/3</f>
        <v>157.33333333333334</v>
      </c>
      <c r="GX12" s="17">
        <f t="shared" ref="GX12:GX14" si="209">SUM(GV9:GX9)/3</f>
        <v>131.66666666666666</v>
      </c>
      <c r="GY12" s="17">
        <f t="shared" ref="GY12:GY14" si="210">SUM(GW9:GY9)/3</f>
        <v>198</v>
      </c>
      <c r="GZ12" s="17">
        <f t="shared" ref="GZ12:GZ14" si="211">SUM(GX9:GZ9)/3</f>
        <v>152</v>
      </c>
      <c r="HA12" s="17">
        <f t="shared" ref="HA12:HA14" si="212">SUM(GY9:HA9)/3</f>
        <v>174.33333333333334</v>
      </c>
      <c r="HB12" s="17">
        <f t="shared" ref="HB12:HB14" si="213">SUM(GZ9:HB9)/3</f>
        <v>100.33333333333333</v>
      </c>
      <c r="HC12" s="17">
        <f t="shared" ref="HC12:HC14" si="214">SUM(HA9:HC9)/3</f>
        <v>103.66666666666667</v>
      </c>
      <c r="HD12" s="17">
        <f t="shared" ref="HD12:HD14" si="215">SUM(HB9:HD9)/3</f>
        <v>62.666666666666664</v>
      </c>
      <c r="HE12" s="17">
        <f t="shared" ref="HE12:HE14" si="216">SUM(HC9:HE9)/3</f>
        <v>139</v>
      </c>
      <c r="HF12" s="17">
        <f t="shared" ref="HF12:HF14" si="217">SUM(HD9:HF9)/3</f>
        <v>237.66666666666666</v>
      </c>
      <c r="HG12" s="17">
        <f t="shared" ref="HG12:HG14" si="218">SUM(HE9:HG9)/3</f>
        <v>278.33333333333331</v>
      </c>
      <c r="HH12" s="17">
        <f t="shared" ref="HH12:HH14" si="219">SUM(HF9:HH9)/3</f>
        <v>256</v>
      </c>
      <c r="HI12" s="17">
        <f t="shared" ref="HI12:HI14" si="220">SUM(HG9:HI9)/3</f>
        <v>197.66666666666666</v>
      </c>
      <c r="HJ12" s="17">
        <f t="shared" ref="HJ12:HJ14" si="221">SUM(HH9:HJ9)/3</f>
        <v>205.66666666666666</v>
      </c>
      <c r="HK12" s="17">
        <f t="shared" ref="HK12:HK14" si="222">SUM(HI9:HK9)/3</f>
        <v>163.33333333333334</v>
      </c>
      <c r="HL12" s="17">
        <f t="shared" ref="HL12:HL14" si="223">SUM(HJ9:HL9)/3</f>
        <v>109.66666666666667</v>
      </c>
      <c r="HM12" s="17">
        <f t="shared" ref="HM12:HM14" si="224">SUM(HK9:HM9)/3</f>
        <v>79</v>
      </c>
      <c r="HN12" s="17">
        <f t="shared" ref="HN12:HN14" si="225">SUM(HL9:HN9)/3</f>
        <v>67</v>
      </c>
      <c r="HO12" s="17">
        <f t="shared" ref="HO12:HO14" si="226">SUM(HM9:HO9)/3</f>
        <v>73</v>
      </c>
      <c r="HP12" s="17">
        <f t="shared" ref="HP12:HP14" si="227">SUM(HN9:HP9)/3</f>
        <v>193.66666666666666</v>
      </c>
      <c r="HQ12" s="17">
        <f t="shared" ref="HQ12:HQ14" si="228">SUM(HO9:HQ9)/3</f>
        <v>240.66666666666666</v>
      </c>
      <c r="HR12" s="17">
        <f t="shared" ref="HR12:HR14" si="229">SUM(HP9:HR9)/3</f>
        <v>246</v>
      </c>
      <c r="HS12" s="17">
        <f t="shared" ref="HS12:HS14" si="230">SUM(HQ9:HS9)/3</f>
        <v>131</v>
      </c>
      <c r="HT12" s="17">
        <f t="shared" ref="HT12:HT14" si="231">SUM(HR9:HT9)/3</f>
        <v>123</v>
      </c>
      <c r="HU12" s="17">
        <f t="shared" ref="HU12:HU14" si="232">SUM(HS9:HU9)/3</f>
        <v>122</v>
      </c>
      <c r="HV12" s="17">
        <f t="shared" ref="HV12:HV14" si="233">SUM(HT9:HV9)/3</f>
        <v>125</v>
      </c>
      <c r="HW12" s="17">
        <f t="shared" ref="HW12:HW14" si="234">SUM(HU9:HW9)/3</f>
        <v>117</v>
      </c>
      <c r="HX12" s="17">
        <f t="shared" ref="HX12:HX14" si="235">SUM(HV9:HX9)/3</f>
        <v>108.66666666666667</v>
      </c>
      <c r="HY12" s="17">
        <f t="shared" ref="HY12:HY14" si="236">SUM(HW9:HY9)/3</f>
        <v>95.666666666666671</v>
      </c>
      <c r="HZ12" s="17">
        <f t="shared" ref="HZ12:HZ14" si="237">SUM(HX9:HZ9)/3</f>
        <v>63.666666666666664</v>
      </c>
      <c r="IA12" s="17">
        <f t="shared" ref="IA12:IA14" si="238">SUM(HY9:IA9)/3</f>
        <v>55.666666666666664</v>
      </c>
      <c r="IB12" s="17">
        <f t="shared" ref="IB12:IB14" si="239">SUM(HZ9:IB9)/3</f>
        <v>199.33333333333334</v>
      </c>
      <c r="IC12" s="17">
        <f t="shared" ref="IC12:IC14" si="240">SUM(IA9:IC9)/3</f>
        <v>271.66666666666669</v>
      </c>
      <c r="ID12" s="17">
        <f t="shared" ref="ID12:ID14" si="241">SUM(IB9:ID9)/3</f>
        <v>325</v>
      </c>
      <c r="IE12" s="17">
        <f t="shared" ref="IE12:IE14" si="242">SUM(IC9:IE9)/3</f>
        <v>191.66666666666666</v>
      </c>
      <c r="IF12" s="17">
        <f t="shared" ref="IF12:IF14" si="243">SUM(ID9:IF9)/3</f>
        <v>145.66666666666666</v>
      </c>
      <c r="IG12" s="17">
        <f t="shared" ref="IG12:IG14" si="244">SUM(IE9:IG9)/3</f>
        <v>153.33333333333334</v>
      </c>
      <c r="IH12" s="17">
        <f t="shared" ref="IH12:IH14" si="245">SUM(IF9:IH9)/3</f>
        <v>196.66666666666666</v>
      </c>
      <c r="II12" s="17">
        <f t="shared" ref="II12:II14" si="246">SUM(IG9:II9)/3</f>
        <v>168</v>
      </c>
      <c r="IJ12" s="17">
        <f t="shared" ref="IJ12:IJ14" si="247">SUM(IH9:IJ9)/3</f>
        <v>173.66666666666666</v>
      </c>
      <c r="IK12" s="17">
        <f t="shared" ref="IK12:IK14" si="248">SUM(II9:IK9)/3</f>
        <v>181.66666666666666</v>
      </c>
      <c r="IL12" s="17">
        <f t="shared" ref="IL12:IL14" si="249">SUM(IJ9:IL9)/3</f>
        <v>197.33333333333334</v>
      </c>
      <c r="IM12" s="17">
        <f t="shared" ref="IM12:IM14" si="250">SUM(IK9:IM9)/3</f>
        <v>158.66666666666666</v>
      </c>
      <c r="IN12" s="17">
        <f t="shared" ref="IN12:IN14" si="251">SUM(IL9:IN9)/3</f>
        <v>134</v>
      </c>
      <c r="IO12" s="17">
        <f t="shared" ref="IO12:IO14" si="252">SUM(IM9:IO9)/3</f>
        <v>182.33333333333334</v>
      </c>
      <c r="IP12" s="17">
        <f t="shared" ref="IP12:IP14" si="253">SUM(IN9:IP9)/3</f>
        <v>148</v>
      </c>
      <c r="IQ12" s="17">
        <f t="shared" ref="IQ12:IQ14" si="254">SUM(IO9:IQ9)/3</f>
        <v>130</v>
      </c>
      <c r="IR12" s="17">
        <f t="shared" ref="IR12:IR14" si="255">SUM(IP9:IR9)/3</f>
        <v>83.333333333333329</v>
      </c>
      <c r="IS12" s="3">
        <f t="shared" ref="IS12:IS14" si="256">SUM(IQ9:IS9)/3</f>
        <v>71.333333333333329</v>
      </c>
      <c r="IT12" s="3">
        <f t="shared" ref="IT12:IT14" si="257">SUM(IR9:IT9)/3</f>
        <v>32.666666666666664</v>
      </c>
      <c r="IU12" s="3">
        <f t="shared" ref="IU12:IU14" si="258">SUM(IS9:IU9)/3</f>
        <v>0</v>
      </c>
    </row>
    <row r="13" spans="1:255" hidden="1" x14ac:dyDescent="0.3">
      <c r="A13" t="s">
        <v>266</v>
      </c>
      <c r="B13" t="s">
        <v>269</v>
      </c>
      <c r="C13" s="2" t="str">
        <f t="shared" si="8"/>
        <v>GODKJ_Kvartal</v>
      </c>
      <c r="D13" s="16"/>
      <c r="E13" s="16"/>
      <c r="F13" s="17">
        <f t="shared" si="9"/>
        <v>73.333333333333329</v>
      </c>
      <c r="G13" s="17">
        <f t="shared" si="10"/>
        <v>68.333333333333329</v>
      </c>
      <c r="H13" s="17">
        <f t="shared" si="11"/>
        <v>101.33333333333333</v>
      </c>
      <c r="I13" s="17">
        <f t="shared" si="12"/>
        <v>178.66666666666666</v>
      </c>
      <c r="J13" s="17">
        <f t="shared" si="13"/>
        <v>185.66666666666666</v>
      </c>
      <c r="K13" s="17">
        <f t="shared" si="14"/>
        <v>140.66666666666666</v>
      </c>
      <c r="L13" s="17">
        <f t="shared" si="15"/>
        <v>87.333333333333329</v>
      </c>
      <c r="M13" s="17">
        <f t="shared" si="16"/>
        <v>93.666666666666671</v>
      </c>
      <c r="N13" s="17">
        <f t="shared" si="17"/>
        <v>79</v>
      </c>
      <c r="O13" s="17">
        <f t="shared" si="18"/>
        <v>61</v>
      </c>
      <c r="P13" s="17">
        <f t="shared" si="19"/>
        <v>129</v>
      </c>
      <c r="Q13" s="17">
        <f t="shared" si="20"/>
        <v>182</v>
      </c>
      <c r="R13" s="17">
        <f t="shared" si="21"/>
        <v>202.66666666666666</v>
      </c>
      <c r="S13" s="17">
        <f t="shared" si="22"/>
        <v>177.66666666666666</v>
      </c>
      <c r="T13" s="17">
        <f t="shared" si="23"/>
        <v>153</v>
      </c>
      <c r="U13" s="17">
        <f t="shared" si="24"/>
        <v>188</v>
      </c>
      <c r="V13" s="17">
        <f t="shared" si="25"/>
        <v>125.33333333333333</v>
      </c>
      <c r="W13" s="17">
        <f t="shared" si="26"/>
        <v>176.66666666666666</v>
      </c>
      <c r="X13" s="17">
        <f t="shared" si="27"/>
        <v>158.33333333333334</v>
      </c>
      <c r="Y13" s="17">
        <f t="shared" si="28"/>
        <v>241.66666666666666</v>
      </c>
      <c r="Z13" s="17">
        <f t="shared" si="29"/>
        <v>190.66666666666666</v>
      </c>
      <c r="AA13" s="17">
        <f t="shared" si="30"/>
        <v>200.33333333333334</v>
      </c>
      <c r="AB13" s="17">
        <f t="shared" si="31"/>
        <v>134.33333333333334</v>
      </c>
      <c r="AC13" s="17">
        <f t="shared" si="32"/>
        <v>117</v>
      </c>
      <c r="AD13" s="17">
        <f t="shared" si="33"/>
        <v>187.33333333333334</v>
      </c>
      <c r="AE13" s="17">
        <f t="shared" si="34"/>
        <v>240.33333333333334</v>
      </c>
      <c r="AF13" s="17">
        <f t="shared" si="35"/>
        <v>259.33333333333331</v>
      </c>
      <c r="AG13" s="17">
        <f t="shared" si="36"/>
        <v>184</v>
      </c>
      <c r="AH13" s="17">
        <f t="shared" si="37"/>
        <v>227.33333333333334</v>
      </c>
      <c r="AI13" s="17">
        <f t="shared" si="38"/>
        <v>227.66666666666666</v>
      </c>
      <c r="AJ13" s="17">
        <f t="shared" si="39"/>
        <v>240.33333333333334</v>
      </c>
      <c r="AK13" s="17">
        <f t="shared" si="40"/>
        <v>167.33333333333334</v>
      </c>
      <c r="AL13" s="17">
        <f t="shared" si="41"/>
        <v>159.33333333333334</v>
      </c>
      <c r="AM13" s="17">
        <f t="shared" si="42"/>
        <v>175.66666666666666</v>
      </c>
      <c r="AN13" s="17">
        <f t="shared" si="43"/>
        <v>174.66666666666666</v>
      </c>
      <c r="AO13" s="17">
        <f t="shared" si="44"/>
        <v>176</v>
      </c>
      <c r="AP13" s="17">
        <f t="shared" si="45"/>
        <v>124</v>
      </c>
      <c r="AQ13" s="17">
        <f t="shared" si="46"/>
        <v>144.66666666666666</v>
      </c>
      <c r="AR13" s="17">
        <f t="shared" si="47"/>
        <v>117.66666666666667</v>
      </c>
      <c r="AS13" s="17">
        <f t="shared" si="48"/>
        <v>150</v>
      </c>
      <c r="AT13" s="17">
        <f t="shared" si="49"/>
        <v>84.666666666666671</v>
      </c>
      <c r="AU13" s="17">
        <f t="shared" si="50"/>
        <v>88.666666666666671</v>
      </c>
      <c r="AV13" s="17">
        <f t="shared" si="51"/>
        <v>80</v>
      </c>
      <c r="AW13" s="17">
        <f t="shared" si="52"/>
        <v>139</v>
      </c>
      <c r="AX13" s="17">
        <f t="shared" si="53"/>
        <v>124.33333333333333</v>
      </c>
      <c r="AY13" s="17">
        <f t="shared" si="54"/>
        <v>86</v>
      </c>
      <c r="AZ13" s="17">
        <f t="shared" si="55"/>
        <v>54.666666666666664</v>
      </c>
      <c r="BA13" s="17">
        <f t="shared" si="56"/>
        <v>56.333333333333336</v>
      </c>
      <c r="BB13" s="17">
        <f t="shared" si="57"/>
        <v>58</v>
      </c>
      <c r="BC13" s="17">
        <f t="shared" si="58"/>
        <v>49.666666666666664</v>
      </c>
      <c r="BD13" s="17">
        <f t="shared" si="59"/>
        <v>47.333333333333336</v>
      </c>
      <c r="BE13" s="17">
        <f t="shared" si="60"/>
        <v>38.666666666666664</v>
      </c>
      <c r="BF13" s="17">
        <f t="shared" si="61"/>
        <v>27.333333333333332</v>
      </c>
      <c r="BG13" s="17">
        <f t="shared" si="62"/>
        <v>50.666666666666664</v>
      </c>
      <c r="BH13" s="17">
        <f t="shared" si="63"/>
        <v>100.66666666666667</v>
      </c>
      <c r="BI13" s="17">
        <f t="shared" si="64"/>
        <v>141.66666666666666</v>
      </c>
      <c r="BJ13" s="17">
        <f t="shared" si="65"/>
        <v>119.33333333333333</v>
      </c>
      <c r="BK13" s="17">
        <f t="shared" si="66"/>
        <v>86.666666666666671</v>
      </c>
      <c r="BL13" s="17">
        <f t="shared" si="67"/>
        <v>57.333333333333336</v>
      </c>
      <c r="BM13" s="17">
        <f t="shared" si="68"/>
        <v>71.333333333333329</v>
      </c>
      <c r="BN13" s="17">
        <f t="shared" si="69"/>
        <v>75.666666666666671</v>
      </c>
      <c r="BO13" s="17">
        <f t="shared" si="70"/>
        <v>63.333333333333336</v>
      </c>
      <c r="BP13" s="17">
        <f t="shared" si="71"/>
        <v>55</v>
      </c>
      <c r="BQ13" s="17">
        <f t="shared" si="72"/>
        <v>37</v>
      </c>
      <c r="BR13" s="17">
        <f t="shared" si="73"/>
        <v>39.333333333333336</v>
      </c>
      <c r="BS13" s="17">
        <f t="shared" si="74"/>
        <v>33.666666666666664</v>
      </c>
      <c r="BT13" s="17">
        <f t="shared" si="75"/>
        <v>26.333333333333332</v>
      </c>
      <c r="BU13" s="17">
        <f t="shared" si="76"/>
        <v>25</v>
      </c>
      <c r="BV13" s="17">
        <f t="shared" si="77"/>
        <v>20</v>
      </c>
      <c r="BW13" s="17">
        <f t="shared" si="78"/>
        <v>23.666666666666668</v>
      </c>
      <c r="BX13" s="17">
        <f t="shared" si="79"/>
        <v>18.333333333333332</v>
      </c>
      <c r="BY13" s="17">
        <f t="shared" si="80"/>
        <v>21.666666666666668</v>
      </c>
      <c r="BZ13" s="17">
        <f t="shared" si="81"/>
        <v>226</v>
      </c>
      <c r="CA13" s="17">
        <f t="shared" si="82"/>
        <v>219.33333333333334</v>
      </c>
      <c r="CB13" s="17">
        <f t="shared" si="83"/>
        <v>219.33333333333334</v>
      </c>
      <c r="CC13" s="17">
        <f t="shared" si="84"/>
        <v>23.666666666666668</v>
      </c>
      <c r="CD13" s="17">
        <f t="shared" si="85"/>
        <v>26</v>
      </c>
      <c r="CE13" s="17">
        <f t="shared" si="86"/>
        <v>38</v>
      </c>
      <c r="CF13" s="17">
        <f t="shared" si="87"/>
        <v>61</v>
      </c>
      <c r="CG13" s="17">
        <f t="shared" si="88"/>
        <v>67.333333333333329</v>
      </c>
      <c r="CH13" s="17">
        <f t="shared" si="89"/>
        <v>94.333333333333329</v>
      </c>
      <c r="CI13" s="17">
        <f t="shared" si="90"/>
        <v>63.666666666666664</v>
      </c>
      <c r="CJ13" s="17">
        <f t="shared" si="91"/>
        <v>62.333333333333336</v>
      </c>
      <c r="CK13" s="17">
        <f t="shared" si="92"/>
        <v>31</v>
      </c>
      <c r="CL13" s="17">
        <f t="shared" si="93"/>
        <v>35</v>
      </c>
      <c r="CM13" s="17">
        <f t="shared" si="94"/>
        <v>37.333333333333336</v>
      </c>
      <c r="CN13" s="17">
        <f t="shared" si="95"/>
        <v>45.333333333333336</v>
      </c>
      <c r="CO13" s="17">
        <f t="shared" si="96"/>
        <v>61.666666666666664</v>
      </c>
      <c r="CP13" s="17">
        <f t="shared" si="97"/>
        <v>65</v>
      </c>
      <c r="CQ13" s="17">
        <f t="shared" si="98"/>
        <v>70.666666666666671</v>
      </c>
      <c r="CR13" s="17">
        <f t="shared" si="99"/>
        <v>97</v>
      </c>
      <c r="CS13" s="17">
        <f t="shared" si="100"/>
        <v>87</v>
      </c>
      <c r="CT13" s="17">
        <f t="shared" si="101"/>
        <v>84</v>
      </c>
      <c r="CU13" s="17">
        <f t="shared" si="102"/>
        <v>94.333333333333329</v>
      </c>
      <c r="CV13" s="17">
        <f t="shared" si="103"/>
        <v>107.66666666666667</v>
      </c>
      <c r="CW13" s="17">
        <f t="shared" si="104"/>
        <v>141.33333333333334</v>
      </c>
      <c r="CX13" s="17">
        <f t="shared" si="105"/>
        <v>87.333333333333329</v>
      </c>
      <c r="CY13" s="17">
        <f t="shared" si="106"/>
        <v>71.666666666666671</v>
      </c>
      <c r="CZ13" s="17">
        <f t="shared" si="107"/>
        <v>39</v>
      </c>
      <c r="DA13" s="17">
        <f t="shared" si="108"/>
        <v>88</v>
      </c>
      <c r="DB13" s="17">
        <f t="shared" si="109"/>
        <v>101.66666666666667</v>
      </c>
      <c r="DC13" s="17">
        <f t="shared" si="110"/>
        <v>152</v>
      </c>
      <c r="DD13" s="17">
        <f t="shared" si="111"/>
        <v>159.66666666666666</v>
      </c>
      <c r="DE13" s="17">
        <f t="shared" si="112"/>
        <v>177.66666666666666</v>
      </c>
      <c r="DF13" s="17">
        <f t="shared" si="113"/>
        <v>202</v>
      </c>
      <c r="DG13" s="17">
        <f t="shared" si="114"/>
        <v>198.66666666666666</v>
      </c>
      <c r="DH13" s="17">
        <f t="shared" si="115"/>
        <v>219</v>
      </c>
      <c r="DI13" s="17">
        <f t="shared" si="116"/>
        <v>139.66666666666666</v>
      </c>
      <c r="DJ13" s="17">
        <f t="shared" si="117"/>
        <v>326.66666666666669</v>
      </c>
      <c r="DK13" s="17">
        <f t="shared" si="118"/>
        <v>283.33333333333331</v>
      </c>
      <c r="DL13" s="17">
        <f t="shared" si="119"/>
        <v>285.33333333333331</v>
      </c>
      <c r="DM13" s="17">
        <f t="shared" si="120"/>
        <v>155</v>
      </c>
      <c r="DN13" s="17">
        <f t="shared" si="121"/>
        <v>187.66666666666666</v>
      </c>
      <c r="DO13" s="17">
        <f t="shared" si="122"/>
        <v>202.33333333333334</v>
      </c>
      <c r="DP13" s="17">
        <f t="shared" si="123"/>
        <v>116</v>
      </c>
      <c r="DQ13" s="17">
        <f t="shared" si="124"/>
        <v>81.666666666666671</v>
      </c>
      <c r="DR13" s="17">
        <f t="shared" si="125"/>
        <v>74.333333333333329</v>
      </c>
      <c r="DS13" s="17">
        <f t="shared" si="126"/>
        <v>211.33333333333334</v>
      </c>
      <c r="DT13" s="17">
        <f t="shared" si="127"/>
        <v>229.66666666666666</v>
      </c>
      <c r="DU13" s="17">
        <f t="shared" si="128"/>
        <v>213.66666666666666</v>
      </c>
      <c r="DV13" s="17">
        <f t="shared" si="129"/>
        <v>66</v>
      </c>
      <c r="DW13" s="17">
        <f t="shared" si="130"/>
        <v>48.666666666666664</v>
      </c>
      <c r="DX13" s="17">
        <f t="shared" si="131"/>
        <v>66.666666666666671</v>
      </c>
      <c r="DY13" s="17">
        <f t="shared" si="132"/>
        <v>74.333333333333329</v>
      </c>
      <c r="DZ13" s="17">
        <f t="shared" si="133"/>
        <v>127.33333333333333</v>
      </c>
      <c r="EA13" s="17">
        <f t="shared" si="134"/>
        <v>143.66666666666666</v>
      </c>
      <c r="EB13" s="17">
        <f t="shared" si="135"/>
        <v>132.33333333333334</v>
      </c>
      <c r="EC13" s="17">
        <f t="shared" si="136"/>
        <v>140</v>
      </c>
      <c r="ED13" s="17">
        <f t="shared" si="137"/>
        <v>198.33333333333334</v>
      </c>
      <c r="EE13" s="17">
        <f t="shared" si="138"/>
        <v>188.66666666666666</v>
      </c>
      <c r="EF13" s="17">
        <f t="shared" si="139"/>
        <v>215.33333333333334</v>
      </c>
      <c r="EG13" s="17">
        <f t="shared" si="140"/>
        <v>128.66666666666666</v>
      </c>
      <c r="EH13" s="17">
        <f t="shared" si="141"/>
        <v>219.33333333333334</v>
      </c>
      <c r="EI13" s="17">
        <f t="shared" si="142"/>
        <v>190.66666666666666</v>
      </c>
      <c r="EJ13" s="17">
        <f t="shared" si="143"/>
        <v>190.66666666666666</v>
      </c>
      <c r="EK13" s="17">
        <f t="shared" si="144"/>
        <v>147</v>
      </c>
      <c r="EL13" s="17">
        <f t="shared" si="145"/>
        <v>88.666666666666671</v>
      </c>
      <c r="EM13" s="17">
        <f t="shared" si="146"/>
        <v>132</v>
      </c>
      <c r="EN13" s="17">
        <f t="shared" si="147"/>
        <v>104.66666666666667</v>
      </c>
      <c r="EO13" s="17">
        <f t="shared" si="148"/>
        <v>165</v>
      </c>
      <c r="EP13" s="17">
        <f t="shared" si="149"/>
        <v>152.33333333333334</v>
      </c>
      <c r="EQ13" s="17">
        <f t="shared" si="150"/>
        <v>157.33333333333334</v>
      </c>
      <c r="ER13" s="17">
        <f t="shared" si="151"/>
        <v>126</v>
      </c>
      <c r="ES13" s="17">
        <f t="shared" si="152"/>
        <v>88.333333333333329</v>
      </c>
      <c r="ET13" s="17">
        <f t="shared" si="153"/>
        <v>283.66666666666669</v>
      </c>
      <c r="EU13" s="17">
        <f t="shared" si="154"/>
        <v>301.66666666666669</v>
      </c>
      <c r="EV13" s="17">
        <f t="shared" si="155"/>
        <v>390</v>
      </c>
      <c r="EW13" s="17">
        <f t="shared" si="156"/>
        <v>243.33333333333334</v>
      </c>
      <c r="EX13" s="17">
        <f t="shared" si="157"/>
        <v>239.66666666666666</v>
      </c>
      <c r="EY13" s="17">
        <f t="shared" si="158"/>
        <v>215</v>
      </c>
      <c r="EZ13" s="17">
        <f t="shared" si="159"/>
        <v>160</v>
      </c>
      <c r="FA13" s="17">
        <f t="shared" si="160"/>
        <v>167.33333333333334</v>
      </c>
      <c r="FB13" s="17">
        <f t="shared" si="161"/>
        <v>124.66666666666667</v>
      </c>
      <c r="FC13" s="17">
        <f t="shared" si="162"/>
        <v>134</v>
      </c>
      <c r="FD13" s="17">
        <f t="shared" si="163"/>
        <v>117.33333333333333</v>
      </c>
      <c r="FE13" s="17">
        <f t="shared" si="164"/>
        <v>178</v>
      </c>
      <c r="FF13" s="17">
        <f t="shared" si="165"/>
        <v>225</v>
      </c>
      <c r="FG13" s="17">
        <f t="shared" si="166"/>
        <v>236.66666666666666</v>
      </c>
      <c r="FH13" s="17">
        <f t="shared" si="167"/>
        <v>186.66666666666666</v>
      </c>
      <c r="FI13" s="17">
        <f t="shared" si="168"/>
        <v>146.66666666666666</v>
      </c>
      <c r="FJ13" s="17">
        <f t="shared" si="169"/>
        <v>133</v>
      </c>
      <c r="FK13" s="17">
        <f t="shared" si="170"/>
        <v>131.66666666666666</v>
      </c>
      <c r="FL13" s="17">
        <f t="shared" si="171"/>
        <v>148</v>
      </c>
      <c r="FM13" s="17">
        <f t="shared" si="172"/>
        <v>221.33333333333334</v>
      </c>
      <c r="FN13" s="17">
        <f t="shared" si="173"/>
        <v>188.33333333333334</v>
      </c>
      <c r="FO13" s="17">
        <f t="shared" si="174"/>
        <v>148.66666666666666</v>
      </c>
      <c r="FP13" s="17">
        <f t="shared" si="175"/>
        <v>110.33333333333333</v>
      </c>
      <c r="FQ13" s="17">
        <f t="shared" si="176"/>
        <v>121.33333333333333</v>
      </c>
      <c r="FR13" s="17">
        <f t="shared" si="177"/>
        <v>167.66666666666666</v>
      </c>
      <c r="FS13" s="17">
        <f t="shared" si="178"/>
        <v>198.33333333333334</v>
      </c>
      <c r="FT13" s="17">
        <f t="shared" si="179"/>
        <v>236.66666666666666</v>
      </c>
      <c r="FU13" s="17">
        <f t="shared" si="180"/>
        <v>185.66666666666666</v>
      </c>
      <c r="FV13" s="17">
        <f t="shared" si="181"/>
        <v>161.33333333333334</v>
      </c>
      <c r="FW13" s="17">
        <f t="shared" si="182"/>
        <v>143</v>
      </c>
      <c r="FX13" s="17">
        <f t="shared" si="183"/>
        <v>194.33333333333334</v>
      </c>
      <c r="FY13" s="17">
        <f t="shared" si="184"/>
        <v>164</v>
      </c>
      <c r="FZ13" s="17">
        <f t="shared" si="185"/>
        <v>211</v>
      </c>
      <c r="GA13" s="17">
        <f t="shared" si="186"/>
        <v>183.66666666666666</v>
      </c>
      <c r="GB13" s="17">
        <f t="shared" si="187"/>
        <v>162</v>
      </c>
      <c r="GC13" s="17">
        <f t="shared" si="188"/>
        <v>205</v>
      </c>
      <c r="GD13" s="17">
        <f t="shared" si="189"/>
        <v>224.33333333333334</v>
      </c>
      <c r="GE13" s="17">
        <f t="shared" si="190"/>
        <v>208.66666666666666</v>
      </c>
      <c r="GF13" s="17">
        <f t="shared" si="191"/>
        <v>132.33333333333334</v>
      </c>
      <c r="GG13" s="17">
        <f t="shared" si="192"/>
        <v>180</v>
      </c>
      <c r="GH13" s="17">
        <f t="shared" si="193"/>
        <v>227</v>
      </c>
      <c r="GI13" s="17">
        <f t="shared" si="194"/>
        <v>182.66666666666666</v>
      </c>
      <c r="GJ13" s="17">
        <f t="shared" si="195"/>
        <v>142</v>
      </c>
      <c r="GK13" s="17">
        <f t="shared" si="196"/>
        <v>182.33333333333334</v>
      </c>
      <c r="GL13" s="17">
        <f t="shared" si="197"/>
        <v>176.33333333333334</v>
      </c>
      <c r="GM13" s="17">
        <f t="shared" si="198"/>
        <v>177</v>
      </c>
      <c r="GN13" s="17">
        <f t="shared" si="199"/>
        <v>85.333333333333329</v>
      </c>
      <c r="GO13" s="17">
        <f t="shared" si="200"/>
        <v>118</v>
      </c>
      <c r="GP13" s="17">
        <f t="shared" si="201"/>
        <v>100.66666666666667</v>
      </c>
      <c r="GQ13" s="17">
        <f t="shared" si="202"/>
        <v>94.333333333333329</v>
      </c>
      <c r="GR13" s="17">
        <f t="shared" si="203"/>
        <v>212</v>
      </c>
      <c r="GS13" s="17">
        <f t="shared" si="204"/>
        <v>233</v>
      </c>
      <c r="GT13" s="17">
        <f t="shared" si="205"/>
        <v>418.66666666666669</v>
      </c>
      <c r="GU13" s="17">
        <f t="shared" si="206"/>
        <v>319</v>
      </c>
      <c r="GV13" s="17">
        <f t="shared" si="207"/>
        <v>280.66666666666669</v>
      </c>
      <c r="GW13" s="17">
        <f t="shared" si="208"/>
        <v>110.66666666666667</v>
      </c>
      <c r="GX13" s="17">
        <f t="shared" si="209"/>
        <v>61.333333333333336</v>
      </c>
      <c r="GY13" s="17">
        <f t="shared" si="210"/>
        <v>50.333333333333336</v>
      </c>
      <c r="GZ13" s="17">
        <f t="shared" si="211"/>
        <v>85</v>
      </c>
      <c r="HA13" s="17">
        <f t="shared" si="212"/>
        <v>115.66666666666667</v>
      </c>
      <c r="HB13" s="17">
        <f t="shared" si="213"/>
        <v>343.66666666666669</v>
      </c>
      <c r="HC13" s="17">
        <f t="shared" si="214"/>
        <v>407</v>
      </c>
      <c r="HD13" s="17">
        <f t="shared" si="215"/>
        <v>386.33333333333331</v>
      </c>
      <c r="HE13" s="17">
        <f t="shared" si="216"/>
        <v>163.66666666666666</v>
      </c>
      <c r="HF13" s="17">
        <f t="shared" si="217"/>
        <v>82.333333333333329</v>
      </c>
      <c r="HG13" s="17">
        <f t="shared" si="218"/>
        <v>105.33333333333333</v>
      </c>
      <c r="HH13" s="17">
        <f t="shared" si="219"/>
        <v>108.66666666666667</v>
      </c>
      <c r="HI13" s="17">
        <f t="shared" si="220"/>
        <v>94</v>
      </c>
      <c r="HJ13" s="17">
        <f t="shared" si="221"/>
        <v>93.666666666666671</v>
      </c>
      <c r="HK13" s="17">
        <f t="shared" si="222"/>
        <v>75.333333333333329</v>
      </c>
      <c r="HL13" s="17">
        <f t="shared" si="223"/>
        <v>77.333333333333329</v>
      </c>
      <c r="HM13" s="17">
        <f t="shared" si="224"/>
        <v>121.66666666666667</v>
      </c>
      <c r="HN13" s="17">
        <f t="shared" si="225"/>
        <v>244.66666666666666</v>
      </c>
      <c r="HO13" s="17">
        <f t="shared" si="226"/>
        <v>271.33333333333331</v>
      </c>
      <c r="HP13" s="17">
        <f t="shared" si="227"/>
        <v>220</v>
      </c>
      <c r="HQ13" s="17">
        <f t="shared" si="228"/>
        <v>102</v>
      </c>
      <c r="HR13" s="17">
        <f t="shared" si="229"/>
        <v>96</v>
      </c>
      <c r="HS13" s="17">
        <f t="shared" si="230"/>
        <v>155</v>
      </c>
      <c r="HT13" s="17">
        <f t="shared" si="231"/>
        <v>304</v>
      </c>
      <c r="HU13" s="17">
        <f t="shared" si="232"/>
        <v>293.66666666666669</v>
      </c>
      <c r="HV13" s="17">
        <f t="shared" si="233"/>
        <v>246</v>
      </c>
      <c r="HW13" s="17">
        <f t="shared" si="234"/>
        <v>121.66666666666667</v>
      </c>
      <c r="HX13" s="17">
        <f t="shared" si="235"/>
        <v>130</v>
      </c>
      <c r="HY13" s="17">
        <f t="shared" si="236"/>
        <v>193</v>
      </c>
      <c r="HZ13" s="17">
        <f t="shared" si="237"/>
        <v>265.66666666666669</v>
      </c>
      <c r="IA13" s="17">
        <f t="shared" si="238"/>
        <v>266.33333333333331</v>
      </c>
      <c r="IB13" s="17">
        <f t="shared" si="239"/>
        <v>221.33333333333334</v>
      </c>
      <c r="IC13" s="17">
        <f t="shared" si="240"/>
        <v>169.33333333333334</v>
      </c>
      <c r="ID13" s="17">
        <f t="shared" si="241"/>
        <v>197</v>
      </c>
      <c r="IE13" s="17">
        <f t="shared" si="242"/>
        <v>233</v>
      </c>
      <c r="IF13" s="17">
        <f t="shared" si="243"/>
        <v>227</v>
      </c>
      <c r="IG13" s="17">
        <f t="shared" si="244"/>
        <v>168.33333333333334</v>
      </c>
      <c r="IH13" s="17">
        <f t="shared" si="245"/>
        <v>84.333333333333329</v>
      </c>
      <c r="II13" s="17">
        <f t="shared" si="246"/>
        <v>53</v>
      </c>
      <c r="IJ13" s="17">
        <f t="shared" si="247"/>
        <v>85</v>
      </c>
      <c r="IK13" s="17">
        <f t="shared" si="248"/>
        <v>108.33333333333333</v>
      </c>
      <c r="IL13" s="17">
        <f t="shared" si="249"/>
        <v>195.66666666666666</v>
      </c>
      <c r="IM13" s="17">
        <f t="shared" si="250"/>
        <v>179.66666666666666</v>
      </c>
      <c r="IN13" s="17">
        <f t="shared" si="251"/>
        <v>189</v>
      </c>
      <c r="IO13" s="17">
        <f t="shared" si="252"/>
        <v>450.33333333333331</v>
      </c>
      <c r="IP13" s="17">
        <f t="shared" si="253"/>
        <v>495.66666666666669</v>
      </c>
      <c r="IQ13" s="17">
        <f t="shared" si="254"/>
        <v>507.33333333333331</v>
      </c>
      <c r="IR13" s="17">
        <f t="shared" si="255"/>
        <v>161.33333333333334</v>
      </c>
      <c r="IS13" s="3">
        <f t="shared" si="256"/>
        <v>84</v>
      </c>
      <c r="IT13" s="3">
        <f t="shared" si="257"/>
        <v>27</v>
      </c>
      <c r="IU13" s="3">
        <f t="shared" si="258"/>
        <v>0</v>
      </c>
    </row>
    <row r="14" spans="1:255" hidden="1" x14ac:dyDescent="0.3">
      <c r="A14" t="s">
        <v>266</v>
      </c>
      <c r="B14" t="s">
        <v>270</v>
      </c>
      <c r="C14" s="2" t="str">
        <f t="shared" si="8"/>
        <v>IGANG_Kvartal</v>
      </c>
      <c r="D14" s="16"/>
      <c r="E14" s="16"/>
      <c r="F14" s="17">
        <f t="shared" si="9"/>
        <v>52</v>
      </c>
      <c r="G14" s="17">
        <f t="shared" si="10"/>
        <v>27</v>
      </c>
      <c r="H14" s="17">
        <f t="shared" si="11"/>
        <v>22</v>
      </c>
      <c r="I14" s="17">
        <f t="shared" si="12"/>
        <v>130</v>
      </c>
      <c r="J14" s="17">
        <f t="shared" si="13"/>
        <v>174</v>
      </c>
      <c r="K14" s="17">
        <f t="shared" si="14"/>
        <v>220.66666666666666</v>
      </c>
      <c r="L14" s="17">
        <f t="shared" si="15"/>
        <v>126.66666666666667</v>
      </c>
      <c r="M14" s="17">
        <f t="shared" si="16"/>
        <v>97</v>
      </c>
      <c r="N14" s="17">
        <f t="shared" si="17"/>
        <v>67.333333333333329</v>
      </c>
      <c r="O14" s="17">
        <f t="shared" si="18"/>
        <v>60.333333333333336</v>
      </c>
      <c r="P14" s="17">
        <f t="shared" si="19"/>
        <v>87</v>
      </c>
      <c r="Q14" s="17">
        <f t="shared" si="20"/>
        <v>150.33333333333334</v>
      </c>
      <c r="R14" s="17">
        <f t="shared" si="21"/>
        <v>188</v>
      </c>
      <c r="S14" s="17">
        <f t="shared" si="22"/>
        <v>213.66666666666666</v>
      </c>
      <c r="T14" s="17">
        <f t="shared" si="23"/>
        <v>167.66666666666666</v>
      </c>
      <c r="U14" s="17">
        <f t="shared" si="24"/>
        <v>210.33333333333334</v>
      </c>
      <c r="V14" s="17">
        <f t="shared" si="25"/>
        <v>154</v>
      </c>
      <c r="W14" s="17">
        <f t="shared" si="26"/>
        <v>140</v>
      </c>
      <c r="X14" s="17">
        <f t="shared" si="27"/>
        <v>139</v>
      </c>
      <c r="Y14" s="17">
        <f t="shared" si="28"/>
        <v>215.33333333333334</v>
      </c>
      <c r="Z14" s="17">
        <f t="shared" si="29"/>
        <v>217.66666666666666</v>
      </c>
      <c r="AA14" s="17">
        <f t="shared" si="30"/>
        <v>171</v>
      </c>
      <c r="AB14" s="17">
        <f t="shared" si="31"/>
        <v>119</v>
      </c>
      <c r="AC14" s="17">
        <f t="shared" si="32"/>
        <v>128</v>
      </c>
      <c r="AD14" s="17">
        <f t="shared" si="33"/>
        <v>109.66666666666667</v>
      </c>
      <c r="AE14" s="17">
        <f t="shared" si="34"/>
        <v>137</v>
      </c>
      <c r="AF14" s="17">
        <f t="shared" si="35"/>
        <v>164.33333333333334</v>
      </c>
      <c r="AG14" s="17">
        <f t="shared" si="36"/>
        <v>180.66666666666666</v>
      </c>
      <c r="AH14" s="17">
        <f t="shared" si="37"/>
        <v>138</v>
      </c>
      <c r="AI14" s="17">
        <f t="shared" si="38"/>
        <v>182.66666666666666</v>
      </c>
      <c r="AJ14" s="17">
        <f t="shared" si="39"/>
        <v>174.33333333333334</v>
      </c>
      <c r="AK14" s="17">
        <f t="shared" si="40"/>
        <v>167</v>
      </c>
      <c r="AL14" s="17">
        <f t="shared" si="41"/>
        <v>141</v>
      </c>
      <c r="AM14" s="17">
        <f t="shared" si="42"/>
        <v>125</v>
      </c>
      <c r="AN14" s="17">
        <f t="shared" si="43"/>
        <v>192</v>
      </c>
      <c r="AO14" s="17">
        <f t="shared" si="44"/>
        <v>154.33333333333334</v>
      </c>
      <c r="AP14" s="17">
        <f t="shared" si="45"/>
        <v>194.66666666666666</v>
      </c>
      <c r="AQ14" s="17">
        <f t="shared" si="46"/>
        <v>157.66666666666666</v>
      </c>
      <c r="AR14" s="17">
        <f t="shared" si="47"/>
        <v>152.33333333333334</v>
      </c>
      <c r="AS14" s="17">
        <f t="shared" si="48"/>
        <v>189.66666666666666</v>
      </c>
      <c r="AT14" s="17">
        <f t="shared" si="49"/>
        <v>160</v>
      </c>
      <c r="AU14" s="17">
        <f t="shared" si="50"/>
        <v>170.33333333333334</v>
      </c>
      <c r="AV14" s="17">
        <f t="shared" si="51"/>
        <v>137</v>
      </c>
      <c r="AW14" s="17">
        <f t="shared" si="52"/>
        <v>188.33333333333334</v>
      </c>
      <c r="AX14" s="17">
        <f t="shared" si="53"/>
        <v>175</v>
      </c>
      <c r="AY14" s="17">
        <f t="shared" si="54"/>
        <v>143</v>
      </c>
      <c r="AZ14" s="17">
        <f t="shared" si="55"/>
        <v>140.66666666666666</v>
      </c>
      <c r="BA14" s="17">
        <f t="shared" si="56"/>
        <v>115.66666666666667</v>
      </c>
      <c r="BB14" s="17">
        <f t="shared" si="57"/>
        <v>119</v>
      </c>
      <c r="BC14" s="17">
        <f t="shared" si="58"/>
        <v>72</v>
      </c>
      <c r="BD14" s="17">
        <f t="shared" si="59"/>
        <v>74</v>
      </c>
      <c r="BE14" s="17">
        <f t="shared" si="60"/>
        <v>60.666666666666664</v>
      </c>
      <c r="BF14" s="17">
        <f t="shared" si="61"/>
        <v>50.333333333333336</v>
      </c>
      <c r="BG14" s="17">
        <f t="shared" si="62"/>
        <v>40.333333333333336</v>
      </c>
      <c r="BH14" s="17">
        <f t="shared" si="63"/>
        <v>25</v>
      </c>
      <c r="BI14" s="17">
        <f t="shared" si="64"/>
        <v>57.666666666666664</v>
      </c>
      <c r="BJ14" s="17">
        <f t="shared" si="65"/>
        <v>77.666666666666671</v>
      </c>
      <c r="BK14" s="17">
        <f t="shared" si="66"/>
        <v>80</v>
      </c>
      <c r="BL14" s="17">
        <f t="shared" si="67"/>
        <v>41.666666666666664</v>
      </c>
      <c r="BM14" s="17">
        <f t="shared" si="68"/>
        <v>27.666666666666668</v>
      </c>
      <c r="BN14" s="17">
        <f t="shared" si="69"/>
        <v>31</v>
      </c>
      <c r="BO14" s="17">
        <f t="shared" si="70"/>
        <v>37.666666666666664</v>
      </c>
      <c r="BP14" s="17">
        <f t="shared" si="71"/>
        <v>30.666666666666668</v>
      </c>
      <c r="BQ14" s="17">
        <f t="shared" si="72"/>
        <v>66</v>
      </c>
      <c r="BR14" s="17">
        <f t="shared" si="73"/>
        <v>55.333333333333336</v>
      </c>
      <c r="BS14" s="17">
        <f t="shared" si="74"/>
        <v>65.333333333333329</v>
      </c>
      <c r="BT14" s="17">
        <f t="shared" si="75"/>
        <v>28.333333333333332</v>
      </c>
      <c r="BU14" s="17">
        <f t="shared" si="76"/>
        <v>27</v>
      </c>
      <c r="BV14" s="17">
        <f t="shared" si="77"/>
        <v>22.333333333333332</v>
      </c>
      <c r="BW14" s="17">
        <f t="shared" si="78"/>
        <v>15</v>
      </c>
      <c r="BX14" s="17">
        <f t="shared" si="79"/>
        <v>15.333333333333334</v>
      </c>
      <c r="BY14" s="17">
        <f t="shared" si="80"/>
        <v>9</v>
      </c>
      <c r="BZ14" s="17">
        <f t="shared" si="81"/>
        <v>68.333333333333329</v>
      </c>
      <c r="CA14" s="17">
        <f t="shared" si="82"/>
        <v>67.333333333333329</v>
      </c>
      <c r="CB14" s="17">
        <f t="shared" si="83"/>
        <v>68</v>
      </c>
      <c r="CC14" s="17">
        <f t="shared" si="84"/>
        <v>67</v>
      </c>
      <c r="CD14" s="17">
        <f t="shared" si="85"/>
        <v>104.66666666666667</v>
      </c>
      <c r="CE14" s="17">
        <f t="shared" si="86"/>
        <v>110.66666666666667</v>
      </c>
      <c r="CF14" s="17">
        <f t="shared" si="87"/>
        <v>65</v>
      </c>
      <c r="CG14" s="17">
        <f t="shared" si="88"/>
        <v>80.333333333333329</v>
      </c>
      <c r="CH14" s="17">
        <f t="shared" si="89"/>
        <v>91</v>
      </c>
      <c r="CI14" s="17">
        <f t="shared" si="90"/>
        <v>141.66666666666666</v>
      </c>
      <c r="CJ14" s="17">
        <f t="shared" si="91"/>
        <v>125</v>
      </c>
      <c r="CK14" s="17">
        <f t="shared" si="92"/>
        <v>116.33333333333333</v>
      </c>
      <c r="CL14" s="17">
        <f t="shared" si="93"/>
        <v>65.666666666666671</v>
      </c>
      <c r="CM14" s="17">
        <f t="shared" si="94"/>
        <v>32.666666666666664</v>
      </c>
      <c r="CN14" s="17">
        <f t="shared" si="95"/>
        <v>26</v>
      </c>
      <c r="CO14" s="17">
        <f t="shared" si="96"/>
        <v>40</v>
      </c>
      <c r="CP14" s="17">
        <f t="shared" si="97"/>
        <v>49.333333333333336</v>
      </c>
      <c r="CQ14" s="17">
        <f t="shared" si="98"/>
        <v>52.333333333333336</v>
      </c>
      <c r="CR14" s="17">
        <f t="shared" si="99"/>
        <v>40.333333333333336</v>
      </c>
      <c r="CS14" s="17">
        <f t="shared" si="100"/>
        <v>72.666666666666671</v>
      </c>
      <c r="CT14" s="17">
        <f t="shared" si="101"/>
        <v>88.666666666666671</v>
      </c>
      <c r="CU14" s="17">
        <f t="shared" si="102"/>
        <v>171.33333333333334</v>
      </c>
      <c r="CV14" s="17">
        <f t="shared" si="103"/>
        <v>167.33333333333334</v>
      </c>
      <c r="CW14" s="17">
        <f t="shared" si="104"/>
        <v>149.33333333333334</v>
      </c>
      <c r="CX14" s="17">
        <f t="shared" si="105"/>
        <v>100.33333333333333</v>
      </c>
      <c r="CY14" s="17">
        <f t="shared" si="106"/>
        <v>64.333333333333329</v>
      </c>
      <c r="CZ14" s="17">
        <f t="shared" si="107"/>
        <v>70.666666666666671</v>
      </c>
      <c r="DA14" s="17">
        <f t="shared" si="108"/>
        <v>47.666666666666664</v>
      </c>
      <c r="DB14" s="17">
        <f t="shared" si="109"/>
        <v>50</v>
      </c>
      <c r="DC14" s="17">
        <f t="shared" si="110"/>
        <v>45.333333333333336</v>
      </c>
      <c r="DD14" s="17">
        <f t="shared" si="111"/>
        <v>82.333333333333329</v>
      </c>
      <c r="DE14" s="17">
        <f t="shared" si="112"/>
        <v>128.33333333333334</v>
      </c>
      <c r="DF14" s="17">
        <f t="shared" si="113"/>
        <v>172.33333333333334</v>
      </c>
      <c r="DG14" s="17">
        <f t="shared" si="114"/>
        <v>118.33333333333333</v>
      </c>
      <c r="DH14" s="17">
        <f t="shared" si="115"/>
        <v>185</v>
      </c>
      <c r="DI14" s="17">
        <f t="shared" si="116"/>
        <v>162</v>
      </c>
      <c r="DJ14" s="17">
        <f t="shared" si="117"/>
        <v>353.66666666666669</v>
      </c>
      <c r="DK14" s="17">
        <f t="shared" si="118"/>
        <v>297</v>
      </c>
      <c r="DL14" s="17">
        <f t="shared" si="119"/>
        <v>296</v>
      </c>
      <c r="DM14" s="17">
        <f t="shared" si="120"/>
        <v>187.33333333333334</v>
      </c>
      <c r="DN14" s="17">
        <f t="shared" si="121"/>
        <v>135</v>
      </c>
      <c r="DO14" s="17">
        <f t="shared" si="122"/>
        <v>187.33333333333334</v>
      </c>
      <c r="DP14" s="17">
        <f t="shared" si="123"/>
        <v>106.33333333333333</v>
      </c>
      <c r="DQ14" s="17">
        <f t="shared" si="124"/>
        <v>110.66666666666667</v>
      </c>
      <c r="DR14" s="17">
        <f t="shared" si="125"/>
        <v>83</v>
      </c>
      <c r="DS14" s="17">
        <f t="shared" si="126"/>
        <v>203.66666666666666</v>
      </c>
      <c r="DT14" s="17">
        <f t="shared" si="127"/>
        <v>211.33333333333334</v>
      </c>
      <c r="DU14" s="17">
        <f t="shared" si="128"/>
        <v>193.33333333333334</v>
      </c>
      <c r="DV14" s="17">
        <f t="shared" si="129"/>
        <v>113.66666666666667</v>
      </c>
      <c r="DW14" s="17">
        <f t="shared" si="130"/>
        <v>123</v>
      </c>
      <c r="DX14" s="17">
        <f t="shared" si="131"/>
        <v>110.33333333333333</v>
      </c>
      <c r="DY14" s="17">
        <f t="shared" si="132"/>
        <v>78.333333333333329</v>
      </c>
      <c r="DZ14" s="17">
        <f t="shared" si="133"/>
        <v>65</v>
      </c>
      <c r="EA14" s="17">
        <f t="shared" si="134"/>
        <v>56</v>
      </c>
      <c r="EB14" s="17">
        <f t="shared" si="135"/>
        <v>60</v>
      </c>
      <c r="EC14" s="17">
        <f t="shared" si="136"/>
        <v>83.666666666666671</v>
      </c>
      <c r="ED14" s="17">
        <f t="shared" si="137"/>
        <v>94.666666666666671</v>
      </c>
      <c r="EE14" s="17">
        <f t="shared" si="138"/>
        <v>158.66666666666666</v>
      </c>
      <c r="EF14" s="17">
        <f t="shared" si="139"/>
        <v>153</v>
      </c>
      <c r="EG14" s="17">
        <f t="shared" si="140"/>
        <v>174.33333333333334</v>
      </c>
      <c r="EH14" s="17">
        <f t="shared" si="141"/>
        <v>104</v>
      </c>
      <c r="EI14" s="17">
        <f t="shared" si="142"/>
        <v>80.666666666666671</v>
      </c>
      <c r="EJ14" s="17">
        <f t="shared" si="143"/>
        <v>176</v>
      </c>
      <c r="EK14" s="17">
        <f t="shared" si="144"/>
        <v>192</v>
      </c>
      <c r="EL14" s="17">
        <f t="shared" si="145"/>
        <v>212</v>
      </c>
      <c r="EM14" s="17">
        <f t="shared" si="146"/>
        <v>133.66666666666666</v>
      </c>
      <c r="EN14" s="17">
        <f t="shared" si="147"/>
        <v>188.33333333333334</v>
      </c>
      <c r="EO14" s="17">
        <f t="shared" si="148"/>
        <v>218.66666666666666</v>
      </c>
      <c r="EP14" s="17">
        <f t="shared" si="149"/>
        <v>178.33333333333334</v>
      </c>
      <c r="EQ14" s="17">
        <f t="shared" si="150"/>
        <v>121.33333333333333</v>
      </c>
      <c r="ER14" s="17">
        <f t="shared" si="151"/>
        <v>152</v>
      </c>
      <c r="ES14" s="17">
        <f t="shared" si="152"/>
        <v>147.33333333333334</v>
      </c>
      <c r="ET14" s="17">
        <f t="shared" si="153"/>
        <v>410</v>
      </c>
      <c r="EU14" s="17">
        <f t="shared" si="154"/>
        <v>368.66666666666669</v>
      </c>
      <c r="EV14" s="17">
        <f t="shared" si="155"/>
        <v>384.66666666666669</v>
      </c>
      <c r="EW14" s="17">
        <f t="shared" si="156"/>
        <v>146.33333333333334</v>
      </c>
      <c r="EX14" s="17">
        <f t="shared" si="157"/>
        <v>148.66666666666666</v>
      </c>
      <c r="EY14" s="17">
        <f t="shared" si="158"/>
        <v>172.33333333333334</v>
      </c>
      <c r="EZ14" s="17">
        <f t="shared" si="159"/>
        <v>191</v>
      </c>
      <c r="FA14" s="17">
        <f t="shared" si="160"/>
        <v>189.66666666666666</v>
      </c>
      <c r="FB14" s="17">
        <f t="shared" si="161"/>
        <v>140.33333333333334</v>
      </c>
      <c r="FC14" s="17">
        <f t="shared" si="162"/>
        <v>127.66666666666667</v>
      </c>
      <c r="FD14" s="17">
        <f t="shared" si="163"/>
        <v>107</v>
      </c>
      <c r="FE14" s="17">
        <f t="shared" si="164"/>
        <v>156.33333333333334</v>
      </c>
      <c r="FF14" s="17">
        <f t="shared" si="165"/>
        <v>204.66666666666666</v>
      </c>
      <c r="FG14" s="17">
        <f t="shared" si="166"/>
        <v>233</v>
      </c>
      <c r="FH14" s="17">
        <f t="shared" si="167"/>
        <v>199.66666666666666</v>
      </c>
      <c r="FI14" s="17">
        <f t="shared" si="168"/>
        <v>123.66666666666667</v>
      </c>
      <c r="FJ14" s="17">
        <f t="shared" si="169"/>
        <v>74.333333333333329</v>
      </c>
      <c r="FK14" s="17">
        <f t="shared" si="170"/>
        <v>121.33333333333333</v>
      </c>
      <c r="FL14" s="17">
        <f t="shared" si="171"/>
        <v>141.66666666666666</v>
      </c>
      <c r="FM14" s="17">
        <f t="shared" si="172"/>
        <v>242</v>
      </c>
      <c r="FN14" s="17">
        <f t="shared" si="173"/>
        <v>246.33333333333334</v>
      </c>
      <c r="FO14" s="17">
        <f t="shared" si="174"/>
        <v>238</v>
      </c>
      <c r="FP14" s="17">
        <f t="shared" si="175"/>
        <v>152.33333333333334</v>
      </c>
      <c r="FQ14" s="17">
        <f t="shared" si="176"/>
        <v>100.66666666666667</v>
      </c>
      <c r="FR14" s="17">
        <f t="shared" si="177"/>
        <v>104</v>
      </c>
      <c r="FS14" s="17">
        <f t="shared" si="178"/>
        <v>137.33333333333334</v>
      </c>
      <c r="FT14" s="17">
        <f t="shared" si="179"/>
        <v>158.66666666666666</v>
      </c>
      <c r="FU14" s="17">
        <f t="shared" si="180"/>
        <v>148</v>
      </c>
      <c r="FV14" s="17">
        <f t="shared" si="181"/>
        <v>148.33333333333334</v>
      </c>
      <c r="FW14" s="17">
        <f t="shared" si="182"/>
        <v>111</v>
      </c>
      <c r="FX14" s="17">
        <f t="shared" si="183"/>
        <v>105.33333333333333</v>
      </c>
      <c r="FY14" s="17">
        <f t="shared" si="184"/>
        <v>48.333333333333336</v>
      </c>
      <c r="FZ14" s="17">
        <f t="shared" si="185"/>
        <v>85.666666666666671</v>
      </c>
      <c r="GA14" s="17">
        <f t="shared" si="186"/>
        <v>113</v>
      </c>
      <c r="GB14" s="17">
        <f t="shared" si="187"/>
        <v>274.66666666666669</v>
      </c>
      <c r="GC14" s="17">
        <f t="shared" si="188"/>
        <v>271</v>
      </c>
      <c r="GD14" s="17">
        <f t="shared" si="189"/>
        <v>233</v>
      </c>
      <c r="GE14" s="17">
        <f t="shared" si="190"/>
        <v>100</v>
      </c>
      <c r="GF14" s="17">
        <f t="shared" si="191"/>
        <v>188.33333333333334</v>
      </c>
      <c r="GG14" s="17">
        <f t="shared" si="192"/>
        <v>263.33333333333331</v>
      </c>
      <c r="GH14" s="17">
        <f t="shared" si="193"/>
        <v>251.66666666666666</v>
      </c>
      <c r="GI14" s="17">
        <f t="shared" si="194"/>
        <v>259.33333333333331</v>
      </c>
      <c r="GJ14" s="17">
        <f t="shared" si="195"/>
        <v>174.33333333333334</v>
      </c>
      <c r="GK14" s="17">
        <f t="shared" si="196"/>
        <v>217</v>
      </c>
      <c r="GL14" s="17">
        <f t="shared" si="197"/>
        <v>116</v>
      </c>
      <c r="GM14" s="17">
        <f t="shared" si="198"/>
        <v>132</v>
      </c>
      <c r="GN14" s="17">
        <f t="shared" si="199"/>
        <v>142</v>
      </c>
      <c r="GO14" s="17">
        <f t="shared" si="200"/>
        <v>133.33333333333334</v>
      </c>
      <c r="GP14" s="17">
        <f t="shared" si="201"/>
        <v>132.33333333333334</v>
      </c>
      <c r="GQ14" s="17">
        <f t="shared" si="202"/>
        <v>80</v>
      </c>
      <c r="GR14" s="17">
        <f t="shared" si="203"/>
        <v>158.66666666666666</v>
      </c>
      <c r="GS14" s="17">
        <f t="shared" si="204"/>
        <v>217</v>
      </c>
      <c r="GT14" s="17">
        <f t="shared" si="205"/>
        <v>298</v>
      </c>
      <c r="GU14" s="17">
        <f t="shared" si="206"/>
        <v>248</v>
      </c>
      <c r="GV14" s="17">
        <f t="shared" si="207"/>
        <v>262.66666666666669</v>
      </c>
      <c r="GW14" s="17">
        <f t="shared" si="208"/>
        <v>180.66666666666666</v>
      </c>
      <c r="GX14" s="17">
        <f t="shared" si="209"/>
        <v>156.66666666666666</v>
      </c>
      <c r="GY14" s="17">
        <f t="shared" si="210"/>
        <v>97.333333333333329</v>
      </c>
      <c r="GZ14" s="17">
        <f t="shared" si="211"/>
        <v>94</v>
      </c>
      <c r="HA14" s="17">
        <f t="shared" si="212"/>
        <v>79</v>
      </c>
      <c r="HB14" s="17">
        <f t="shared" si="213"/>
        <v>81.666666666666671</v>
      </c>
      <c r="HC14" s="17">
        <f t="shared" si="214"/>
        <v>170</v>
      </c>
      <c r="HD14" s="17">
        <f t="shared" si="215"/>
        <v>168.66666666666666</v>
      </c>
      <c r="HE14" s="17">
        <f t="shared" si="216"/>
        <v>170.66666666666666</v>
      </c>
      <c r="HF14" s="17">
        <f t="shared" si="217"/>
        <v>107.33333333333333</v>
      </c>
      <c r="HG14" s="17">
        <f t="shared" si="218"/>
        <v>222.66666666666666</v>
      </c>
      <c r="HH14" s="17">
        <f t="shared" si="219"/>
        <v>187.33333333333334</v>
      </c>
      <c r="HI14" s="17">
        <f t="shared" si="220"/>
        <v>177.66666666666666</v>
      </c>
      <c r="HJ14" s="17">
        <f t="shared" si="221"/>
        <v>197</v>
      </c>
      <c r="HK14" s="17">
        <f t="shared" si="222"/>
        <v>230</v>
      </c>
      <c r="HL14" s="17">
        <f t="shared" si="223"/>
        <v>200.33333333333334</v>
      </c>
      <c r="HM14" s="17">
        <f t="shared" si="224"/>
        <v>92</v>
      </c>
      <c r="HN14" s="17">
        <f t="shared" si="225"/>
        <v>111</v>
      </c>
      <c r="HO14" s="17">
        <f t="shared" si="226"/>
        <v>132</v>
      </c>
      <c r="HP14" s="17">
        <f t="shared" si="227"/>
        <v>150.33333333333334</v>
      </c>
      <c r="HQ14" s="17">
        <f t="shared" si="228"/>
        <v>153.33333333333334</v>
      </c>
      <c r="HR14" s="17">
        <f t="shared" si="229"/>
        <v>232</v>
      </c>
      <c r="HS14" s="17">
        <f t="shared" si="230"/>
        <v>207</v>
      </c>
      <c r="HT14" s="17">
        <f t="shared" si="231"/>
        <v>210.66666666666666</v>
      </c>
      <c r="HU14" s="17">
        <f t="shared" si="232"/>
        <v>181.33333333333334</v>
      </c>
      <c r="HV14" s="17">
        <f t="shared" si="233"/>
        <v>155.66666666666666</v>
      </c>
      <c r="HW14" s="17">
        <f t="shared" si="234"/>
        <v>105</v>
      </c>
      <c r="HX14" s="17">
        <f t="shared" si="235"/>
        <v>65</v>
      </c>
      <c r="HY14" s="17">
        <f t="shared" si="236"/>
        <v>152.33333333333334</v>
      </c>
      <c r="HZ14" s="17">
        <f t="shared" si="237"/>
        <v>278.33333333333331</v>
      </c>
      <c r="IA14" s="17">
        <f t="shared" si="238"/>
        <v>292</v>
      </c>
      <c r="IB14" s="17">
        <f t="shared" si="239"/>
        <v>251.33333333333334</v>
      </c>
      <c r="IC14" s="17">
        <f t="shared" si="240"/>
        <v>210</v>
      </c>
      <c r="ID14" s="17">
        <f t="shared" si="241"/>
        <v>196.33333333333334</v>
      </c>
      <c r="IE14" s="17">
        <f t="shared" si="242"/>
        <v>212</v>
      </c>
      <c r="IF14" s="17">
        <f t="shared" si="243"/>
        <v>118.66666666666667</v>
      </c>
      <c r="IG14" s="17">
        <f t="shared" si="244"/>
        <v>99.333333333333329</v>
      </c>
      <c r="IH14" s="17">
        <f t="shared" si="245"/>
        <v>68</v>
      </c>
      <c r="II14" s="17">
        <f t="shared" si="246"/>
        <v>142.33333333333334</v>
      </c>
      <c r="IJ14" s="17">
        <f t="shared" si="247"/>
        <v>138.66666666666666</v>
      </c>
      <c r="IK14" s="17">
        <f t="shared" si="248"/>
        <v>165.66666666666666</v>
      </c>
      <c r="IL14" s="17">
        <f t="shared" si="249"/>
        <v>141</v>
      </c>
      <c r="IM14" s="17">
        <f t="shared" si="250"/>
        <v>138.33333333333334</v>
      </c>
      <c r="IN14" s="17">
        <f t="shared" si="251"/>
        <v>104.33333333333333</v>
      </c>
      <c r="IO14" s="17">
        <f t="shared" si="252"/>
        <v>120.33333333333333</v>
      </c>
      <c r="IP14" s="17">
        <f t="shared" si="253"/>
        <v>160.66666666666666</v>
      </c>
      <c r="IQ14" s="17">
        <f t="shared" si="254"/>
        <v>146.33333333333334</v>
      </c>
      <c r="IR14" s="17">
        <f t="shared" si="255"/>
        <v>131</v>
      </c>
      <c r="IS14" s="3">
        <f t="shared" si="256"/>
        <v>80.666666666666671</v>
      </c>
      <c r="IT14" s="3">
        <f t="shared" si="257"/>
        <v>62</v>
      </c>
      <c r="IU14" s="3">
        <f t="shared" si="258"/>
        <v>0</v>
      </c>
    </row>
    <row r="15" spans="1:255" hidden="1" x14ac:dyDescent="0.3">
      <c r="A15" t="s">
        <v>267</v>
      </c>
      <c r="B15" t="s">
        <v>268</v>
      </c>
      <c r="C15" s="2" t="str">
        <f t="shared" si="8"/>
        <v>IBRUK_Halvår</v>
      </c>
      <c r="D15" s="16"/>
      <c r="E15" s="16"/>
      <c r="F15" s="16"/>
      <c r="G15" s="16"/>
      <c r="H15" s="16"/>
      <c r="I15" s="18">
        <f t="shared" ref="I15:I17" si="259">SUM(D9:I9)/6</f>
        <v>95.166666666666671</v>
      </c>
      <c r="J15" s="18">
        <f t="shared" ref="J15:J17" si="260">SUM(E9:J9)/6</f>
        <v>86.5</v>
      </c>
      <c r="K15" s="18">
        <f t="shared" ref="K15:K17" si="261">SUM(F9:K9)/6</f>
        <v>94.666666666666671</v>
      </c>
      <c r="L15" s="18">
        <f t="shared" ref="L15:L17" si="262">SUM(G9:L9)/6</f>
        <v>102.83333333333333</v>
      </c>
      <c r="M15" s="18">
        <f t="shared" ref="M15:M17" si="263">SUM(H9:M9)/6</f>
        <v>90.166666666666671</v>
      </c>
      <c r="N15" s="18">
        <f t="shared" ref="N15:N17" si="264">SUM(I9:N9)/6</f>
        <v>104.5</v>
      </c>
      <c r="O15" s="18">
        <f t="shared" ref="O15:O17" si="265">SUM(J9:O9)/6</f>
        <v>102.83333333333333</v>
      </c>
      <c r="P15" s="18">
        <f t="shared" ref="P15:P17" si="266">SUM(K9:P9)/6</f>
        <v>92.166666666666671</v>
      </c>
      <c r="Q15" s="18">
        <f t="shared" ref="Q15:Q17" si="267">SUM(L9:Q9)/6</f>
        <v>85.666666666666671</v>
      </c>
      <c r="R15" s="18">
        <f t="shared" ref="R15:R17" si="268">SUM(M9:R9)/6</f>
        <v>77.333333333333329</v>
      </c>
      <c r="S15" s="18">
        <f t="shared" ref="S15:S17" si="269">SUM(N9:S9)/6</f>
        <v>71.166666666666671</v>
      </c>
      <c r="T15" s="18">
        <f t="shared" ref="T15:T17" si="270">SUM(O9:T9)/6</f>
        <v>53.333333333333336</v>
      </c>
      <c r="U15" s="18">
        <f t="shared" ref="U15:U17" si="271">SUM(P9:U9)/6</f>
        <v>88.166666666666671</v>
      </c>
      <c r="V15" s="18">
        <f t="shared" ref="V15:V17" si="272">SUM(Q9:V9)/6</f>
        <v>92.333333333333329</v>
      </c>
      <c r="W15" s="18">
        <f t="shared" ref="W15:W17" si="273">SUM(R9:W9)/6</f>
        <v>94.666666666666671</v>
      </c>
      <c r="X15" s="18">
        <f t="shared" ref="X15:X17" si="274">SUM(S9:X9)/6</f>
        <v>99.5</v>
      </c>
      <c r="Y15" s="18">
        <f t="shared" ref="Y15:Y17" si="275">SUM(T9:Y9)/6</f>
        <v>145.83333333333334</v>
      </c>
      <c r="Z15" s="18">
        <f t="shared" ref="Z15:Z17" si="276">SUM(U9:Z9)/6</f>
        <v>147.16666666666666</v>
      </c>
      <c r="AA15" s="18">
        <f t="shared" ref="AA15:AA17" si="277">SUM(V9:AA9)/6</f>
        <v>114.5</v>
      </c>
      <c r="AB15" s="18">
        <f t="shared" ref="AB15:AB17" si="278">SUM(W9:AB9)/6</f>
        <v>149.33333333333334</v>
      </c>
      <c r="AC15" s="18">
        <f t="shared" ref="AC15:AC17" si="279">SUM(X9:AC9)/6</f>
        <v>164.16666666666666</v>
      </c>
      <c r="AD15" s="18">
        <f t="shared" ref="AD15:AD17" si="280">SUM(Y9:AD9)/6</f>
        <v>163.5</v>
      </c>
      <c r="AE15" s="18">
        <f t="shared" ref="AE15:AE17" si="281">SUM(Z9:AE9)/6</f>
        <v>130.5</v>
      </c>
      <c r="AF15" s="18">
        <f t="shared" ref="AF15:AF17" si="282">SUM(AA9:AF9)/6</f>
        <v>122.66666666666667</v>
      </c>
      <c r="AG15" s="18">
        <f t="shared" ref="AG15:AG17" si="283">SUM(AB9:AG9)/6</f>
        <v>152.33333333333334</v>
      </c>
      <c r="AH15" s="18">
        <f t="shared" ref="AH15:AH17" si="284">SUM(AC9:AH9)/6</f>
        <v>133.83333333333334</v>
      </c>
      <c r="AI15" s="18">
        <f t="shared" ref="AI15:AI17" si="285">SUM(AD9:AI9)/6</f>
        <v>125</v>
      </c>
      <c r="AJ15" s="18">
        <f t="shared" ref="AJ15:AJ17" si="286">SUM(AE9:AJ9)/6</f>
        <v>147.5</v>
      </c>
      <c r="AK15" s="18">
        <f t="shared" ref="AK15:AK17" si="287">SUM(AF9:AK9)/6</f>
        <v>150.83333333333334</v>
      </c>
      <c r="AL15" s="18">
        <f t="shared" ref="AL15:AL17" si="288">SUM(AG9:AL9)/6</f>
        <v>217.16666666666666</v>
      </c>
      <c r="AM15" s="18">
        <f t="shared" ref="AM15:AM17" si="289">SUM(AH9:AM9)/6</f>
        <v>185.33333333333334</v>
      </c>
      <c r="AN15" s="18">
        <f t="shared" ref="AN15:AN17" si="290">SUM(AI9:AN9)/6</f>
        <v>198.5</v>
      </c>
      <c r="AO15" s="18">
        <f t="shared" ref="AO15:AO17" si="291">SUM(AJ9:AO9)/6</f>
        <v>203.66666666666666</v>
      </c>
      <c r="AP15" s="18">
        <f t="shared" ref="AP15:AP17" si="292">SUM(AK9:AP9)/6</f>
        <v>178.5</v>
      </c>
      <c r="AQ15" s="18">
        <f t="shared" ref="AQ15:AQ17" si="293">SUM(AL9:AQ9)/6</f>
        <v>162</v>
      </c>
      <c r="AR15" s="18">
        <f t="shared" ref="AR15:AR17" si="294">SUM(AM9:AR9)/6</f>
        <v>124.16666666666667</v>
      </c>
      <c r="AS15" s="18">
        <f t="shared" ref="AS15:AS17" si="295">SUM(AN9:AS9)/6</f>
        <v>118</v>
      </c>
      <c r="AT15" s="18">
        <f t="shared" ref="AT15:AT17" si="296">SUM(AO9:AT9)/6</f>
        <v>88.5</v>
      </c>
      <c r="AU15" s="18">
        <f t="shared" ref="AU15:AU17" si="297">SUM(AP9:AU9)/6</f>
        <v>105.66666666666667</v>
      </c>
      <c r="AV15" s="18">
        <f t="shared" ref="AV15:AV17" si="298">SUM(AQ9:AV9)/6</f>
        <v>106.33333333333333</v>
      </c>
      <c r="AW15" s="18">
        <f t="shared" ref="AW15:AW17" si="299">SUM(AR9:AW9)/6</f>
        <v>129.33333333333334</v>
      </c>
      <c r="AX15" s="18">
        <f t="shared" ref="AX15:AX17" si="300">SUM(AS9:AX9)/6</f>
        <v>143.16666666666666</v>
      </c>
      <c r="AY15" s="18">
        <f t="shared" ref="AY15:AY17" si="301">SUM(AT9:AY9)/6</f>
        <v>165</v>
      </c>
      <c r="AZ15" s="18">
        <f t="shared" ref="AZ15:AZ17" si="302">SUM(AU9:AZ9)/6</f>
        <v>193</v>
      </c>
      <c r="BA15" s="18">
        <f t="shared" ref="BA15:BA17" si="303">SUM(AV9:BA9)/6</f>
        <v>176.66666666666666</v>
      </c>
      <c r="BB15" s="18">
        <f t="shared" ref="BB15:BB17" si="304">SUM(AW9:BB9)/6</f>
        <v>191.33333333333334</v>
      </c>
      <c r="BC15" s="18">
        <f t="shared" ref="BC15:BC17" si="305">SUM(AX9:BC9)/6</f>
        <v>175.16666666666666</v>
      </c>
      <c r="BD15" s="18">
        <f t="shared" ref="BD15:BD17" si="306">SUM(AY9:BD9)/6</f>
        <v>149.16666666666666</v>
      </c>
      <c r="BE15" s="18">
        <f t="shared" ref="BE15:BE17" si="307">SUM(AZ9:BE9)/6</f>
        <v>139.83333333333334</v>
      </c>
      <c r="BF15" s="18">
        <f t="shared" ref="BF15:BF17" si="308">SUM(BA9:BF9)/6</f>
        <v>123</v>
      </c>
      <c r="BG15" s="18">
        <f t="shared" ref="BG15:BG17" si="309">SUM(BB9:BG9)/6</f>
        <v>145.83333333333334</v>
      </c>
      <c r="BH15" s="18">
        <f t="shared" ref="BH15:BH17" si="310">SUM(BC9:BH9)/6</f>
        <v>148</v>
      </c>
      <c r="BI15" s="18">
        <f t="shared" ref="BI15:BI17" si="311">SUM(BD9:BI9)/6</f>
        <v>158.33333333333334</v>
      </c>
      <c r="BJ15" s="18">
        <f t="shared" ref="BJ15:BJ17" si="312">SUM(BE9:BJ9)/6</f>
        <v>180.33333333333334</v>
      </c>
      <c r="BK15" s="18">
        <f t="shared" ref="BK15:BK17" si="313">SUM(BF9:BK9)/6</f>
        <v>190.83333333333334</v>
      </c>
      <c r="BL15" s="18">
        <f t="shared" ref="BL15:BL17" si="314">SUM(BG9:BL9)/6</f>
        <v>182.33333333333334</v>
      </c>
      <c r="BM15" s="18">
        <f t="shared" ref="BM15:BM17" si="315">SUM(BH9:BM9)/6</f>
        <v>153.66666666666666</v>
      </c>
      <c r="BN15" s="18">
        <f t="shared" ref="BN15:BN17" si="316">SUM(BI9:BN9)/6</f>
        <v>150.66666666666666</v>
      </c>
      <c r="BO15" s="18">
        <f t="shared" ref="BO15:BO17" si="317">SUM(BJ9:BO9)/6</f>
        <v>139.16666666666666</v>
      </c>
      <c r="BP15" s="18">
        <f t="shared" ref="BP15:BP17" si="318">SUM(BK9:BP9)/6</f>
        <v>107</v>
      </c>
      <c r="BQ15" s="18">
        <f t="shared" ref="BQ15:BQ17" si="319">SUM(BL9:BQ9)/6</f>
        <v>82</v>
      </c>
      <c r="BR15" s="18">
        <f t="shared" ref="BR15:BR17" si="320">SUM(BM9:BR9)/6</f>
        <v>73.666666666666671</v>
      </c>
      <c r="BS15" s="18">
        <f t="shared" ref="BS15:BS17" si="321">SUM(BN9:BS9)/6</f>
        <v>69.666666666666671</v>
      </c>
      <c r="BT15" s="18">
        <f t="shared" ref="BT15:BT17" si="322">SUM(BO9:BT9)/6</f>
        <v>49.666666666666664</v>
      </c>
      <c r="BU15" s="18">
        <f t="shared" ref="BU15:BU17" si="323">SUM(BP9:BU9)/6</f>
        <v>44.166666666666664</v>
      </c>
      <c r="BV15" s="18">
        <f t="shared" ref="BV15:BV17" si="324">SUM(BQ9:BV9)/6</f>
        <v>42.5</v>
      </c>
      <c r="BW15" s="18">
        <f t="shared" ref="BW15:BW17" si="325">SUM(BR9:BW9)/6</f>
        <v>41</v>
      </c>
      <c r="BX15" s="18">
        <f t="shared" ref="BX15:BX17" si="326">SUM(BS9:BX9)/6</f>
        <v>40.5</v>
      </c>
      <c r="BY15" s="18">
        <f t="shared" ref="BY15:BY17" si="327">SUM(BT9:BY9)/6</f>
        <v>38.166666666666664</v>
      </c>
      <c r="BZ15" s="18">
        <f t="shared" ref="BZ15:BZ17" si="328">SUM(BU9:BZ9)/6</f>
        <v>54.666666666666664</v>
      </c>
      <c r="CA15" s="18">
        <f t="shared" ref="CA15:CA17" si="329">SUM(BV9:CA9)/6</f>
        <v>54</v>
      </c>
      <c r="CB15" s="18">
        <f t="shared" ref="CB15:CB17" si="330">SUM(BW9:CB9)/6</f>
        <v>49</v>
      </c>
      <c r="CC15" s="18">
        <f t="shared" ref="CC15:CC17" si="331">SUM(BX9:CC9)/6</f>
        <v>44.833333333333336</v>
      </c>
      <c r="CD15" s="18">
        <f t="shared" ref="CD15:CD17" si="332">SUM(BY9:CD9)/6</f>
        <v>47.166666666666664</v>
      </c>
      <c r="CE15" s="18">
        <f t="shared" ref="CE15:CE17" si="333">SUM(BZ9:CE9)/6</f>
        <v>45.5</v>
      </c>
      <c r="CF15" s="18">
        <f t="shared" ref="CF15:CF17" si="334">SUM(CA9:CF9)/6</f>
        <v>23.833333333333332</v>
      </c>
      <c r="CG15" s="18">
        <f t="shared" ref="CG15:CG17" si="335">SUM(CB9:CG9)/6</f>
        <v>24.5</v>
      </c>
      <c r="CH15" s="18">
        <f t="shared" ref="CH15:CH17" si="336">SUM(CC9:CH9)/6</f>
        <v>32.5</v>
      </c>
      <c r="CI15" s="18">
        <f t="shared" ref="CI15:CI17" si="337">SUM(CD9:CI9)/6</f>
        <v>30.833333333333332</v>
      </c>
      <c r="CJ15" s="18">
        <f t="shared" ref="CJ15:CJ17" si="338">SUM(CE9:CJ9)/6</f>
        <v>27</v>
      </c>
      <c r="CK15" s="18">
        <f t="shared" ref="CK15:CK17" si="339">SUM(CF9:CK9)/6</f>
        <v>22.333333333333332</v>
      </c>
      <c r="CL15" s="18">
        <f t="shared" ref="CL15:CL17" si="340">SUM(CG9:CL9)/6</f>
        <v>26.5</v>
      </c>
      <c r="CM15" s="18">
        <f t="shared" ref="CM15:CM17" si="341">SUM(CH9:CM9)/6</f>
        <v>24.5</v>
      </c>
      <c r="CN15" s="18">
        <f t="shared" ref="CN15:CN17" si="342">SUM(CI9:CN9)/6</f>
        <v>17.166666666666668</v>
      </c>
      <c r="CO15" s="18">
        <f t="shared" ref="CO15:CO17" si="343">SUM(CJ9:CO9)/6</f>
        <v>21.333333333333332</v>
      </c>
      <c r="CP15" s="18">
        <f t="shared" ref="CP15:CP17" si="344">SUM(CK9:CP9)/6</f>
        <v>80.5</v>
      </c>
      <c r="CQ15" s="18">
        <f t="shared" ref="CQ15:CQ17" si="345">SUM(CL9:CQ9)/6</f>
        <v>112.66666666666667</v>
      </c>
      <c r="CR15" s="18">
        <f t="shared" ref="CR15:CR17" si="346">SUM(CM9:CR9)/6</f>
        <v>111</v>
      </c>
      <c r="CS15" s="18">
        <f t="shared" ref="CS15:CS17" si="347">SUM(CN9:CS9)/6</f>
        <v>111.16666666666667</v>
      </c>
      <c r="CT15" s="18">
        <f t="shared" ref="CT15:CT17" si="348">SUM(CO9:CT9)/6</f>
        <v>115.16666666666667</v>
      </c>
      <c r="CU15" s="18">
        <f t="shared" ref="CU15:CU17" si="349">SUM(CP9:CU9)/6</f>
        <v>151.83333333333334</v>
      </c>
      <c r="CV15" s="18">
        <f t="shared" ref="CV15:CV17" si="350">SUM(CQ9:CV9)/6</f>
        <v>101.66666666666667</v>
      </c>
      <c r="CW15" s="18">
        <f t="shared" ref="CW15:CW17" si="351">SUM(CR9:CW9)/6</f>
        <v>76</v>
      </c>
      <c r="CX15" s="18">
        <f t="shared" ref="CX15:CX17" si="352">SUM(CS9:CX9)/6</f>
        <v>76.166666666666671</v>
      </c>
      <c r="CY15" s="18">
        <f t="shared" ref="CY15:CY17" si="353">SUM(CT9:CY9)/6</f>
        <v>75.666666666666671</v>
      </c>
      <c r="CZ15" s="18">
        <f t="shared" ref="CZ15:CZ17" si="354">SUM(CU9:CZ9)/6</f>
        <v>79.833333333333329</v>
      </c>
      <c r="DA15" s="18">
        <f t="shared" ref="DA15:DA17" si="355">SUM(CV9:DA9)/6</f>
        <v>40</v>
      </c>
      <c r="DB15" s="18">
        <f t="shared" ref="DB15:DB17" si="356">SUM(CW9:DB9)/6</f>
        <v>31.5</v>
      </c>
      <c r="DC15" s="18">
        <f t="shared" ref="DC15:DC17" si="357">SUM(CX9:DC9)/6</f>
        <v>59.333333333333336</v>
      </c>
      <c r="DD15" s="18">
        <f t="shared" ref="DD15:DD17" si="358">SUM(CY9:DD9)/6</f>
        <v>61</v>
      </c>
      <c r="DE15" s="18">
        <f t="shared" ref="DE15:DE17" si="359">SUM(CZ9:DE9)/6</f>
        <v>72.333333333333329</v>
      </c>
      <c r="DF15" s="18">
        <f t="shared" ref="DF15:DF17" si="360">SUM(DA9:DF9)/6</f>
        <v>69.5</v>
      </c>
      <c r="DG15" s="18">
        <f t="shared" ref="DG15:DG17" si="361">SUM(DB9:DG9)/6</f>
        <v>73.666666666666671</v>
      </c>
      <c r="DH15" s="18">
        <f t="shared" ref="DH15:DH17" si="362">SUM(DC9:DH9)/6</f>
        <v>91.333333333333329</v>
      </c>
      <c r="DI15" s="18">
        <f t="shared" ref="DI15:DI17" si="363">SUM(DD9:DI9)/6</f>
        <v>67.833333333333329</v>
      </c>
      <c r="DJ15" s="18">
        <f t="shared" ref="DJ15:DJ17" si="364">SUM(DE9:DJ9)/6</f>
        <v>68</v>
      </c>
      <c r="DK15" s="18">
        <f t="shared" ref="DK15:DK17" si="365">SUM(DF9:DK9)/6</f>
        <v>60.333333333333336</v>
      </c>
      <c r="DL15" s="18">
        <f t="shared" ref="DL15:DL17" si="366">SUM(DG9:DL9)/6</f>
        <v>75</v>
      </c>
      <c r="DM15" s="18">
        <f t="shared" ref="DM15:DM17" si="367">SUM(DH9:DM9)/6</f>
        <v>83.166666666666671</v>
      </c>
      <c r="DN15" s="18">
        <f t="shared" ref="DN15:DN17" si="368">SUM(DI9:DN9)/6</f>
        <v>82</v>
      </c>
      <c r="DO15" s="18">
        <f t="shared" ref="DO15:DO17" si="369">SUM(DJ9:DO9)/6</f>
        <v>90.5</v>
      </c>
      <c r="DP15" s="18">
        <f t="shared" ref="DP15:DP17" si="370">SUM(DK9:DP9)/6</f>
        <v>92.5</v>
      </c>
      <c r="DQ15" s="18">
        <f t="shared" ref="DQ15:DQ17" si="371">SUM(DL9:DQ9)/6</f>
        <v>98.833333333333329</v>
      </c>
      <c r="DR15" s="18">
        <f t="shared" ref="DR15:DR17" si="372">SUM(DM9:DR9)/6</f>
        <v>110</v>
      </c>
      <c r="DS15" s="18">
        <f t="shared" ref="DS15:DS17" si="373">SUM(DN9:DS9)/6</f>
        <v>109.16666666666667</v>
      </c>
      <c r="DT15" s="18">
        <f t="shared" ref="DT15:DT17" si="374">SUM(DO9:DT9)/6</f>
        <v>118.83333333333333</v>
      </c>
      <c r="DU15" s="18">
        <f t="shared" ref="DU15:DU17" si="375">SUM(DP9:DU9)/6</f>
        <v>107.33333333333333</v>
      </c>
      <c r="DV15" s="18">
        <f t="shared" ref="DV15:DV17" si="376">SUM(DQ9:DV9)/6</f>
        <v>106.16666666666667</v>
      </c>
      <c r="DW15" s="18">
        <f t="shared" ref="DW15:DW17" si="377">SUM(DR9:DW9)/6</f>
        <v>125</v>
      </c>
      <c r="DX15" s="18">
        <f t="shared" ref="DX15:DX17" si="378">SUM(DS9:DX9)/6</f>
        <v>101.33333333333333</v>
      </c>
      <c r="DY15" s="18">
        <f t="shared" ref="DY15:DY17" si="379">SUM(DT9:DY9)/6</f>
        <v>141.16666666666666</v>
      </c>
      <c r="DZ15" s="18">
        <f t="shared" ref="DZ15:DZ17" si="380">SUM(DU9:DZ9)/6</f>
        <v>173.5</v>
      </c>
      <c r="EA15" s="18">
        <f t="shared" ref="EA15:EA17" si="381">SUM(DV9:EA9)/6</f>
        <v>182.66666666666666</v>
      </c>
      <c r="EB15" s="18">
        <f t="shared" ref="EB15:EB17" si="382">SUM(DW9:EB9)/6</f>
        <v>201.16666666666666</v>
      </c>
      <c r="EC15" s="18">
        <f t="shared" ref="EC15:EC17" si="383">SUM(DX9:EC9)/6</f>
        <v>191.5</v>
      </c>
      <c r="ED15" s="18">
        <f t="shared" ref="ED15:ED17" si="384">SUM(DY9:ED9)/6</f>
        <v>199.16666666666666</v>
      </c>
      <c r="EE15" s="18">
        <f t="shared" ref="EE15:EE17" si="385">SUM(DZ9:EE9)/6</f>
        <v>229</v>
      </c>
      <c r="EF15" s="18">
        <f t="shared" ref="EF15:EF17" si="386">SUM(EA9:EF9)/6</f>
        <v>201.83333333333334</v>
      </c>
      <c r="EG15" s="18">
        <f t="shared" ref="EG15:EG17" si="387">SUM(EB9:EG9)/6</f>
        <v>203</v>
      </c>
      <c r="EH15" s="18">
        <f t="shared" ref="EH15:EH17" si="388">SUM(EC9:EH9)/6</f>
        <v>209.66666666666666</v>
      </c>
      <c r="EI15" s="18">
        <f t="shared" ref="EI15:EI17" si="389">SUM(ED9:EI9)/6</f>
        <v>197.66666666666666</v>
      </c>
      <c r="EJ15" s="18">
        <f t="shared" ref="EJ15:EJ17" si="390">SUM(EE9:EJ9)/6</f>
        <v>201</v>
      </c>
      <c r="EK15" s="18">
        <f t="shared" ref="EK15:EK17" si="391">SUM(EF9:EK9)/6</f>
        <v>146.5</v>
      </c>
      <c r="EL15" s="18">
        <f t="shared" ref="EL15:EL17" si="392">SUM(EG9:EL9)/6</f>
        <v>123.66666666666667</v>
      </c>
      <c r="EM15" s="18">
        <f t="shared" ref="EM15:EM17" si="393">SUM(EH9:EM9)/6</f>
        <v>127.33333333333333</v>
      </c>
      <c r="EN15" s="18">
        <f t="shared" ref="EN15:EN17" si="394">SUM(EI9:EN9)/6</f>
        <v>114.16666666666667</v>
      </c>
      <c r="EO15" s="18">
        <f t="shared" ref="EO15:EO17" si="395">SUM(EJ9:EO9)/6</f>
        <v>135.5</v>
      </c>
      <c r="EP15" s="18">
        <f t="shared" ref="EP15:EP17" si="396">SUM(EK9:EP9)/6</f>
        <v>128.66666666666666</v>
      </c>
      <c r="EQ15" s="18">
        <f t="shared" ref="EQ15:EQ17" si="397">SUM(EL9:EQ9)/6</f>
        <v>120.5</v>
      </c>
      <c r="ER15" s="18">
        <f t="shared" ref="ER15:ER17" si="398">SUM(EM9:ER9)/6</f>
        <v>128.83333333333334</v>
      </c>
      <c r="ES15" s="18">
        <f t="shared" ref="ES15:ES17" si="399">SUM(EN9:ES9)/6</f>
        <v>115.5</v>
      </c>
      <c r="ET15" s="18">
        <f t="shared" ref="ET15:ET17" si="400">SUM(EO9:ET9)/6</f>
        <v>120.16666666666667</v>
      </c>
      <c r="EU15" s="18">
        <f t="shared" ref="EU15:EU17" si="401">SUM(EP9:EU9)/6</f>
        <v>96.5</v>
      </c>
      <c r="EV15" s="18">
        <f t="shared" ref="EV15:EV17" si="402">SUM(EQ9:EV9)/6</f>
        <v>93.166666666666671</v>
      </c>
      <c r="EW15" s="18">
        <f t="shared" ref="EW15:EW17" si="403">SUM(ER9:EW9)/6</f>
        <v>139.5</v>
      </c>
      <c r="EX15" s="18">
        <f t="shared" ref="EX15:EX17" si="404">SUM(ES9:EX9)/6</f>
        <v>147.5</v>
      </c>
      <c r="EY15" s="18">
        <f t="shared" ref="EY15:EY17" si="405">SUM(ET9:EY9)/6</f>
        <v>161.33333333333334</v>
      </c>
      <c r="EZ15" s="18">
        <f t="shared" ref="EZ15:EZ17" si="406">SUM(EU9:EZ9)/6</f>
        <v>152.66666666666666</v>
      </c>
      <c r="FA15" s="18">
        <f t="shared" ref="FA15:FA17" si="407">SUM(EV9:FA9)/6</f>
        <v>164.33333333333334</v>
      </c>
      <c r="FB15" s="18">
        <f t="shared" ref="FB15:FB17" si="408">SUM(EW9:FB9)/6</f>
        <v>164.16666666666666</v>
      </c>
      <c r="FC15" s="18">
        <f t="shared" ref="FC15:FC17" si="409">SUM(EX9:FC9)/6</f>
        <v>134</v>
      </c>
      <c r="FD15" s="18">
        <f t="shared" ref="FD15:FD17" si="410">SUM(EY9:FD9)/6</f>
        <v>127.5</v>
      </c>
      <c r="FE15" s="18">
        <f t="shared" ref="FE15:FE17" si="411">SUM(EZ9:FE9)/6</f>
        <v>127.5</v>
      </c>
      <c r="FF15" s="18">
        <f t="shared" ref="FF15:FF17" si="412">SUM(FA9:FF9)/6</f>
        <v>125.83333333333333</v>
      </c>
      <c r="FG15" s="18">
        <f t="shared" ref="FG15:FG17" si="413">SUM(FB9:FG9)/6</f>
        <v>142.5</v>
      </c>
      <c r="FH15" s="18">
        <f t="shared" ref="FH15:FH17" si="414">SUM(FC9:FH9)/6</f>
        <v>154.33333333333334</v>
      </c>
      <c r="FI15" s="18">
        <f t="shared" ref="FI15:FI17" si="415">SUM(FD9:FI9)/6</f>
        <v>195</v>
      </c>
      <c r="FJ15" s="18">
        <f t="shared" ref="FJ15:FJ17" si="416">SUM(FE9:FJ9)/6</f>
        <v>185.83333333333334</v>
      </c>
      <c r="FK15" s="18">
        <f t="shared" ref="FK15:FK17" si="417">SUM(FF9:FK9)/6</f>
        <v>184</v>
      </c>
      <c r="FL15" s="18">
        <f t="shared" ref="FL15:FL17" si="418">SUM(FG9:FL9)/6</f>
        <v>207.83333333333334</v>
      </c>
      <c r="FM15" s="18">
        <f t="shared" ref="FM15:FM17" si="419">SUM(FH9:FM9)/6</f>
        <v>215.5</v>
      </c>
      <c r="FN15" s="18">
        <f t="shared" ref="FN15:FN17" si="420">SUM(FI9:FN9)/6</f>
        <v>258.16666666666669</v>
      </c>
      <c r="FO15" s="18">
        <f t="shared" ref="FO15:FO17" si="421">SUM(FJ9:FO9)/6</f>
        <v>194.33333333333334</v>
      </c>
      <c r="FP15" s="18">
        <f t="shared" ref="FP15:FP17" si="422">SUM(FK9:FP9)/6</f>
        <v>210</v>
      </c>
      <c r="FQ15" s="18">
        <f t="shared" ref="FQ15:FQ17" si="423">SUM(FL9:FQ9)/6</f>
        <v>216.83333333333334</v>
      </c>
      <c r="FR15" s="18">
        <f t="shared" ref="FR15:FR17" si="424">SUM(FM9:FR9)/6</f>
        <v>205.83333333333334</v>
      </c>
      <c r="FS15" s="18">
        <f t="shared" ref="FS15:FS17" si="425">SUM(FN9:FS9)/6</f>
        <v>195</v>
      </c>
      <c r="FT15" s="18">
        <f t="shared" ref="FT15:FT17" si="426">SUM(FO9:FT9)/6</f>
        <v>135.33333333333334</v>
      </c>
      <c r="FU15" s="18">
        <f t="shared" ref="FU15:FU17" si="427">SUM(FP9:FU9)/6</f>
        <v>203</v>
      </c>
      <c r="FV15" s="18">
        <f t="shared" ref="FV15:FV17" si="428">SUM(FQ9:FV9)/6</f>
        <v>201.33333333333334</v>
      </c>
      <c r="FW15" s="18">
        <f t="shared" ref="FW15:FW17" si="429">SUM(FR9:FW9)/6</f>
        <v>204.16666666666666</v>
      </c>
      <c r="FX15" s="18">
        <f t="shared" ref="FX15:FX17" si="430">SUM(FS9:FX9)/6</f>
        <v>195.5</v>
      </c>
      <c r="FY15" s="18">
        <f t="shared" ref="FY15:FY17" si="431">SUM(FT9:FY9)/6</f>
        <v>177.83333333333334</v>
      </c>
      <c r="FZ15" s="18">
        <f t="shared" ref="FZ15:FZ17" si="432">SUM(FU9:FZ9)/6</f>
        <v>189.5</v>
      </c>
      <c r="GA15" s="18">
        <f t="shared" ref="GA15:GA17" si="433">SUM(FV9:GA9)/6</f>
        <v>125</v>
      </c>
      <c r="GB15" s="18">
        <f t="shared" ref="GB15:GB17" si="434">SUM(FW9:GB9)/6</f>
        <v>113.5</v>
      </c>
      <c r="GC15" s="18">
        <f t="shared" ref="GC15:GC17" si="435">SUM(FX9:GC9)/6</f>
        <v>96.666666666666671</v>
      </c>
      <c r="GD15" s="18">
        <f t="shared" ref="GD15:GD17" si="436">SUM(FY9:GD9)/6</f>
        <v>110.66666666666667</v>
      </c>
      <c r="GE15" s="18">
        <f t="shared" ref="GE15:GE17" si="437">SUM(FZ9:GE9)/6</f>
        <v>136.16666666666666</v>
      </c>
      <c r="GF15" s="18">
        <f t="shared" ref="GF15:GF17" si="438">SUM(GA9:GF9)/6</f>
        <v>145.83333333333334</v>
      </c>
      <c r="GG15" s="18">
        <f t="shared" ref="GG15:GG17" si="439">SUM(GB9:GG9)/6</f>
        <v>173.5</v>
      </c>
      <c r="GH15" s="18">
        <f t="shared" ref="GH15:GH17" si="440">SUM(GC9:GH9)/6</f>
        <v>176.5</v>
      </c>
      <c r="GI15" s="18">
        <f t="shared" ref="GI15:GI17" si="441">SUM(GD9:GI9)/6</f>
        <v>175</v>
      </c>
      <c r="GJ15" s="18">
        <f t="shared" ref="GJ15:GJ17" si="442">SUM(GE9:GJ9)/6</f>
        <v>169.5</v>
      </c>
      <c r="GK15" s="18">
        <f t="shared" ref="GK15:GK17" si="443">SUM(GF9:GK9)/6</f>
        <v>142.5</v>
      </c>
      <c r="GL15" s="18">
        <f t="shared" ref="GL15:GL17" si="444">SUM(GG9:GL9)/6</f>
        <v>135</v>
      </c>
      <c r="GM15" s="18">
        <f t="shared" ref="GM15:GM17" si="445">SUM(GH9:GM9)/6</f>
        <v>143.33333333333334</v>
      </c>
      <c r="GN15" s="18">
        <f t="shared" ref="GN15:GN17" si="446">SUM(GI9:GN9)/6</f>
        <v>145.16666666666666</v>
      </c>
      <c r="GO15" s="18">
        <f t="shared" ref="GO15:GO17" si="447">SUM(GJ9:GO9)/6</f>
        <v>135</v>
      </c>
      <c r="GP15" s="18">
        <f t="shared" ref="GP15:GP17" si="448">SUM(GK9:GP9)/6</f>
        <v>130</v>
      </c>
      <c r="GQ15" s="18">
        <f t="shared" ref="GQ15:GQ17" si="449">SUM(GL9:GQ9)/6</f>
        <v>131.5</v>
      </c>
      <c r="GR15" s="18">
        <f t="shared" ref="GR15:GR17" si="450">SUM(GM9:GR9)/6</f>
        <v>161.5</v>
      </c>
      <c r="GS15" s="18">
        <f t="shared" ref="GS15:GS17" si="451">SUM(GN9:GS9)/6</f>
        <v>134</v>
      </c>
      <c r="GT15" s="18">
        <f t="shared" ref="GT15:GT17" si="452">SUM(GO9:GT9)/6</f>
        <v>122.5</v>
      </c>
      <c r="GU15" s="18">
        <f t="shared" ref="GU15:GU17" si="453">SUM(GP9:GU9)/6</f>
        <v>145.66666666666666</v>
      </c>
      <c r="GV15" s="18">
        <f t="shared" ref="GV15:GV17" si="454">SUM(GQ9:GV9)/6</f>
        <v>137.83333333333334</v>
      </c>
      <c r="GW15" s="18">
        <f t="shared" ref="GW15:GW17" si="455">SUM(GR9:GW9)/6</f>
        <v>163.16666666666666</v>
      </c>
      <c r="GX15" s="18">
        <f t="shared" ref="GX15:GX17" si="456">SUM(GS9:GX9)/6</f>
        <v>125.66666666666667</v>
      </c>
      <c r="GY15" s="18">
        <f t="shared" ref="GY15:GY17" si="457">SUM(GT9:GY9)/6</f>
        <v>145</v>
      </c>
      <c r="GZ15" s="18">
        <f t="shared" ref="GZ15:GZ17" si="458">SUM(GU9:GZ9)/6</f>
        <v>154.66666666666666</v>
      </c>
      <c r="HA15" s="18">
        <f t="shared" ref="HA15:HA17" si="459">SUM(GV9:HA9)/6</f>
        <v>153</v>
      </c>
      <c r="HB15" s="18">
        <f t="shared" ref="HB15:HB17" si="460">SUM(GW9:HB9)/6</f>
        <v>149.16666666666666</v>
      </c>
      <c r="HC15" s="18">
        <f t="shared" ref="HC15:HC17" si="461">SUM(GX9:HC9)/6</f>
        <v>127.83333333333333</v>
      </c>
      <c r="HD15" s="18">
        <f t="shared" ref="HD15:HD17" si="462">SUM(GY9:HD9)/6</f>
        <v>118.5</v>
      </c>
      <c r="HE15" s="18">
        <f t="shared" ref="HE15:HE17" si="463">SUM(GZ9:HE9)/6</f>
        <v>119.66666666666667</v>
      </c>
      <c r="HF15" s="18">
        <f t="shared" ref="HF15:HF17" si="464">SUM(HA9:HF9)/6</f>
        <v>170.66666666666666</v>
      </c>
      <c r="HG15" s="18">
        <f t="shared" ref="HG15:HG17" si="465">SUM(HB9:HG9)/6</f>
        <v>170.5</v>
      </c>
      <c r="HH15" s="18">
        <f t="shared" ref="HH15:HH17" si="466">SUM(HC9:HH9)/6</f>
        <v>197.5</v>
      </c>
      <c r="HI15" s="18">
        <f t="shared" ref="HI15:HI17" si="467">SUM(HD9:HI9)/6</f>
        <v>217.66666666666666</v>
      </c>
      <c r="HJ15" s="18">
        <f t="shared" ref="HJ15:HJ17" si="468">SUM(HE9:HJ9)/6</f>
        <v>242</v>
      </c>
      <c r="HK15" s="18">
        <f t="shared" ref="HK15:HK17" si="469">SUM(HF9:HK9)/6</f>
        <v>209.66666666666666</v>
      </c>
      <c r="HL15" s="18">
        <f t="shared" ref="HL15:HL17" si="470">SUM(HG9:HL9)/6</f>
        <v>153.66666666666666</v>
      </c>
      <c r="HM15" s="18">
        <f t="shared" ref="HM15:HM17" si="471">SUM(HH9:HM9)/6</f>
        <v>142.33333333333334</v>
      </c>
      <c r="HN15" s="18">
        <f t="shared" ref="HN15:HN17" si="472">SUM(HI9:HN9)/6</f>
        <v>115.16666666666667</v>
      </c>
      <c r="HO15" s="18">
        <f t="shared" ref="HO15:HO17" si="473">SUM(HJ9:HO9)/6</f>
        <v>91.333333333333329</v>
      </c>
      <c r="HP15" s="18">
        <f t="shared" ref="HP15:HP17" si="474">SUM(HK9:HP9)/6</f>
        <v>136.33333333333334</v>
      </c>
      <c r="HQ15" s="18">
        <f t="shared" ref="HQ15:HQ17" si="475">SUM(HL9:HQ9)/6</f>
        <v>153.83333333333334</v>
      </c>
      <c r="HR15" s="18">
        <f t="shared" ref="HR15:HR17" si="476">SUM(HM9:HR9)/6</f>
        <v>159.5</v>
      </c>
      <c r="HS15" s="18">
        <f t="shared" ref="HS15:HS17" si="477">SUM(HN9:HS9)/6</f>
        <v>162.33333333333334</v>
      </c>
      <c r="HT15" s="18">
        <f t="shared" ref="HT15:HT17" si="478">SUM(HO9:HT9)/6</f>
        <v>181.83333333333334</v>
      </c>
      <c r="HU15" s="18">
        <f t="shared" ref="HU15:HU17" si="479">SUM(HP9:HU9)/6</f>
        <v>184</v>
      </c>
      <c r="HV15" s="18">
        <f t="shared" ref="HV15:HV17" si="480">SUM(HQ9:HV9)/6</f>
        <v>128</v>
      </c>
      <c r="HW15" s="18">
        <f t="shared" ref="HW15:HW17" si="481">SUM(HR9:HW9)/6</f>
        <v>120</v>
      </c>
      <c r="HX15" s="18">
        <f t="shared" ref="HX15:HX17" si="482">SUM(HS9:HX9)/6</f>
        <v>115.33333333333333</v>
      </c>
      <c r="HY15" s="18">
        <f t="shared" ref="HY15:HY17" si="483">SUM(HT9:HY9)/6</f>
        <v>110.33333333333333</v>
      </c>
      <c r="HZ15" s="18">
        <f t="shared" ref="HZ15:HZ17" si="484">SUM(HU9:HZ9)/6</f>
        <v>90.333333333333329</v>
      </c>
      <c r="IA15" s="18">
        <f t="shared" ref="IA15:IA17" si="485">SUM(HV9:IA9)/6</f>
        <v>82.166666666666671</v>
      </c>
      <c r="IB15" s="18">
        <f t="shared" ref="IB15:IB17" si="486">SUM(HW9:IB9)/6</f>
        <v>147.5</v>
      </c>
      <c r="IC15" s="18">
        <f t="shared" ref="IC15:IC17" si="487">SUM(HX9:IC9)/6</f>
        <v>167.66666666666666</v>
      </c>
      <c r="ID15" s="18">
        <f t="shared" ref="ID15:ID17" si="488">SUM(HY9:ID9)/6</f>
        <v>190.33333333333334</v>
      </c>
      <c r="IE15" s="18">
        <f t="shared" ref="IE15:IE17" si="489">SUM(HZ9:IE9)/6</f>
        <v>195.5</v>
      </c>
      <c r="IF15" s="18">
        <f t="shared" ref="IF15:IF17" si="490">SUM(IA9:IF9)/6</f>
        <v>208.66666666666666</v>
      </c>
      <c r="IG15" s="18">
        <f t="shared" ref="IG15:IG17" si="491">SUM(IB9:IG9)/6</f>
        <v>239.16666666666666</v>
      </c>
      <c r="IH15" s="18">
        <f t="shared" ref="IH15:IH17" si="492">SUM(IC9:IH9)/6</f>
        <v>194.16666666666666</v>
      </c>
      <c r="II15" s="18">
        <f t="shared" ref="II15:II17" si="493">SUM(ID9:II9)/6</f>
        <v>156.83333333333334</v>
      </c>
      <c r="IJ15" s="18">
        <f t="shared" ref="IJ15:IJ17" si="494">SUM(IE9:IJ9)/6</f>
        <v>163.5</v>
      </c>
      <c r="IK15" s="18">
        <f t="shared" ref="IK15:IK17" si="495">SUM(IF9:IK9)/6</f>
        <v>189.16666666666666</v>
      </c>
      <c r="IL15" s="18">
        <f t="shared" ref="IL15:IL17" si="496">SUM(IG9:IL9)/6</f>
        <v>182.66666666666666</v>
      </c>
      <c r="IM15" s="18">
        <f t="shared" ref="IM15:IM17" si="497">SUM(IH9:IM9)/6</f>
        <v>166.16666666666666</v>
      </c>
      <c r="IN15" s="18">
        <f t="shared" ref="IN15:IN17" si="498">SUM(II9:IN9)/6</f>
        <v>157.83333333333334</v>
      </c>
      <c r="IO15" s="18">
        <f t="shared" ref="IO15:IO17" si="499">SUM(IJ9:IO9)/6</f>
        <v>189.83333333333334</v>
      </c>
      <c r="IP15" s="18">
        <f t="shared" ref="IP15:IP17" si="500">SUM(IK9:IP9)/6</f>
        <v>153.33333333333334</v>
      </c>
      <c r="IQ15" s="18">
        <f t="shared" ref="IQ15:IQ17" si="501">SUM(IL9:IQ9)/6</f>
        <v>132</v>
      </c>
      <c r="IR15" s="18">
        <f t="shared" ref="IR15:IR17" si="502">SUM(IM9:IR9)/6</f>
        <v>132.83333333333334</v>
      </c>
      <c r="IS15" s="12">
        <f t="shared" ref="IS15:IS17" si="503">SUM(IN9:IS9)/6</f>
        <v>109.66666666666667</v>
      </c>
      <c r="IT15" s="12">
        <f t="shared" ref="IT15:IT17" si="504">SUM(IO9:IT9)/6</f>
        <v>81.333333333333329</v>
      </c>
      <c r="IU15" s="12">
        <f t="shared" ref="IU15:IU17" si="505">SUM(IP9:IU9)/6</f>
        <v>41.666666666666664</v>
      </c>
    </row>
    <row r="16" spans="1:255" hidden="1" x14ac:dyDescent="0.3">
      <c r="A16" t="s">
        <v>267</v>
      </c>
      <c r="B16" t="s">
        <v>269</v>
      </c>
      <c r="C16" s="2" t="str">
        <f t="shared" si="8"/>
        <v>GODKJ_Halvår</v>
      </c>
      <c r="D16" s="16"/>
      <c r="E16" s="16"/>
      <c r="F16" s="16"/>
      <c r="G16" s="16"/>
      <c r="H16" s="16"/>
      <c r="I16" s="18">
        <f t="shared" si="259"/>
        <v>126</v>
      </c>
      <c r="J16" s="18">
        <f t="shared" si="260"/>
        <v>127</v>
      </c>
      <c r="K16" s="18">
        <f t="shared" si="261"/>
        <v>121</v>
      </c>
      <c r="L16" s="18">
        <f t="shared" si="262"/>
        <v>133</v>
      </c>
      <c r="M16" s="18">
        <f t="shared" si="263"/>
        <v>139.66666666666666</v>
      </c>
      <c r="N16" s="18">
        <f t="shared" si="264"/>
        <v>109.83333333333333</v>
      </c>
      <c r="O16" s="18">
        <f t="shared" si="265"/>
        <v>74.166666666666671</v>
      </c>
      <c r="P16" s="18">
        <f t="shared" si="266"/>
        <v>111.33333333333333</v>
      </c>
      <c r="Q16" s="18">
        <f t="shared" si="267"/>
        <v>130.5</v>
      </c>
      <c r="R16" s="18">
        <f t="shared" si="268"/>
        <v>131.83333333333334</v>
      </c>
      <c r="S16" s="18">
        <f t="shared" si="269"/>
        <v>153.33333333333334</v>
      </c>
      <c r="T16" s="18">
        <f t="shared" si="270"/>
        <v>167.5</v>
      </c>
      <c r="U16" s="18">
        <f t="shared" si="271"/>
        <v>195.33333333333334</v>
      </c>
      <c r="V16" s="18">
        <f t="shared" si="272"/>
        <v>151.5</v>
      </c>
      <c r="W16" s="18">
        <f t="shared" si="273"/>
        <v>164.83333333333334</v>
      </c>
      <c r="X16" s="18">
        <f t="shared" si="274"/>
        <v>173.16666666666666</v>
      </c>
      <c r="Y16" s="18">
        <f t="shared" si="275"/>
        <v>183.5</v>
      </c>
      <c r="Z16" s="18">
        <f t="shared" si="276"/>
        <v>183.66666666666666</v>
      </c>
      <c r="AA16" s="18">
        <f t="shared" si="277"/>
        <v>179.33333333333334</v>
      </c>
      <c r="AB16" s="18">
        <f t="shared" si="278"/>
        <v>188</v>
      </c>
      <c r="AC16" s="18">
        <f t="shared" si="279"/>
        <v>153.83333333333334</v>
      </c>
      <c r="AD16" s="18">
        <f t="shared" si="280"/>
        <v>193.83333333333334</v>
      </c>
      <c r="AE16" s="18">
        <f t="shared" si="281"/>
        <v>187.33333333333334</v>
      </c>
      <c r="AF16" s="18">
        <f t="shared" si="282"/>
        <v>188.16666666666666</v>
      </c>
      <c r="AG16" s="18">
        <f t="shared" si="283"/>
        <v>185.66666666666666</v>
      </c>
      <c r="AH16" s="18">
        <f t="shared" si="284"/>
        <v>233.83333333333334</v>
      </c>
      <c r="AI16" s="18">
        <f t="shared" si="285"/>
        <v>243.5</v>
      </c>
      <c r="AJ16" s="18">
        <f t="shared" si="286"/>
        <v>212.16666666666666</v>
      </c>
      <c r="AK16" s="18">
        <f t="shared" si="287"/>
        <v>197.33333333333334</v>
      </c>
      <c r="AL16" s="18">
        <f t="shared" si="288"/>
        <v>193.5</v>
      </c>
      <c r="AM16" s="18">
        <f t="shared" si="289"/>
        <v>208</v>
      </c>
      <c r="AN16" s="18">
        <f t="shared" si="290"/>
        <v>171</v>
      </c>
      <c r="AO16" s="18">
        <f t="shared" si="291"/>
        <v>167.66666666666666</v>
      </c>
      <c r="AP16" s="18">
        <f t="shared" si="292"/>
        <v>149.83333333333334</v>
      </c>
      <c r="AQ16" s="18">
        <f t="shared" si="293"/>
        <v>159.66666666666666</v>
      </c>
      <c r="AR16" s="18">
        <f t="shared" si="294"/>
        <v>146.83333333333334</v>
      </c>
      <c r="AS16" s="18">
        <f t="shared" si="295"/>
        <v>137</v>
      </c>
      <c r="AT16" s="18">
        <f t="shared" si="296"/>
        <v>114.66666666666667</v>
      </c>
      <c r="AU16" s="18">
        <f t="shared" si="297"/>
        <v>103.16666666666667</v>
      </c>
      <c r="AV16" s="18">
        <f t="shared" si="298"/>
        <v>115</v>
      </c>
      <c r="AW16" s="18">
        <f t="shared" si="299"/>
        <v>111.83333333333333</v>
      </c>
      <c r="AX16" s="18">
        <f t="shared" si="300"/>
        <v>106.5</v>
      </c>
      <c r="AY16" s="18">
        <f t="shared" si="301"/>
        <v>83</v>
      </c>
      <c r="AZ16" s="18">
        <f t="shared" si="302"/>
        <v>96.833333333333329</v>
      </c>
      <c r="BA16" s="18">
        <f t="shared" si="303"/>
        <v>90.333333333333329</v>
      </c>
      <c r="BB16" s="18">
        <f t="shared" si="304"/>
        <v>72</v>
      </c>
      <c r="BC16" s="18">
        <f t="shared" si="305"/>
        <v>52.166666666666664</v>
      </c>
      <c r="BD16" s="18">
        <f t="shared" si="306"/>
        <v>51.833333333333336</v>
      </c>
      <c r="BE16" s="18">
        <f t="shared" si="307"/>
        <v>48.333333333333336</v>
      </c>
      <c r="BF16" s="18">
        <f t="shared" si="308"/>
        <v>38.5</v>
      </c>
      <c r="BG16" s="18">
        <f t="shared" si="309"/>
        <v>49</v>
      </c>
      <c r="BH16" s="18">
        <f t="shared" si="310"/>
        <v>69.666666666666671</v>
      </c>
      <c r="BI16" s="18">
        <f t="shared" si="311"/>
        <v>84.5</v>
      </c>
      <c r="BJ16" s="18">
        <f t="shared" si="312"/>
        <v>85</v>
      </c>
      <c r="BK16" s="18">
        <f t="shared" si="313"/>
        <v>93.666666666666671</v>
      </c>
      <c r="BL16" s="18">
        <f t="shared" si="314"/>
        <v>99.5</v>
      </c>
      <c r="BM16" s="18">
        <f t="shared" si="315"/>
        <v>95.333333333333329</v>
      </c>
      <c r="BN16" s="18">
        <f t="shared" si="316"/>
        <v>81.166666666666671</v>
      </c>
      <c r="BO16" s="18">
        <f t="shared" si="317"/>
        <v>60.333333333333336</v>
      </c>
      <c r="BP16" s="18">
        <f t="shared" si="318"/>
        <v>63.166666666666664</v>
      </c>
      <c r="BQ16" s="18">
        <f t="shared" si="319"/>
        <v>56.333333333333336</v>
      </c>
      <c r="BR16" s="18">
        <f t="shared" si="320"/>
        <v>51.333333333333336</v>
      </c>
      <c r="BS16" s="18">
        <f t="shared" si="321"/>
        <v>44.333333333333336</v>
      </c>
      <c r="BT16" s="18">
        <f t="shared" si="322"/>
        <v>31.666666666666668</v>
      </c>
      <c r="BU16" s="18">
        <f t="shared" si="323"/>
        <v>32.166666666666664</v>
      </c>
      <c r="BV16" s="18">
        <f t="shared" si="324"/>
        <v>26.833333333333332</v>
      </c>
      <c r="BW16" s="18">
        <f t="shared" si="325"/>
        <v>25</v>
      </c>
      <c r="BX16" s="18">
        <f t="shared" si="326"/>
        <v>21.666666666666668</v>
      </c>
      <c r="BY16" s="18">
        <f t="shared" si="327"/>
        <v>20.833333333333332</v>
      </c>
      <c r="BZ16" s="18">
        <f t="shared" si="328"/>
        <v>124.83333333333333</v>
      </c>
      <c r="CA16" s="18">
        <f t="shared" si="329"/>
        <v>118.83333333333333</v>
      </c>
      <c r="CB16" s="18">
        <f t="shared" si="330"/>
        <v>120.5</v>
      </c>
      <c r="CC16" s="18">
        <f t="shared" si="331"/>
        <v>124.83333333333333</v>
      </c>
      <c r="CD16" s="18">
        <f t="shared" si="332"/>
        <v>122.66666666666667</v>
      </c>
      <c r="CE16" s="18">
        <f t="shared" si="333"/>
        <v>128.66666666666666</v>
      </c>
      <c r="CF16" s="18">
        <f t="shared" si="334"/>
        <v>42.333333333333336</v>
      </c>
      <c r="CG16" s="18">
        <f t="shared" si="335"/>
        <v>46.666666666666664</v>
      </c>
      <c r="CH16" s="18">
        <f t="shared" si="336"/>
        <v>66.166666666666671</v>
      </c>
      <c r="CI16" s="18">
        <f t="shared" si="337"/>
        <v>62.333333333333336</v>
      </c>
      <c r="CJ16" s="18">
        <f t="shared" si="338"/>
        <v>64.833333333333329</v>
      </c>
      <c r="CK16" s="18">
        <f t="shared" si="339"/>
        <v>62.666666666666664</v>
      </c>
      <c r="CL16" s="18">
        <f t="shared" si="340"/>
        <v>49.333333333333336</v>
      </c>
      <c r="CM16" s="18">
        <f t="shared" si="341"/>
        <v>49.833333333333336</v>
      </c>
      <c r="CN16" s="18">
        <f t="shared" si="342"/>
        <v>38.166666666666664</v>
      </c>
      <c r="CO16" s="18">
        <f t="shared" si="343"/>
        <v>48.333333333333336</v>
      </c>
      <c r="CP16" s="18">
        <f t="shared" si="344"/>
        <v>51.166666666666664</v>
      </c>
      <c r="CQ16" s="18">
        <f t="shared" si="345"/>
        <v>58</v>
      </c>
      <c r="CR16" s="18">
        <f t="shared" si="346"/>
        <v>79.333333333333329</v>
      </c>
      <c r="CS16" s="18">
        <f t="shared" si="347"/>
        <v>76</v>
      </c>
      <c r="CT16" s="18">
        <f t="shared" si="348"/>
        <v>77.333333333333329</v>
      </c>
      <c r="CU16" s="18">
        <f t="shared" si="349"/>
        <v>95.666666666666671</v>
      </c>
      <c r="CV16" s="18">
        <f t="shared" si="350"/>
        <v>97.333333333333329</v>
      </c>
      <c r="CW16" s="18">
        <f t="shared" si="351"/>
        <v>112.66666666666667</v>
      </c>
      <c r="CX16" s="18">
        <f t="shared" si="352"/>
        <v>90.833333333333329</v>
      </c>
      <c r="CY16" s="18">
        <f t="shared" si="353"/>
        <v>89.666666666666671</v>
      </c>
      <c r="CZ16" s="18">
        <f t="shared" si="354"/>
        <v>90.166666666666671</v>
      </c>
      <c r="DA16" s="18">
        <f t="shared" si="355"/>
        <v>87.666666666666671</v>
      </c>
      <c r="DB16" s="18">
        <f t="shared" si="356"/>
        <v>86.666666666666671</v>
      </c>
      <c r="DC16" s="18">
        <f t="shared" si="357"/>
        <v>95.5</v>
      </c>
      <c r="DD16" s="18">
        <f t="shared" si="358"/>
        <v>123.83333333333333</v>
      </c>
      <c r="DE16" s="18">
        <f t="shared" si="359"/>
        <v>139.66666666666666</v>
      </c>
      <c r="DF16" s="18">
        <f t="shared" si="360"/>
        <v>177</v>
      </c>
      <c r="DG16" s="18">
        <f t="shared" si="361"/>
        <v>179.16666666666666</v>
      </c>
      <c r="DH16" s="18">
        <f t="shared" si="362"/>
        <v>198.33333333333334</v>
      </c>
      <c r="DI16" s="18">
        <f t="shared" si="363"/>
        <v>170.83333333333334</v>
      </c>
      <c r="DJ16" s="18">
        <f t="shared" si="364"/>
        <v>262.66666666666669</v>
      </c>
      <c r="DK16" s="18">
        <f t="shared" si="365"/>
        <v>251.16666666666666</v>
      </c>
      <c r="DL16" s="18">
        <f t="shared" si="366"/>
        <v>212.5</v>
      </c>
      <c r="DM16" s="18">
        <f t="shared" si="367"/>
        <v>240.83333333333334</v>
      </c>
      <c r="DN16" s="18">
        <f t="shared" si="368"/>
        <v>235.5</v>
      </c>
      <c r="DO16" s="18">
        <f t="shared" si="369"/>
        <v>243.83333333333334</v>
      </c>
      <c r="DP16" s="18">
        <f t="shared" si="370"/>
        <v>135.5</v>
      </c>
      <c r="DQ16" s="18">
        <f t="shared" si="371"/>
        <v>134.66666666666666</v>
      </c>
      <c r="DR16" s="18">
        <f t="shared" si="372"/>
        <v>138.33333333333334</v>
      </c>
      <c r="DS16" s="18">
        <f t="shared" si="373"/>
        <v>163.66666666666666</v>
      </c>
      <c r="DT16" s="18">
        <f t="shared" si="374"/>
        <v>155.66666666666666</v>
      </c>
      <c r="DU16" s="18">
        <f t="shared" si="375"/>
        <v>144</v>
      </c>
      <c r="DV16" s="18">
        <f t="shared" si="376"/>
        <v>138.66666666666666</v>
      </c>
      <c r="DW16" s="18">
        <f t="shared" si="377"/>
        <v>139.16666666666666</v>
      </c>
      <c r="DX16" s="18">
        <f t="shared" si="378"/>
        <v>140.16666666666666</v>
      </c>
      <c r="DY16" s="18">
        <f t="shared" si="379"/>
        <v>70.166666666666671</v>
      </c>
      <c r="DZ16" s="18">
        <f t="shared" si="380"/>
        <v>88</v>
      </c>
      <c r="EA16" s="18">
        <f t="shared" si="381"/>
        <v>105.16666666666667</v>
      </c>
      <c r="EB16" s="18">
        <f t="shared" si="382"/>
        <v>103.33333333333333</v>
      </c>
      <c r="EC16" s="18">
        <f t="shared" si="383"/>
        <v>133.66666666666666</v>
      </c>
      <c r="ED16" s="18">
        <f t="shared" si="384"/>
        <v>171</v>
      </c>
      <c r="EE16" s="18">
        <f t="shared" si="385"/>
        <v>160.5</v>
      </c>
      <c r="EF16" s="18">
        <f t="shared" si="386"/>
        <v>177.66666666666666</v>
      </c>
      <c r="EG16" s="18">
        <f t="shared" si="387"/>
        <v>163.5</v>
      </c>
      <c r="EH16" s="18">
        <f t="shared" si="388"/>
        <v>204</v>
      </c>
      <c r="EI16" s="18">
        <f t="shared" si="389"/>
        <v>203</v>
      </c>
      <c r="EJ16" s="18">
        <f t="shared" si="390"/>
        <v>159.66666666666666</v>
      </c>
      <c r="EK16" s="18">
        <f t="shared" si="391"/>
        <v>183.16666666666666</v>
      </c>
      <c r="EL16" s="18">
        <f t="shared" si="392"/>
        <v>139.66666666666666</v>
      </c>
      <c r="EM16" s="18">
        <f t="shared" si="393"/>
        <v>161.33333333333334</v>
      </c>
      <c r="EN16" s="18">
        <f t="shared" si="394"/>
        <v>125.83333333333333</v>
      </c>
      <c r="EO16" s="18">
        <f t="shared" si="395"/>
        <v>126.83333333333333</v>
      </c>
      <c r="EP16" s="18">
        <f t="shared" si="396"/>
        <v>142.16666666666666</v>
      </c>
      <c r="EQ16" s="18">
        <f t="shared" si="397"/>
        <v>131</v>
      </c>
      <c r="ER16" s="18">
        <f t="shared" si="398"/>
        <v>145.5</v>
      </c>
      <c r="ES16" s="18">
        <f t="shared" si="399"/>
        <v>120.33333333333333</v>
      </c>
      <c r="ET16" s="18">
        <f t="shared" si="400"/>
        <v>220.5</v>
      </c>
      <c r="EU16" s="18">
        <f t="shared" si="401"/>
        <v>213.83333333333334</v>
      </c>
      <c r="EV16" s="18">
        <f t="shared" si="402"/>
        <v>239.16666666666666</v>
      </c>
      <c r="EW16" s="18">
        <f t="shared" si="403"/>
        <v>263.5</v>
      </c>
      <c r="EX16" s="18">
        <f t="shared" si="404"/>
        <v>270.66666666666669</v>
      </c>
      <c r="EY16" s="18">
        <f t="shared" si="405"/>
        <v>302.5</v>
      </c>
      <c r="EZ16" s="18">
        <f t="shared" si="406"/>
        <v>201.66666666666666</v>
      </c>
      <c r="FA16" s="18">
        <f t="shared" si="407"/>
        <v>203.5</v>
      </c>
      <c r="FB16" s="18">
        <f t="shared" si="408"/>
        <v>169.83333333333334</v>
      </c>
      <c r="FC16" s="18">
        <f t="shared" si="409"/>
        <v>147</v>
      </c>
      <c r="FD16" s="18">
        <f t="shared" si="410"/>
        <v>142.33333333333334</v>
      </c>
      <c r="FE16" s="18">
        <f t="shared" si="411"/>
        <v>151.33333333333334</v>
      </c>
      <c r="FF16" s="18">
        <f t="shared" si="412"/>
        <v>179.5</v>
      </c>
      <c r="FG16" s="18">
        <f t="shared" si="413"/>
        <v>177</v>
      </c>
      <c r="FH16" s="18">
        <f t="shared" si="414"/>
        <v>182.33333333333334</v>
      </c>
      <c r="FI16" s="18">
        <f t="shared" si="415"/>
        <v>185.83333333333334</v>
      </c>
      <c r="FJ16" s="18">
        <f t="shared" si="416"/>
        <v>184.83333333333334</v>
      </c>
      <c r="FK16" s="18">
        <f t="shared" si="417"/>
        <v>159.16666666666666</v>
      </c>
      <c r="FL16" s="18">
        <f t="shared" si="418"/>
        <v>147.33333333333334</v>
      </c>
      <c r="FM16" s="18">
        <f t="shared" si="419"/>
        <v>177.16666666666666</v>
      </c>
      <c r="FN16" s="18">
        <f t="shared" si="420"/>
        <v>160</v>
      </c>
      <c r="FO16" s="18">
        <f t="shared" si="421"/>
        <v>148.33333333333334</v>
      </c>
      <c r="FP16" s="18">
        <f t="shared" si="422"/>
        <v>165.83333333333334</v>
      </c>
      <c r="FQ16" s="18">
        <f t="shared" si="423"/>
        <v>154.83333333333334</v>
      </c>
      <c r="FR16" s="18">
        <f t="shared" si="424"/>
        <v>158.16666666666666</v>
      </c>
      <c r="FS16" s="18">
        <f t="shared" si="425"/>
        <v>154.33333333333334</v>
      </c>
      <c r="FT16" s="18">
        <f t="shared" si="426"/>
        <v>179</v>
      </c>
      <c r="FU16" s="18">
        <f t="shared" si="427"/>
        <v>176.66666666666666</v>
      </c>
      <c r="FV16" s="18">
        <f t="shared" si="428"/>
        <v>179.83333333333334</v>
      </c>
      <c r="FW16" s="18">
        <f t="shared" si="429"/>
        <v>189.83333333333334</v>
      </c>
      <c r="FX16" s="18">
        <f t="shared" si="430"/>
        <v>190</v>
      </c>
      <c r="FY16" s="18">
        <f t="shared" si="431"/>
        <v>162.66666666666666</v>
      </c>
      <c r="FZ16" s="18">
        <f t="shared" si="432"/>
        <v>177</v>
      </c>
      <c r="GA16" s="18">
        <f t="shared" si="433"/>
        <v>189</v>
      </c>
      <c r="GB16" s="18">
        <f t="shared" si="434"/>
        <v>163</v>
      </c>
      <c r="GC16" s="18">
        <f t="shared" si="435"/>
        <v>208</v>
      </c>
      <c r="GD16" s="18">
        <f t="shared" si="436"/>
        <v>204</v>
      </c>
      <c r="GE16" s="18">
        <f t="shared" si="437"/>
        <v>185.33333333333334</v>
      </c>
      <c r="GF16" s="18">
        <f t="shared" si="438"/>
        <v>168.66666666666666</v>
      </c>
      <c r="GG16" s="18">
        <f t="shared" si="439"/>
        <v>202.16666666666666</v>
      </c>
      <c r="GH16" s="18">
        <f t="shared" si="440"/>
        <v>217.83333333333334</v>
      </c>
      <c r="GI16" s="18">
        <f t="shared" si="441"/>
        <v>157.5</v>
      </c>
      <c r="GJ16" s="18">
        <f t="shared" si="442"/>
        <v>161</v>
      </c>
      <c r="GK16" s="18">
        <f t="shared" si="443"/>
        <v>204.66666666666666</v>
      </c>
      <c r="GL16" s="18">
        <f t="shared" si="444"/>
        <v>179.5</v>
      </c>
      <c r="GM16" s="18">
        <f t="shared" si="445"/>
        <v>159.5</v>
      </c>
      <c r="GN16" s="18">
        <f t="shared" si="446"/>
        <v>133.83333333333334</v>
      </c>
      <c r="GO16" s="18">
        <f t="shared" si="447"/>
        <v>147.16666666666666</v>
      </c>
      <c r="GP16" s="18">
        <f t="shared" si="448"/>
        <v>138.83333333333334</v>
      </c>
      <c r="GQ16" s="18">
        <f t="shared" si="449"/>
        <v>89.833333333333329</v>
      </c>
      <c r="GR16" s="18">
        <f t="shared" si="450"/>
        <v>165</v>
      </c>
      <c r="GS16" s="18">
        <f t="shared" si="451"/>
        <v>166.83333333333334</v>
      </c>
      <c r="GT16" s="18">
        <f t="shared" si="452"/>
        <v>256.5</v>
      </c>
      <c r="GU16" s="18">
        <f t="shared" si="453"/>
        <v>265.5</v>
      </c>
      <c r="GV16" s="18">
        <f t="shared" si="454"/>
        <v>256.83333333333331</v>
      </c>
      <c r="GW16" s="18">
        <f t="shared" si="455"/>
        <v>264.66666666666669</v>
      </c>
      <c r="GX16" s="18">
        <f t="shared" si="456"/>
        <v>190.16666666666666</v>
      </c>
      <c r="GY16" s="18">
        <f t="shared" si="457"/>
        <v>165.5</v>
      </c>
      <c r="GZ16" s="18">
        <f t="shared" si="458"/>
        <v>97.833333333333329</v>
      </c>
      <c r="HA16" s="18">
        <f t="shared" si="459"/>
        <v>88.5</v>
      </c>
      <c r="HB16" s="18">
        <f t="shared" si="460"/>
        <v>197</v>
      </c>
      <c r="HC16" s="18">
        <f t="shared" si="461"/>
        <v>246</v>
      </c>
      <c r="HD16" s="18">
        <f t="shared" si="462"/>
        <v>251</v>
      </c>
      <c r="HE16" s="18">
        <f t="shared" si="463"/>
        <v>253.66666666666666</v>
      </c>
      <c r="HF16" s="18">
        <f t="shared" si="464"/>
        <v>244.66666666666666</v>
      </c>
      <c r="HG16" s="18">
        <f t="shared" si="465"/>
        <v>245.83333333333334</v>
      </c>
      <c r="HH16" s="18">
        <f t="shared" si="466"/>
        <v>136.16666666666666</v>
      </c>
      <c r="HI16" s="18">
        <f t="shared" si="467"/>
        <v>88.166666666666671</v>
      </c>
      <c r="HJ16" s="18">
        <f t="shared" si="468"/>
        <v>99.5</v>
      </c>
      <c r="HK16" s="18">
        <f t="shared" si="469"/>
        <v>92</v>
      </c>
      <c r="HL16" s="18">
        <f t="shared" si="470"/>
        <v>85.666666666666671</v>
      </c>
      <c r="HM16" s="18">
        <f t="shared" si="471"/>
        <v>107.66666666666667</v>
      </c>
      <c r="HN16" s="18">
        <f t="shared" si="472"/>
        <v>160</v>
      </c>
      <c r="HO16" s="18">
        <f t="shared" si="473"/>
        <v>174.33333333333334</v>
      </c>
      <c r="HP16" s="18">
        <f t="shared" si="474"/>
        <v>170.83333333333334</v>
      </c>
      <c r="HQ16" s="18">
        <f t="shared" si="475"/>
        <v>173.33333333333334</v>
      </c>
      <c r="HR16" s="18">
        <f t="shared" si="476"/>
        <v>183.66666666666666</v>
      </c>
      <c r="HS16" s="18">
        <f t="shared" si="477"/>
        <v>187.5</v>
      </c>
      <c r="HT16" s="18">
        <f t="shared" si="478"/>
        <v>203</v>
      </c>
      <c r="HU16" s="18">
        <f t="shared" si="479"/>
        <v>194.83333333333334</v>
      </c>
      <c r="HV16" s="18">
        <f t="shared" si="480"/>
        <v>200.5</v>
      </c>
      <c r="HW16" s="18">
        <f t="shared" si="481"/>
        <v>212.83333333333334</v>
      </c>
      <c r="HX16" s="18">
        <f t="shared" si="482"/>
        <v>211.83333333333334</v>
      </c>
      <c r="HY16" s="18">
        <f t="shared" si="483"/>
        <v>219.5</v>
      </c>
      <c r="HZ16" s="18">
        <f t="shared" si="484"/>
        <v>193.66666666666666</v>
      </c>
      <c r="IA16" s="18">
        <f t="shared" si="485"/>
        <v>198.16666666666666</v>
      </c>
      <c r="IB16" s="18">
        <f t="shared" si="486"/>
        <v>207.16666666666666</v>
      </c>
      <c r="IC16" s="18">
        <f t="shared" si="487"/>
        <v>217.5</v>
      </c>
      <c r="ID16" s="18">
        <f t="shared" si="488"/>
        <v>231.66666666666666</v>
      </c>
      <c r="IE16" s="18">
        <f t="shared" si="489"/>
        <v>227.16666666666666</v>
      </c>
      <c r="IF16" s="18">
        <f t="shared" si="490"/>
        <v>198.16666666666666</v>
      </c>
      <c r="IG16" s="18">
        <f t="shared" si="491"/>
        <v>182.66666666666666</v>
      </c>
      <c r="IH16" s="18">
        <f t="shared" si="492"/>
        <v>158.66666666666666</v>
      </c>
      <c r="II16" s="18">
        <f t="shared" si="493"/>
        <v>140</v>
      </c>
      <c r="IJ16" s="18">
        <f t="shared" si="494"/>
        <v>126.66666666666667</v>
      </c>
      <c r="IK16" s="18">
        <f t="shared" si="495"/>
        <v>96.333333333333329</v>
      </c>
      <c r="IL16" s="18">
        <f t="shared" si="496"/>
        <v>124.33333333333333</v>
      </c>
      <c r="IM16" s="18">
        <f t="shared" si="497"/>
        <v>132.33333333333334</v>
      </c>
      <c r="IN16" s="18">
        <f t="shared" si="498"/>
        <v>148.66666666666666</v>
      </c>
      <c r="IO16" s="18">
        <f t="shared" si="499"/>
        <v>323</v>
      </c>
      <c r="IP16" s="18">
        <f t="shared" si="500"/>
        <v>337.66666666666669</v>
      </c>
      <c r="IQ16" s="18">
        <f t="shared" si="501"/>
        <v>348.16666666666669</v>
      </c>
      <c r="IR16" s="18">
        <f t="shared" si="502"/>
        <v>305.83333333333331</v>
      </c>
      <c r="IS16" s="12">
        <f t="shared" si="503"/>
        <v>289.83333333333331</v>
      </c>
      <c r="IT16" s="12">
        <f t="shared" si="504"/>
        <v>267.16666666666669</v>
      </c>
      <c r="IU16" s="12">
        <f t="shared" si="505"/>
        <v>80.666666666666671</v>
      </c>
    </row>
    <row r="17" spans="1:255" hidden="1" x14ac:dyDescent="0.3">
      <c r="A17" t="s">
        <v>267</v>
      </c>
      <c r="B17" t="s">
        <v>270</v>
      </c>
      <c r="C17" s="2" t="str">
        <f t="shared" si="8"/>
        <v>IGANG_Halvår</v>
      </c>
      <c r="D17" s="16"/>
      <c r="E17" s="16"/>
      <c r="F17" s="16"/>
      <c r="G17" s="16"/>
      <c r="H17" s="16"/>
      <c r="I17" s="18">
        <f t="shared" si="259"/>
        <v>91</v>
      </c>
      <c r="J17" s="18">
        <f t="shared" si="260"/>
        <v>100.5</v>
      </c>
      <c r="K17" s="18">
        <f t="shared" si="261"/>
        <v>121.33333333333333</v>
      </c>
      <c r="L17" s="18">
        <f t="shared" si="262"/>
        <v>128.33333333333334</v>
      </c>
      <c r="M17" s="18">
        <f t="shared" si="263"/>
        <v>135.5</v>
      </c>
      <c r="N17" s="18">
        <f t="shared" si="264"/>
        <v>144</v>
      </c>
      <c r="O17" s="18">
        <f t="shared" si="265"/>
        <v>93.5</v>
      </c>
      <c r="P17" s="18">
        <f t="shared" si="266"/>
        <v>92</v>
      </c>
      <c r="Q17" s="18">
        <f t="shared" si="267"/>
        <v>108.83333333333333</v>
      </c>
      <c r="R17" s="18">
        <f t="shared" si="268"/>
        <v>124.16666666666667</v>
      </c>
      <c r="S17" s="18">
        <f t="shared" si="269"/>
        <v>150.33333333333334</v>
      </c>
      <c r="T17" s="18">
        <f t="shared" si="270"/>
        <v>159</v>
      </c>
      <c r="U17" s="18">
        <f t="shared" si="271"/>
        <v>199.16666666666666</v>
      </c>
      <c r="V17" s="18">
        <f t="shared" si="272"/>
        <v>183.83333333333334</v>
      </c>
      <c r="W17" s="18">
        <f t="shared" si="273"/>
        <v>153.83333333333334</v>
      </c>
      <c r="X17" s="18">
        <f t="shared" si="274"/>
        <v>174.66666666666666</v>
      </c>
      <c r="Y17" s="18">
        <f t="shared" si="275"/>
        <v>184.66666666666666</v>
      </c>
      <c r="Z17" s="18">
        <f t="shared" si="276"/>
        <v>178.83333333333334</v>
      </c>
      <c r="AA17" s="18">
        <f t="shared" si="277"/>
        <v>155</v>
      </c>
      <c r="AB17" s="18">
        <f t="shared" si="278"/>
        <v>167.16666666666666</v>
      </c>
      <c r="AC17" s="18">
        <f t="shared" si="279"/>
        <v>172.83333333333334</v>
      </c>
      <c r="AD17" s="18">
        <f t="shared" si="280"/>
        <v>140.33333333333334</v>
      </c>
      <c r="AE17" s="18">
        <f t="shared" si="281"/>
        <v>128</v>
      </c>
      <c r="AF17" s="18">
        <f t="shared" si="282"/>
        <v>146.16666666666666</v>
      </c>
      <c r="AG17" s="18">
        <f t="shared" si="283"/>
        <v>145.16666666666666</v>
      </c>
      <c r="AH17" s="18">
        <f t="shared" si="284"/>
        <v>137.5</v>
      </c>
      <c r="AI17" s="18">
        <f t="shared" si="285"/>
        <v>173.5</v>
      </c>
      <c r="AJ17" s="18">
        <f t="shared" si="286"/>
        <v>177.5</v>
      </c>
      <c r="AK17" s="18">
        <f t="shared" si="287"/>
        <v>152.5</v>
      </c>
      <c r="AL17" s="18">
        <f t="shared" si="288"/>
        <v>161.83333333333334</v>
      </c>
      <c r="AM17" s="18">
        <f t="shared" si="289"/>
        <v>149.66666666666666</v>
      </c>
      <c r="AN17" s="18">
        <f t="shared" si="290"/>
        <v>179.5</v>
      </c>
      <c r="AO17" s="18">
        <f t="shared" si="291"/>
        <v>147.66666666666666</v>
      </c>
      <c r="AP17" s="18">
        <f t="shared" si="292"/>
        <v>159.83333333333334</v>
      </c>
      <c r="AQ17" s="18">
        <f t="shared" si="293"/>
        <v>174.83333333333334</v>
      </c>
      <c r="AR17" s="18">
        <f t="shared" si="294"/>
        <v>153.33333333333334</v>
      </c>
      <c r="AS17" s="18">
        <f t="shared" si="295"/>
        <v>192.16666666666666</v>
      </c>
      <c r="AT17" s="18">
        <f t="shared" si="296"/>
        <v>158.83333333333334</v>
      </c>
      <c r="AU17" s="18">
        <f t="shared" si="297"/>
        <v>161.33333333333334</v>
      </c>
      <c r="AV17" s="18">
        <f t="shared" si="298"/>
        <v>163.33333333333334</v>
      </c>
      <c r="AW17" s="18">
        <f t="shared" si="299"/>
        <v>174.16666666666666</v>
      </c>
      <c r="AX17" s="18">
        <f t="shared" si="300"/>
        <v>172.66666666666666</v>
      </c>
      <c r="AY17" s="18">
        <f t="shared" si="301"/>
        <v>140</v>
      </c>
      <c r="AZ17" s="18">
        <f t="shared" si="302"/>
        <v>164.5</v>
      </c>
      <c r="BA17" s="18">
        <f t="shared" si="303"/>
        <v>145.33333333333334</v>
      </c>
      <c r="BB17" s="18">
        <f t="shared" si="304"/>
        <v>131</v>
      </c>
      <c r="BC17" s="18">
        <f t="shared" si="305"/>
        <v>106.33333333333333</v>
      </c>
      <c r="BD17" s="18">
        <f t="shared" si="306"/>
        <v>94.833333333333329</v>
      </c>
      <c r="BE17" s="18">
        <f t="shared" si="307"/>
        <v>89.833333333333329</v>
      </c>
      <c r="BF17" s="18">
        <f t="shared" si="308"/>
        <v>61.166666666666664</v>
      </c>
      <c r="BG17" s="18">
        <f t="shared" si="309"/>
        <v>57.166666666666664</v>
      </c>
      <c r="BH17" s="18">
        <f t="shared" si="310"/>
        <v>42.833333333333336</v>
      </c>
      <c r="BI17" s="18">
        <f t="shared" si="311"/>
        <v>54</v>
      </c>
      <c r="BJ17" s="18">
        <f t="shared" si="312"/>
        <v>59</v>
      </c>
      <c r="BK17" s="18">
        <f t="shared" si="313"/>
        <v>52.5</v>
      </c>
      <c r="BL17" s="18">
        <f t="shared" si="314"/>
        <v>49.666666666666664</v>
      </c>
      <c r="BM17" s="18">
        <f t="shared" si="315"/>
        <v>52.666666666666664</v>
      </c>
      <c r="BN17" s="18">
        <f t="shared" si="316"/>
        <v>55.5</v>
      </c>
      <c r="BO17" s="18">
        <f t="shared" si="317"/>
        <v>39.666666666666664</v>
      </c>
      <c r="BP17" s="18">
        <f t="shared" si="318"/>
        <v>29.166666666666668</v>
      </c>
      <c r="BQ17" s="18">
        <f t="shared" si="319"/>
        <v>48.5</v>
      </c>
      <c r="BR17" s="18">
        <f t="shared" si="320"/>
        <v>46.5</v>
      </c>
      <c r="BS17" s="18">
        <f t="shared" si="321"/>
        <v>48</v>
      </c>
      <c r="BT17" s="18">
        <f t="shared" si="322"/>
        <v>47.166666666666664</v>
      </c>
      <c r="BU17" s="18">
        <f t="shared" si="323"/>
        <v>41.166666666666664</v>
      </c>
      <c r="BV17" s="18">
        <f t="shared" si="324"/>
        <v>43.833333333333336</v>
      </c>
      <c r="BW17" s="18">
        <f t="shared" si="325"/>
        <v>21.666666666666668</v>
      </c>
      <c r="BX17" s="18">
        <f t="shared" si="326"/>
        <v>21.166666666666668</v>
      </c>
      <c r="BY17" s="18">
        <f t="shared" si="327"/>
        <v>15.666666666666666</v>
      </c>
      <c r="BZ17" s="18">
        <f t="shared" si="328"/>
        <v>41.666666666666664</v>
      </c>
      <c r="CA17" s="18">
        <f t="shared" si="329"/>
        <v>41.333333333333336</v>
      </c>
      <c r="CB17" s="18">
        <f t="shared" si="330"/>
        <v>38.5</v>
      </c>
      <c r="CC17" s="18">
        <f t="shared" si="331"/>
        <v>67.666666666666671</v>
      </c>
      <c r="CD17" s="18">
        <f t="shared" si="332"/>
        <v>86</v>
      </c>
      <c r="CE17" s="18">
        <f t="shared" si="333"/>
        <v>89.333333333333329</v>
      </c>
      <c r="CF17" s="18">
        <f t="shared" si="334"/>
        <v>66</v>
      </c>
      <c r="CG17" s="18">
        <f t="shared" si="335"/>
        <v>92.5</v>
      </c>
      <c r="CH17" s="18">
        <f t="shared" si="336"/>
        <v>100.83333333333333</v>
      </c>
      <c r="CI17" s="18">
        <f t="shared" si="337"/>
        <v>103.33333333333333</v>
      </c>
      <c r="CJ17" s="18">
        <f t="shared" si="338"/>
        <v>102.66666666666667</v>
      </c>
      <c r="CK17" s="18">
        <f t="shared" si="339"/>
        <v>103.66666666666667</v>
      </c>
      <c r="CL17" s="18">
        <f t="shared" si="340"/>
        <v>103.66666666666667</v>
      </c>
      <c r="CM17" s="18">
        <f t="shared" si="341"/>
        <v>78.833333333333329</v>
      </c>
      <c r="CN17" s="18">
        <f t="shared" si="342"/>
        <v>71.166666666666671</v>
      </c>
      <c r="CO17" s="18">
        <f t="shared" si="343"/>
        <v>52.833333333333336</v>
      </c>
      <c r="CP17" s="18">
        <f t="shared" si="344"/>
        <v>41</v>
      </c>
      <c r="CQ17" s="18">
        <f t="shared" si="345"/>
        <v>39.166666666666664</v>
      </c>
      <c r="CR17" s="18">
        <f t="shared" si="346"/>
        <v>40.166666666666664</v>
      </c>
      <c r="CS17" s="18">
        <f t="shared" si="347"/>
        <v>61</v>
      </c>
      <c r="CT17" s="18">
        <f t="shared" si="348"/>
        <v>70.5</v>
      </c>
      <c r="CU17" s="18">
        <f t="shared" si="349"/>
        <v>105.83333333333333</v>
      </c>
      <c r="CV17" s="18">
        <f t="shared" si="350"/>
        <v>120</v>
      </c>
      <c r="CW17" s="18">
        <f t="shared" si="351"/>
        <v>119</v>
      </c>
      <c r="CX17" s="18">
        <f t="shared" si="352"/>
        <v>135.83333333333334</v>
      </c>
      <c r="CY17" s="18">
        <f t="shared" si="353"/>
        <v>115.83333333333333</v>
      </c>
      <c r="CZ17" s="18">
        <f t="shared" si="354"/>
        <v>110</v>
      </c>
      <c r="DA17" s="18">
        <f t="shared" si="355"/>
        <v>74</v>
      </c>
      <c r="DB17" s="18">
        <f t="shared" si="356"/>
        <v>57.166666666666664</v>
      </c>
      <c r="DC17" s="18">
        <f t="shared" si="357"/>
        <v>58</v>
      </c>
      <c r="DD17" s="18">
        <f t="shared" si="358"/>
        <v>65</v>
      </c>
      <c r="DE17" s="18">
        <f t="shared" si="359"/>
        <v>89.166666666666671</v>
      </c>
      <c r="DF17" s="18">
        <f t="shared" si="360"/>
        <v>108.83333333333333</v>
      </c>
      <c r="DG17" s="18">
        <f t="shared" si="361"/>
        <v>100.33333333333333</v>
      </c>
      <c r="DH17" s="18">
        <f t="shared" si="362"/>
        <v>156.66666666666666</v>
      </c>
      <c r="DI17" s="18">
        <f t="shared" si="363"/>
        <v>167.16666666666666</v>
      </c>
      <c r="DJ17" s="18">
        <f t="shared" si="364"/>
        <v>236</v>
      </c>
      <c r="DK17" s="18">
        <f t="shared" si="365"/>
        <v>241</v>
      </c>
      <c r="DL17" s="18">
        <f t="shared" si="366"/>
        <v>229</v>
      </c>
      <c r="DM17" s="18">
        <f t="shared" si="367"/>
        <v>270.5</v>
      </c>
      <c r="DN17" s="18">
        <f t="shared" si="368"/>
        <v>216</v>
      </c>
      <c r="DO17" s="18">
        <f t="shared" si="369"/>
        <v>241.66666666666666</v>
      </c>
      <c r="DP17" s="18">
        <f t="shared" si="370"/>
        <v>146.83333333333334</v>
      </c>
      <c r="DQ17" s="18">
        <f t="shared" si="371"/>
        <v>122.83333333333333</v>
      </c>
      <c r="DR17" s="18">
        <f t="shared" si="372"/>
        <v>135.16666666666666</v>
      </c>
      <c r="DS17" s="18">
        <f t="shared" si="373"/>
        <v>155</v>
      </c>
      <c r="DT17" s="18">
        <f t="shared" si="374"/>
        <v>161</v>
      </c>
      <c r="DU17" s="18">
        <f t="shared" si="375"/>
        <v>138.16666666666666</v>
      </c>
      <c r="DV17" s="18">
        <f t="shared" si="376"/>
        <v>158.66666666666666</v>
      </c>
      <c r="DW17" s="18">
        <f t="shared" si="377"/>
        <v>167.16666666666666</v>
      </c>
      <c r="DX17" s="18">
        <f t="shared" si="378"/>
        <v>151.83333333333334</v>
      </c>
      <c r="DY17" s="18">
        <f t="shared" si="379"/>
        <v>96</v>
      </c>
      <c r="DZ17" s="18">
        <f t="shared" si="380"/>
        <v>94</v>
      </c>
      <c r="EA17" s="18">
        <f t="shared" si="381"/>
        <v>83.166666666666671</v>
      </c>
      <c r="EB17" s="18">
        <f t="shared" si="382"/>
        <v>69.166666666666671</v>
      </c>
      <c r="EC17" s="18">
        <f t="shared" si="383"/>
        <v>74.333333333333329</v>
      </c>
      <c r="ED17" s="18">
        <f t="shared" si="384"/>
        <v>75.333333333333329</v>
      </c>
      <c r="EE17" s="18">
        <f t="shared" si="385"/>
        <v>109.33333333333333</v>
      </c>
      <c r="EF17" s="18">
        <f t="shared" si="386"/>
        <v>118.33333333333333</v>
      </c>
      <c r="EG17" s="18">
        <f t="shared" si="387"/>
        <v>134.5</v>
      </c>
      <c r="EH17" s="18">
        <f t="shared" si="388"/>
        <v>131.33333333333334</v>
      </c>
      <c r="EI17" s="18">
        <f t="shared" si="389"/>
        <v>116.83333333333333</v>
      </c>
      <c r="EJ17" s="18">
        <f t="shared" si="390"/>
        <v>175.16666666666666</v>
      </c>
      <c r="EK17" s="18">
        <f t="shared" si="391"/>
        <v>148</v>
      </c>
      <c r="EL17" s="18">
        <f t="shared" si="392"/>
        <v>146.33333333333334</v>
      </c>
      <c r="EM17" s="18">
        <f t="shared" si="393"/>
        <v>154.83333333333334</v>
      </c>
      <c r="EN17" s="18">
        <f t="shared" si="394"/>
        <v>190.16666666666666</v>
      </c>
      <c r="EO17" s="18">
        <f t="shared" si="395"/>
        <v>215.33333333333334</v>
      </c>
      <c r="EP17" s="18">
        <f t="shared" si="396"/>
        <v>156</v>
      </c>
      <c r="EQ17" s="18">
        <f t="shared" si="397"/>
        <v>154.83333333333334</v>
      </c>
      <c r="ER17" s="18">
        <f t="shared" si="398"/>
        <v>185.33333333333334</v>
      </c>
      <c r="ES17" s="18">
        <f t="shared" si="399"/>
        <v>162.83333333333334</v>
      </c>
      <c r="ET17" s="18">
        <f t="shared" si="400"/>
        <v>265.66666666666669</v>
      </c>
      <c r="EU17" s="18">
        <f t="shared" si="401"/>
        <v>260.33333333333331</v>
      </c>
      <c r="EV17" s="18">
        <f t="shared" si="402"/>
        <v>266</v>
      </c>
      <c r="EW17" s="18">
        <f t="shared" si="403"/>
        <v>278.16666666666669</v>
      </c>
      <c r="EX17" s="18">
        <f t="shared" si="404"/>
        <v>258.66666666666669</v>
      </c>
      <c r="EY17" s="18">
        <f t="shared" si="405"/>
        <v>278.5</v>
      </c>
      <c r="EZ17" s="18">
        <f t="shared" si="406"/>
        <v>168.66666666666666</v>
      </c>
      <c r="FA17" s="18">
        <f t="shared" si="407"/>
        <v>169.16666666666666</v>
      </c>
      <c r="FB17" s="18">
        <f t="shared" si="408"/>
        <v>156.33333333333334</v>
      </c>
      <c r="FC17" s="18">
        <f t="shared" si="409"/>
        <v>159.33333333333334</v>
      </c>
      <c r="FD17" s="18">
        <f t="shared" si="410"/>
        <v>148.33333333333334</v>
      </c>
      <c r="FE17" s="18">
        <f t="shared" si="411"/>
        <v>148.33333333333334</v>
      </c>
      <c r="FF17" s="18">
        <f t="shared" si="412"/>
        <v>166.16666666666666</v>
      </c>
      <c r="FG17" s="18">
        <f t="shared" si="413"/>
        <v>170</v>
      </c>
      <c r="FH17" s="18">
        <f t="shared" si="414"/>
        <v>178</v>
      </c>
      <c r="FI17" s="18">
        <f t="shared" si="415"/>
        <v>164.16666666666666</v>
      </c>
      <c r="FJ17" s="18">
        <f t="shared" si="416"/>
        <v>153.66666666666666</v>
      </c>
      <c r="FK17" s="18">
        <f t="shared" si="417"/>
        <v>160.5</v>
      </c>
      <c r="FL17" s="18">
        <f t="shared" si="418"/>
        <v>132.66666666666666</v>
      </c>
      <c r="FM17" s="18">
        <f t="shared" si="419"/>
        <v>158.16666666666666</v>
      </c>
      <c r="FN17" s="18">
        <f t="shared" si="420"/>
        <v>183.83333333333334</v>
      </c>
      <c r="FO17" s="18">
        <f t="shared" si="421"/>
        <v>189.83333333333334</v>
      </c>
      <c r="FP17" s="18">
        <f t="shared" si="422"/>
        <v>197.16666666666666</v>
      </c>
      <c r="FQ17" s="18">
        <f t="shared" si="423"/>
        <v>173.5</v>
      </c>
      <c r="FR17" s="18">
        <f t="shared" si="424"/>
        <v>171</v>
      </c>
      <c r="FS17" s="18">
        <f t="shared" si="425"/>
        <v>144.83333333333334</v>
      </c>
      <c r="FT17" s="18">
        <f t="shared" si="426"/>
        <v>129.66666666666666</v>
      </c>
      <c r="FU17" s="18">
        <f t="shared" si="427"/>
        <v>126</v>
      </c>
      <c r="FV17" s="18">
        <f t="shared" si="428"/>
        <v>142.83333333333334</v>
      </c>
      <c r="FW17" s="18">
        <f t="shared" si="429"/>
        <v>134.83333333333334</v>
      </c>
      <c r="FX17" s="18">
        <f t="shared" si="430"/>
        <v>126.66666666666667</v>
      </c>
      <c r="FY17" s="18">
        <f t="shared" si="431"/>
        <v>98.333333333333329</v>
      </c>
      <c r="FZ17" s="18">
        <f t="shared" si="432"/>
        <v>98.333333333333329</v>
      </c>
      <c r="GA17" s="18">
        <f t="shared" si="433"/>
        <v>109.16666666666667</v>
      </c>
      <c r="GB17" s="18">
        <f t="shared" si="434"/>
        <v>161.5</v>
      </c>
      <c r="GC17" s="18">
        <f t="shared" si="435"/>
        <v>178.33333333333334</v>
      </c>
      <c r="GD17" s="18">
        <f t="shared" si="436"/>
        <v>173</v>
      </c>
      <c r="GE17" s="18">
        <f t="shared" si="437"/>
        <v>187.33333333333334</v>
      </c>
      <c r="GF17" s="18">
        <f t="shared" si="438"/>
        <v>229.66666666666666</v>
      </c>
      <c r="GG17" s="18">
        <f t="shared" si="439"/>
        <v>248.16666666666666</v>
      </c>
      <c r="GH17" s="18">
        <f t="shared" si="440"/>
        <v>175.83333333333334</v>
      </c>
      <c r="GI17" s="18">
        <f t="shared" si="441"/>
        <v>223.83333333333334</v>
      </c>
      <c r="GJ17" s="18">
        <f t="shared" si="442"/>
        <v>218.83333333333334</v>
      </c>
      <c r="GK17" s="18">
        <f t="shared" si="443"/>
        <v>234.33333333333334</v>
      </c>
      <c r="GL17" s="18">
        <f t="shared" si="444"/>
        <v>187.66666666666666</v>
      </c>
      <c r="GM17" s="18">
        <f t="shared" si="445"/>
        <v>153.16666666666666</v>
      </c>
      <c r="GN17" s="18">
        <f t="shared" si="446"/>
        <v>179.5</v>
      </c>
      <c r="GO17" s="18">
        <f t="shared" si="447"/>
        <v>124.66666666666667</v>
      </c>
      <c r="GP17" s="18">
        <f t="shared" si="448"/>
        <v>132.16666666666666</v>
      </c>
      <c r="GQ17" s="18">
        <f t="shared" si="449"/>
        <v>111</v>
      </c>
      <c r="GR17" s="18">
        <f t="shared" si="450"/>
        <v>146</v>
      </c>
      <c r="GS17" s="18">
        <f t="shared" si="451"/>
        <v>174.66666666666666</v>
      </c>
      <c r="GT17" s="18">
        <f t="shared" si="452"/>
        <v>189</v>
      </c>
      <c r="GU17" s="18">
        <f t="shared" si="453"/>
        <v>203.33333333333334</v>
      </c>
      <c r="GV17" s="18">
        <f t="shared" si="454"/>
        <v>239.83333333333334</v>
      </c>
      <c r="GW17" s="18">
        <f t="shared" si="455"/>
        <v>239.33333333333334</v>
      </c>
      <c r="GX17" s="18">
        <f t="shared" si="456"/>
        <v>202.33333333333334</v>
      </c>
      <c r="GY17" s="18">
        <f t="shared" si="457"/>
        <v>180</v>
      </c>
      <c r="GZ17" s="18">
        <f t="shared" si="458"/>
        <v>137.33333333333334</v>
      </c>
      <c r="HA17" s="18">
        <f t="shared" si="459"/>
        <v>117.83333333333333</v>
      </c>
      <c r="HB17" s="18">
        <f t="shared" si="460"/>
        <v>89.5</v>
      </c>
      <c r="HC17" s="18">
        <f t="shared" si="461"/>
        <v>132</v>
      </c>
      <c r="HD17" s="18">
        <f t="shared" si="462"/>
        <v>123.83333333333333</v>
      </c>
      <c r="HE17" s="18">
        <f t="shared" si="463"/>
        <v>126.16666666666667</v>
      </c>
      <c r="HF17" s="18">
        <f t="shared" si="464"/>
        <v>138.66666666666666</v>
      </c>
      <c r="HG17" s="18">
        <f t="shared" si="465"/>
        <v>195.66666666666666</v>
      </c>
      <c r="HH17" s="18">
        <f t="shared" si="466"/>
        <v>179</v>
      </c>
      <c r="HI17" s="18">
        <f t="shared" si="467"/>
        <v>142.5</v>
      </c>
      <c r="HJ17" s="18">
        <f t="shared" si="468"/>
        <v>209.83333333333334</v>
      </c>
      <c r="HK17" s="18">
        <f t="shared" si="469"/>
        <v>208.66666666666666</v>
      </c>
      <c r="HL17" s="18">
        <f t="shared" si="470"/>
        <v>189</v>
      </c>
      <c r="HM17" s="18">
        <f t="shared" si="471"/>
        <v>144.5</v>
      </c>
      <c r="HN17" s="18">
        <f t="shared" si="472"/>
        <v>170.5</v>
      </c>
      <c r="HO17" s="18">
        <f t="shared" si="473"/>
        <v>166.16666666666666</v>
      </c>
      <c r="HP17" s="18">
        <f t="shared" si="474"/>
        <v>121.16666666666667</v>
      </c>
      <c r="HQ17" s="18">
        <f t="shared" si="475"/>
        <v>132.16666666666666</v>
      </c>
      <c r="HR17" s="18">
        <f t="shared" si="476"/>
        <v>182</v>
      </c>
      <c r="HS17" s="18">
        <f t="shared" si="477"/>
        <v>178.66666666666666</v>
      </c>
      <c r="HT17" s="18">
        <f t="shared" si="478"/>
        <v>182</v>
      </c>
      <c r="HU17" s="18">
        <f t="shared" si="479"/>
        <v>206.66666666666666</v>
      </c>
      <c r="HV17" s="18">
        <f t="shared" si="480"/>
        <v>181.33333333333334</v>
      </c>
      <c r="HW17" s="18">
        <f t="shared" si="481"/>
        <v>157.83333333333334</v>
      </c>
      <c r="HX17" s="18">
        <f t="shared" si="482"/>
        <v>123.16666666666667</v>
      </c>
      <c r="HY17" s="18">
        <f t="shared" si="483"/>
        <v>154</v>
      </c>
      <c r="HZ17" s="18">
        <f t="shared" si="484"/>
        <v>191.66666666666666</v>
      </c>
      <c r="IA17" s="18">
        <f t="shared" si="485"/>
        <v>178.5</v>
      </c>
      <c r="IB17" s="18">
        <f t="shared" si="486"/>
        <v>201.83333333333334</v>
      </c>
      <c r="IC17" s="18">
        <f t="shared" si="487"/>
        <v>244.16666666666666</v>
      </c>
      <c r="ID17" s="18">
        <f t="shared" si="488"/>
        <v>244.16666666666666</v>
      </c>
      <c r="IE17" s="18">
        <f t="shared" si="489"/>
        <v>231.66666666666666</v>
      </c>
      <c r="IF17" s="18">
        <f t="shared" si="490"/>
        <v>164.33333333333334</v>
      </c>
      <c r="IG17" s="18">
        <f t="shared" si="491"/>
        <v>147.83333333333334</v>
      </c>
      <c r="IH17" s="18">
        <f t="shared" si="492"/>
        <v>140</v>
      </c>
      <c r="II17" s="18">
        <f t="shared" si="493"/>
        <v>130.5</v>
      </c>
      <c r="IJ17" s="18">
        <f t="shared" si="494"/>
        <v>119</v>
      </c>
      <c r="IK17" s="18">
        <f t="shared" si="495"/>
        <v>116.83333333333333</v>
      </c>
      <c r="IL17" s="18">
        <f t="shared" si="496"/>
        <v>141.66666666666666</v>
      </c>
      <c r="IM17" s="18">
        <f t="shared" si="497"/>
        <v>138.5</v>
      </c>
      <c r="IN17" s="18">
        <f t="shared" si="498"/>
        <v>135</v>
      </c>
      <c r="IO17" s="18">
        <f t="shared" si="499"/>
        <v>130.66666666666666</v>
      </c>
      <c r="IP17" s="18">
        <f t="shared" si="500"/>
        <v>149.5</v>
      </c>
      <c r="IQ17" s="18">
        <f t="shared" si="501"/>
        <v>125.33333333333333</v>
      </c>
      <c r="IR17" s="18">
        <f t="shared" si="502"/>
        <v>125.66666666666667</v>
      </c>
      <c r="IS17" s="12">
        <f t="shared" si="503"/>
        <v>120.66666666666667</v>
      </c>
      <c r="IT17" s="12">
        <f t="shared" si="504"/>
        <v>104.16666666666667</v>
      </c>
      <c r="IU17" s="12">
        <f t="shared" si="505"/>
        <v>65.5</v>
      </c>
    </row>
    <row r="18" spans="1:255" x14ac:dyDescent="0.3">
      <c r="A18" t="s">
        <v>271</v>
      </c>
      <c r="B18" t="s">
        <v>268</v>
      </c>
      <c r="C18" t="s">
        <v>278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8">
        <f>SUM(D9:O9)</f>
        <v>1188</v>
      </c>
      <c r="P18" s="18">
        <f t="shared" ref="P18:CA20" si="506">SUM(E9:P9)</f>
        <v>1072</v>
      </c>
      <c r="Q18" s="18">
        <f t="shared" si="506"/>
        <v>1082</v>
      </c>
      <c r="R18" s="18">
        <f t="shared" si="506"/>
        <v>1081</v>
      </c>
      <c r="S18" s="18">
        <f t="shared" si="506"/>
        <v>968</v>
      </c>
      <c r="T18" s="18">
        <f t="shared" si="506"/>
        <v>947</v>
      </c>
      <c r="U18" s="18">
        <f t="shared" si="506"/>
        <v>1146</v>
      </c>
      <c r="V18" s="18">
        <f t="shared" si="506"/>
        <v>1107</v>
      </c>
      <c r="W18" s="18">
        <f t="shared" si="506"/>
        <v>1082</v>
      </c>
      <c r="X18" s="18">
        <f t="shared" si="506"/>
        <v>1061</v>
      </c>
      <c r="Y18" s="18">
        <f t="shared" si="506"/>
        <v>1302</v>
      </c>
      <c r="Z18" s="18">
        <f t="shared" si="506"/>
        <v>1203</v>
      </c>
      <c r="AA18" s="18">
        <f t="shared" si="506"/>
        <v>1216</v>
      </c>
      <c r="AB18" s="18">
        <f t="shared" si="506"/>
        <v>1450</v>
      </c>
      <c r="AC18" s="18">
        <f t="shared" si="506"/>
        <v>1553</v>
      </c>
      <c r="AD18" s="18">
        <f t="shared" si="506"/>
        <v>1578</v>
      </c>
      <c r="AE18" s="18">
        <f t="shared" si="506"/>
        <v>1658</v>
      </c>
      <c r="AF18" s="18">
        <f t="shared" si="506"/>
        <v>1619</v>
      </c>
      <c r="AG18" s="18">
        <f t="shared" si="506"/>
        <v>1601</v>
      </c>
      <c r="AH18" s="18">
        <f t="shared" si="506"/>
        <v>1699</v>
      </c>
      <c r="AI18" s="18">
        <f t="shared" si="506"/>
        <v>1735</v>
      </c>
      <c r="AJ18" s="18">
        <f t="shared" si="506"/>
        <v>1866</v>
      </c>
      <c r="AK18" s="18">
        <f t="shared" si="506"/>
        <v>1688</v>
      </c>
      <c r="AL18" s="18">
        <f t="shared" si="506"/>
        <v>2039</v>
      </c>
      <c r="AM18" s="18">
        <f t="shared" si="506"/>
        <v>2026</v>
      </c>
      <c r="AN18" s="18">
        <f t="shared" si="506"/>
        <v>1994</v>
      </c>
      <c r="AO18" s="18">
        <f t="shared" si="506"/>
        <v>1972</v>
      </c>
      <c r="AP18" s="18">
        <f t="shared" si="506"/>
        <v>1956</v>
      </c>
      <c r="AQ18" s="18">
        <f t="shared" si="506"/>
        <v>1877</v>
      </c>
      <c r="AR18" s="18">
        <f t="shared" si="506"/>
        <v>2048</v>
      </c>
      <c r="AS18" s="18">
        <f t="shared" si="506"/>
        <v>1820</v>
      </c>
      <c r="AT18" s="18">
        <f t="shared" si="506"/>
        <v>1722</v>
      </c>
      <c r="AU18" s="18">
        <f t="shared" si="506"/>
        <v>1856</v>
      </c>
      <c r="AV18" s="18">
        <f t="shared" si="506"/>
        <v>1709</v>
      </c>
      <c r="AW18" s="18">
        <f t="shared" si="506"/>
        <v>1748</v>
      </c>
      <c r="AX18" s="18">
        <f t="shared" si="506"/>
        <v>1604</v>
      </c>
      <c r="AY18" s="18">
        <f t="shared" si="506"/>
        <v>1698</v>
      </c>
      <c r="AZ18" s="18">
        <f t="shared" si="506"/>
        <v>1689</v>
      </c>
      <c r="BA18" s="18">
        <f t="shared" si="506"/>
        <v>1694</v>
      </c>
      <c r="BB18" s="18">
        <f t="shared" si="506"/>
        <v>1786</v>
      </c>
      <c r="BC18" s="18">
        <f t="shared" si="506"/>
        <v>1827</v>
      </c>
      <c r="BD18" s="18">
        <f t="shared" si="506"/>
        <v>1754</v>
      </c>
      <c r="BE18" s="18">
        <f t="shared" si="506"/>
        <v>1829</v>
      </c>
      <c r="BF18" s="18">
        <f t="shared" si="506"/>
        <v>1896</v>
      </c>
      <c r="BG18" s="18">
        <f t="shared" si="506"/>
        <v>1935</v>
      </c>
      <c r="BH18" s="18">
        <f t="shared" si="506"/>
        <v>2036</v>
      </c>
      <c r="BI18" s="18">
        <f t="shared" si="506"/>
        <v>2001</v>
      </c>
      <c r="BJ18" s="18">
        <f t="shared" si="506"/>
        <v>1977</v>
      </c>
      <c r="BK18" s="18">
        <f t="shared" si="506"/>
        <v>1984</v>
      </c>
      <c r="BL18" s="18">
        <f t="shared" si="506"/>
        <v>1832</v>
      </c>
      <c r="BM18" s="18">
        <f t="shared" si="506"/>
        <v>1797</v>
      </c>
      <c r="BN18" s="18">
        <f t="shared" si="506"/>
        <v>1792</v>
      </c>
      <c r="BO18" s="18">
        <f t="shared" si="506"/>
        <v>1785</v>
      </c>
      <c r="BP18" s="18">
        <f t="shared" si="506"/>
        <v>1724</v>
      </c>
      <c r="BQ18" s="18">
        <f t="shared" si="506"/>
        <v>1637</v>
      </c>
      <c r="BR18" s="18">
        <f t="shared" si="506"/>
        <v>1536</v>
      </c>
      <c r="BS18" s="18">
        <f t="shared" si="506"/>
        <v>1340</v>
      </c>
      <c r="BT18" s="18">
        <f t="shared" si="506"/>
        <v>1202</v>
      </c>
      <c r="BU18" s="18">
        <f t="shared" si="506"/>
        <v>1100</v>
      </c>
      <c r="BV18" s="18">
        <f t="shared" si="506"/>
        <v>897</v>
      </c>
      <c r="BW18" s="18">
        <f t="shared" si="506"/>
        <v>738</v>
      </c>
      <c r="BX18" s="18">
        <f t="shared" si="506"/>
        <v>685</v>
      </c>
      <c r="BY18" s="18">
        <f t="shared" si="506"/>
        <v>647</v>
      </c>
      <c r="BZ18" s="18">
        <f t="shared" si="506"/>
        <v>626</v>
      </c>
      <c r="CA18" s="18">
        <f t="shared" si="506"/>
        <v>589</v>
      </c>
      <c r="CB18" s="18">
        <f t="shared" ref="CB18:EM20" si="507">SUM(BQ9:CB9)</f>
        <v>549</v>
      </c>
      <c r="CC18" s="18">
        <f t="shared" si="507"/>
        <v>515</v>
      </c>
      <c r="CD18" s="18">
        <f t="shared" si="507"/>
        <v>526</v>
      </c>
      <c r="CE18" s="18">
        <f t="shared" si="507"/>
        <v>502</v>
      </c>
      <c r="CF18" s="18">
        <f t="shared" si="507"/>
        <v>471</v>
      </c>
      <c r="CG18" s="18">
        <f t="shared" si="507"/>
        <v>471</v>
      </c>
      <c r="CH18" s="18">
        <f t="shared" si="507"/>
        <v>489</v>
      </c>
      <c r="CI18" s="18">
        <f t="shared" si="507"/>
        <v>454</v>
      </c>
      <c r="CJ18" s="18">
        <f t="shared" si="507"/>
        <v>445</v>
      </c>
      <c r="CK18" s="18">
        <f t="shared" si="507"/>
        <v>407</v>
      </c>
      <c r="CL18" s="18">
        <f t="shared" si="507"/>
        <v>302</v>
      </c>
      <c r="CM18" s="18">
        <f t="shared" si="507"/>
        <v>294</v>
      </c>
      <c r="CN18" s="18">
        <f t="shared" si="507"/>
        <v>298</v>
      </c>
      <c r="CO18" s="18">
        <f t="shared" si="507"/>
        <v>313</v>
      </c>
      <c r="CP18" s="18">
        <f t="shared" si="507"/>
        <v>645</v>
      </c>
      <c r="CQ18" s="18">
        <f t="shared" si="507"/>
        <v>810</v>
      </c>
      <c r="CR18" s="18">
        <f t="shared" si="507"/>
        <v>825</v>
      </c>
      <c r="CS18" s="18">
        <f t="shared" si="507"/>
        <v>814</v>
      </c>
      <c r="CT18" s="18">
        <f t="shared" si="507"/>
        <v>794</v>
      </c>
      <c r="CU18" s="18">
        <f t="shared" si="507"/>
        <v>1039</v>
      </c>
      <c r="CV18" s="18">
        <f t="shared" si="507"/>
        <v>1093</v>
      </c>
      <c r="CW18" s="18">
        <f t="shared" si="507"/>
        <v>1132</v>
      </c>
      <c r="CX18" s="18">
        <f t="shared" si="507"/>
        <v>1123</v>
      </c>
      <c r="CY18" s="18">
        <f t="shared" si="507"/>
        <v>1121</v>
      </c>
      <c r="CZ18" s="18">
        <f t="shared" si="507"/>
        <v>1170</v>
      </c>
      <c r="DA18" s="18">
        <f t="shared" si="507"/>
        <v>1151</v>
      </c>
      <c r="DB18" s="18">
        <f t="shared" si="507"/>
        <v>799</v>
      </c>
      <c r="DC18" s="18">
        <f t="shared" si="507"/>
        <v>812</v>
      </c>
      <c r="DD18" s="18">
        <f t="shared" si="507"/>
        <v>823</v>
      </c>
      <c r="DE18" s="18">
        <f t="shared" si="507"/>
        <v>888</v>
      </c>
      <c r="DF18" s="18">
        <f t="shared" si="507"/>
        <v>896</v>
      </c>
      <c r="DG18" s="18">
        <f t="shared" si="507"/>
        <v>682</v>
      </c>
      <c r="DH18" s="18">
        <f t="shared" si="507"/>
        <v>737</v>
      </c>
      <c r="DI18" s="18">
        <f t="shared" si="507"/>
        <v>763</v>
      </c>
      <c r="DJ18" s="18">
        <f t="shared" si="507"/>
        <v>774</v>
      </c>
      <c r="DK18" s="18">
        <f t="shared" si="507"/>
        <v>796</v>
      </c>
      <c r="DL18" s="18">
        <f t="shared" si="507"/>
        <v>867</v>
      </c>
      <c r="DM18" s="18">
        <f t="shared" si="507"/>
        <v>941</v>
      </c>
      <c r="DN18" s="18">
        <f t="shared" si="507"/>
        <v>1040</v>
      </c>
      <c r="DO18" s="18">
        <f t="shared" si="507"/>
        <v>950</v>
      </c>
      <c r="DP18" s="18">
        <f t="shared" si="507"/>
        <v>963</v>
      </c>
      <c r="DQ18" s="18">
        <f t="shared" si="507"/>
        <v>955</v>
      </c>
      <c r="DR18" s="18">
        <f t="shared" si="507"/>
        <v>1110</v>
      </c>
      <c r="DS18" s="18">
        <f t="shared" si="507"/>
        <v>1154</v>
      </c>
      <c r="DT18" s="18">
        <f t="shared" si="507"/>
        <v>1205</v>
      </c>
      <c r="DU18" s="18">
        <f t="shared" si="507"/>
        <v>1187</v>
      </c>
      <c r="DV18" s="18">
        <f t="shared" si="507"/>
        <v>1192</v>
      </c>
      <c r="DW18" s="18">
        <f t="shared" si="507"/>
        <v>1343</v>
      </c>
      <c r="DX18" s="18">
        <f t="shared" si="507"/>
        <v>1268</v>
      </c>
      <c r="DY18" s="18">
        <f t="shared" si="507"/>
        <v>1502</v>
      </c>
      <c r="DZ18" s="18">
        <f t="shared" si="507"/>
        <v>1754</v>
      </c>
      <c r="EA18" s="18">
        <f t="shared" si="507"/>
        <v>1740</v>
      </c>
      <c r="EB18" s="18">
        <f t="shared" si="507"/>
        <v>1844</v>
      </c>
      <c r="EC18" s="18">
        <f t="shared" si="507"/>
        <v>1899</v>
      </c>
      <c r="ED18" s="18">
        <f t="shared" si="507"/>
        <v>1803</v>
      </c>
      <c r="EE18" s="18">
        <f t="shared" si="507"/>
        <v>2221</v>
      </c>
      <c r="EF18" s="18">
        <f t="shared" si="507"/>
        <v>2252</v>
      </c>
      <c r="EG18" s="18">
        <f t="shared" si="507"/>
        <v>2314</v>
      </c>
      <c r="EH18" s="18">
        <f t="shared" si="507"/>
        <v>2465</v>
      </c>
      <c r="EI18" s="18">
        <f t="shared" si="507"/>
        <v>2335</v>
      </c>
      <c r="EJ18" s="18">
        <f t="shared" si="507"/>
        <v>2401</v>
      </c>
      <c r="EK18" s="18">
        <f t="shared" si="507"/>
        <v>2253</v>
      </c>
      <c r="EL18" s="18">
        <f t="shared" si="507"/>
        <v>1953</v>
      </c>
      <c r="EM18" s="18">
        <f t="shared" si="507"/>
        <v>1982</v>
      </c>
      <c r="EN18" s="18">
        <f t="shared" ref="EN18:GY20" si="508">SUM(EC9:EN9)</f>
        <v>1943</v>
      </c>
      <c r="EO18" s="18">
        <f t="shared" si="508"/>
        <v>1999</v>
      </c>
      <c r="EP18" s="18">
        <f t="shared" si="508"/>
        <v>1978</v>
      </c>
      <c r="EQ18" s="18">
        <f t="shared" si="508"/>
        <v>1602</v>
      </c>
      <c r="ER18" s="18">
        <f t="shared" si="508"/>
        <v>1515</v>
      </c>
      <c r="ES18" s="18">
        <f t="shared" si="508"/>
        <v>1457</v>
      </c>
      <c r="ET18" s="18">
        <f t="shared" si="508"/>
        <v>1406</v>
      </c>
      <c r="EU18" s="18">
        <f t="shared" si="508"/>
        <v>1392</v>
      </c>
      <c r="EV18" s="18">
        <f t="shared" si="508"/>
        <v>1331</v>
      </c>
      <c r="EW18" s="18">
        <f t="shared" si="508"/>
        <v>1560</v>
      </c>
      <c r="EX18" s="18">
        <f t="shared" si="508"/>
        <v>1658</v>
      </c>
      <c r="EY18" s="18">
        <f t="shared" si="508"/>
        <v>1661</v>
      </c>
      <c r="EZ18" s="18">
        <f t="shared" si="508"/>
        <v>1637</v>
      </c>
      <c r="FA18" s="18">
        <f t="shared" si="508"/>
        <v>1565</v>
      </c>
      <c r="FB18" s="18">
        <f t="shared" si="508"/>
        <v>1544</v>
      </c>
      <c r="FC18" s="18">
        <f t="shared" si="508"/>
        <v>1641</v>
      </c>
      <c r="FD18" s="18">
        <f t="shared" si="508"/>
        <v>1650</v>
      </c>
      <c r="FE18" s="18">
        <f t="shared" si="508"/>
        <v>1733</v>
      </c>
      <c r="FF18" s="18">
        <f t="shared" si="508"/>
        <v>1671</v>
      </c>
      <c r="FG18" s="18">
        <f t="shared" si="508"/>
        <v>1841</v>
      </c>
      <c r="FH18" s="18">
        <f t="shared" si="508"/>
        <v>1911</v>
      </c>
      <c r="FI18" s="18">
        <f t="shared" si="508"/>
        <v>1974</v>
      </c>
      <c r="FJ18" s="18">
        <f t="shared" si="508"/>
        <v>1880</v>
      </c>
      <c r="FK18" s="18">
        <f t="shared" si="508"/>
        <v>1869</v>
      </c>
      <c r="FL18" s="18">
        <f t="shared" si="508"/>
        <v>2002</v>
      </c>
      <c r="FM18" s="18">
        <f t="shared" si="508"/>
        <v>2148</v>
      </c>
      <c r="FN18" s="18">
        <f t="shared" si="508"/>
        <v>2475</v>
      </c>
      <c r="FO18" s="18">
        <f t="shared" si="508"/>
        <v>2336</v>
      </c>
      <c r="FP18" s="18">
        <f t="shared" si="508"/>
        <v>2375</v>
      </c>
      <c r="FQ18" s="18">
        <f t="shared" si="508"/>
        <v>2405</v>
      </c>
      <c r="FR18" s="18">
        <f t="shared" si="508"/>
        <v>2482</v>
      </c>
      <c r="FS18" s="18">
        <f t="shared" si="508"/>
        <v>2463</v>
      </c>
      <c r="FT18" s="18">
        <f t="shared" si="508"/>
        <v>2361</v>
      </c>
      <c r="FU18" s="18">
        <f t="shared" si="508"/>
        <v>2384</v>
      </c>
      <c r="FV18" s="18">
        <f t="shared" si="508"/>
        <v>2468</v>
      </c>
      <c r="FW18" s="18">
        <f t="shared" si="508"/>
        <v>2526</v>
      </c>
      <c r="FX18" s="18">
        <f t="shared" si="508"/>
        <v>2408</v>
      </c>
      <c r="FY18" s="18">
        <f t="shared" si="508"/>
        <v>2237</v>
      </c>
      <c r="FZ18" s="18">
        <f t="shared" si="508"/>
        <v>1949</v>
      </c>
      <c r="GA18" s="18">
        <f t="shared" si="508"/>
        <v>1968</v>
      </c>
      <c r="GB18" s="18">
        <f t="shared" si="508"/>
        <v>1889</v>
      </c>
      <c r="GC18" s="18">
        <f t="shared" si="508"/>
        <v>1805</v>
      </c>
      <c r="GD18" s="18">
        <f t="shared" si="508"/>
        <v>1837</v>
      </c>
      <c r="GE18" s="18">
        <f t="shared" si="508"/>
        <v>1884</v>
      </c>
      <c r="GF18" s="18">
        <f t="shared" si="508"/>
        <v>2012</v>
      </c>
      <c r="GG18" s="18">
        <f t="shared" si="508"/>
        <v>1791</v>
      </c>
      <c r="GH18" s="18">
        <f t="shared" si="508"/>
        <v>1740</v>
      </c>
      <c r="GI18" s="18">
        <f t="shared" si="508"/>
        <v>1630</v>
      </c>
      <c r="GJ18" s="18">
        <f t="shared" si="508"/>
        <v>1681</v>
      </c>
      <c r="GK18" s="18">
        <f t="shared" si="508"/>
        <v>1672</v>
      </c>
      <c r="GL18" s="18">
        <f t="shared" si="508"/>
        <v>1685</v>
      </c>
      <c r="GM18" s="18">
        <f t="shared" si="508"/>
        <v>1901</v>
      </c>
      <c r="GN18" s="18">
        <f t="shared" si="508"/>
        <v>1930</v>
      </c>
      <c r="GO18" s="18">
        <f t="shared" si="508"/>
        <v>1860</v>
      </c>
      <c r="GP18" s="18">
        <f t="shared" si="508"/>
        <v>1797</v>
      </c>
      <c r="GQ18" s="18">
        <f t="shared" si="508"/>
        <v>1644</v>
      </c>
      <c r="GR18" s="18">
        <f t="shared" si="508"/>
        <v>1779</v>
      </c>
      <c r="GS18" s="18">
        <f t="shared" si="508"/>
        <v>1664</v>
      </c>
      <c r="GT18" s="18">
        <f t="shared" si="508"/>
        <v>1606</v>
      </c>
      <c r="GU18" s="18">
        <f t="shared" si="508"/>
        <v>1684</v>
      </c>
      <c r="GV18" s="18">
        <f t="shared" si="508"/>
        <v>1607</v>
      </c>
      <c r="GW18" s="18">
        <f t="shared" si="508"/>
        <v>1768</v>
      </c>
      <c r="GX18" s="18">
        <f t="shared" si="508"/>
        <v>1723</v>
      </c>
      <c r="GY18" s="18">
        <f t="shared" si="508"/>
        <v>1674</v>
      </c>
      <c r="GZ18" s="18">
        <f t="shared" ref="GZ18:IR20" si="509">SUM(GO9:GZ9)</f>
        <v>1663</v>
      </c>
      <c r="HA18" s="18">
        <f t="shared" si="509"/>
        <v>1792</v>
      </c>
      <c r="HB18" s="18">
        <f t="shared" si="509"/>
        <v>1722</v>
      </c>
      <c r="HC18" s="18">
        <f t="shared" si="509"/>
        <v>1746</v>
      </c>
      <c r="HD18" s="18">
        <f t="shared" si="509"/>
        <v>1465</v>
      </c>
      <c r="HE18" s="18">
        <f t="shared" si="509"/>
        <v>1588</v>
      </c>
      <c r="HF18" s="18">
        <f t="shared" si="509"/>
        <v>1952</v>
      </c>
      <c r="HG18" s="18">
        <f t="shared" si="509"/>
        <v>1941</v>
      </c>
      <c r="HH18" s="18">
        <f t="shared" si="509"/>
        <v>2080</v>
      </c>
      <c r="HI18" s="18">
        <f t="shared" si="509"/>
        <v>2073</v>
      </c>
      <c r="HJ18" s="18">
        <f t="shared" si="509"/>
        <v>2163</v>
      </c>
      <c r="HK18" s="18">
        <f t="shared" si="509"/>
        <v>1976</v>
      </c>
      <c r="HL18" s="18">
        <f t="shared" si="509"/>
        <v>1946</v>
      </c>
      <c r="HM18" s="18">
        <f t="shared" si="509"/>
        <v>1877</v>
      </c>
      <c r="HN18" s="18">
        <f t="shared" si="509"/>
        <v>1876</v>
      </c>
      <c r="HO18" s="18">
        <f t="shared" si="509"/>
        <v>1854</v>
      </c>
      <c r="HP18" s="18">
        <f t="shared" si="509"/>
        <v>2270</v>
      </c>
      <c r="HQ18" s="18">
        <f t="shared" si="509"/>
        <v>2181</v>
      </c>
      <c r="HR18" s="18">
        <f t="shared" si="509"/>
        <v>1879</v>
      </c>
      <c r="HS18" s="18">
        <f t="shared" si="509"/>
        <v>1828</v>
      </c>
      <c r="HT18" s="18">
        <f t="shared" si="509"/>
        <v>1782</v>
      </c>
      <c r="HU18" s="18">
        <f t="shared" si="509"/>
        <v>1652</v>
      </c>
      <c r="HV18" s="18">
        <f t="shared" si="509"/>
        <v>1586</v>
      </c>
      <c r="HW18" s="18">
        <f t="shared" si="509"/>
        <v>1643</v>
      </c>
      <c r="HX18" s="18">
        <f t="shared" si="509"/>
        <v>1649</v>
      </c>
      <c r="HY18" s="18">
        <f t="shared" si="509"/>
        <v>1636</v>
      </c>
      <c r="HZ18" s="18">
        <f t="shared" si="509"/>
        <v>1633</v>
      </c>
      <c r="IA18" s="18">
        <f t="shared" si="509"/>
        <v>1597</v>
      </c>
      <c r="IB18" s="18">
        <f t="shared" si="509"/>
        <v>1653</v>
      </c>
      <c r="IC18" s="18">
        <f t="shared" si="509"/>
        <v>1726</v>
      </c>
      <c r="ID18" s="18">
        <f t="shared" si="509"/>
        <v>1834</v>
      </c>
      <c r="IE18" s="18">
        <f t="shared" si="509"/>
        <v>1835</v>
      </c>
      <c r="IF18" s="18">
        <f t="shared" si="509"/>
        <v>1794</v>
      </c>
      <c r="IG18" s="18">
        <f t="shared" si="509"/>
        <v>1928</v>
      </c>
      <c r="IH18" s="18">
        <f t="shared" si="509"/>
        <v>2050</v>
      </c>
      <c r="II18" s="18">
        <f t="shared" si="509"/>
        <v>1947</v>
      </c>
      <c r="IJ18" s="18">
        <f t="shared" si="509"/>
        <v>2123</v>
      </c>
      <c r="IK18" s="18">
        <f t="shared" si="509"/>
        <v>2308</v>
      </c>
      <c r="IL18" s="18">
        <f t="shared" si="509"/>
        <v>2348</v>
      </c>
      <c r="IM18" s="18">
        <f t="shared" si="509"/>
        <v>2432</v>
      </c>
      <c r="IN18" s="18">
        <f t="shared" si="509"/>
        <v>2112</v>
      </c>
      <c r="IO18" s="18">
        <f t="shared" si="509"/>
        <v>2080</v>
      </c>
      <c r="IP18" s="18">
        <f t="shared" si="509"/>
        <v>1901</v>
      </c>
      <c r="IQ18" s="18">
        <f t="shared" si="509"/>
        <v>1927</v>
      </c>
      <c r="IR18" s="18">
        <f t="shared" si="509"/>
        <v>1893</v>
      </c>
      <c r="IS18" s="12"/>
      <c r="IT18" s="12"/>
      <c r="IU18" s="12"/>
    </row>
    <row r="19" spans="1:255" x14ac:dyDescent="0.3">
      <c r="A19" t="s">
        <v>271</v>
      </c>
      <c r="B19" t="s">
        <v>269</v>
      </c>
      <c r="C19" t="s">
        <v>279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8">
        <f t="shared" ref="O19:O20" si="510">SUM(D10:O10)</f>
        <v>1201</v>
      </c>
      <c r="P19" s="18">
        <f t="shared" si="506"/>
        <v>1430</v>
      </c>
      <c r="Q19" s="18">
        <f t="shared" si="506"/>
        <v>1509</v>
      </c>
      <c r="R19" s="18">
        <f t="shared" si="506"/>
        <v>1589</v>
      </c>
      <c r="S19" s="18">
        <f t="shared" si="506"/>
        <v>1758</v>
      </c>
      <c r="T19" s="18">
        <f t="shared" si="506"/>
        <v>1664</v>
      </c>
      <c r="U19" s="18">
        <f t="shared" si="506"/>
        <v>1617</v>
      </c>
      <c r="V19" s="18">
        <f t="shared" si="506"/>
        <v>1577</v>
      </c>
      <c r="W19" s="18">
        <f t="shared" si="506"/>
        <v>1772</v>
      </c>
      <c r="X19" s="18">
        <f t="shared" si="506"/>
        <v>1830</v>
      </c>
      <c r="Y19" s="18">
        <f t="shared" si="506"/>
        <v>2021</v>
      </c>
      <c r="Z19" s="18">
        <f t="shared" si="506"/>
        <v>2107</v>
      </c>
      <c r="AA19" s="18">
        <f t="shared" si="506"/>
        <v>2248</v>
      </c>
      <c r="AB19" s="18">
        <f t="shared" si="506"/>
        <v>2037</v>
      </c>
      <c r="AC19" s="18">
        <f t="shared" si="506"/>
        <v>1912</v>
      </c>
      <c r="AD19" s="18">
        <f t="shared" si="506"/>
        <v>2202</v>
      </c>
      <c r="AE19" s="18">
        <f t="shared" si="506"/>
        <v>2225</v>
      </c>
      <c r="AF19" s="18">
        <f t="shared" si="506"/>
        <v>2231</v>
      </c>
      <c r="AG19" s="18">
        <f t="shared" si="506"/>
        <v>2190</v>
      </c>
      <c r="AH19" s="18">
        <f t="shared" si="506"/>
        <v>2531</v>
      </c>
      <c r="AI19" s="18">
        <f t="shared" si="506"/>
        <v>2384</v>
      </c>
      <c r="AJ19" s="18">
        <f t="shared" si="506"/>
        <v>2436</v>
      </c>
      <c r="AK19" s="18">
        <f t="shared" si="506"/>
        <v>2308</v>
      </c>
      <c r="AL19" s="18">
        <f t="shared" si="506"/>
        <v>2290</v>
      </c>
      <c r="AM19" s="18">
        <f t="shared" si="506"/>
        <v>2362</v>
      </c>
      <c r="AN19" s="18">
        <f t="shared" si="506"/>
        <v>2429</v>
      </c>
      <c r="AO19" s="18">
        <f t="shared" si="506"/>
        <v>2467</v>
      </c>
      <c r="AP19" s="18">
        <f t="shared" si="506"/>
        <v>2172</v>
      </c>
      <c r="AQ19" s="18">
        <f t="shared" si="506"/>
        <v>2142</v>
      </c>
      <c r="AR19" s="18">
        <f t="shared" si="506"/>
        <v>2042</v>
      </c>
      <c r="AS19" s="18">
        <f t="shared" si="506"/>
        <v>2070</v>
      </c>
      <c r="AT19" s="18">
        <f t="shared" si="506"/>
        <v>1714</v>
      </c>
      <c r="AU19" s="18">
        <f t="shared" si="506"/>
        <v>1625</v>
      </c>
      <c r="AV19" s="18">
        <f t="shared" si="506"/>
        <v>1589</v>
      </c>
      <c r="AW19" s="18">
        <f t="shared" si="506"/>
        <v>1629</v>
      </c>
      <c r="AX19" s="18">
        <f t="shared" si="506"/>
        <v>1520</v>
      </c>
      <c r="AY19" s="18">
        <f t="shared" si="506"/>
        <v>1320</v>
      </c>
      <c r="AZ19" s="18">
        <f t="shared" si="506"/>
        <v>1269</v>
      </c>
      <c r="BA19" s="18">
        <f t="shared" si="506"/>
        <v>1161</v>
      </c>
      <c r="BB19" s="18">
        <f t="shared" si="506"/>
        <v>1122</v>
      </c>
      <c r="BC19" s="18">
        <f t="shared" si="506"/>
        <v>984</v>
      </c>
      <c r="BD19" s="18">
        <f t="shared" si="506"/>
        <v>950</v>
      </c>
      <c r="BE19" s="18">
        <f t="shared" si="506"/>
        <v>788</v>
      </c>
      <c r="BF19" s="18">
        <f t="shared" si="506"/>
        <v>812</v>
      </c>
      <c r="BG19" s="18">
        <f t="shared" si="506"/>
        <v>836</v>
      </c>
      <c r="BH19" s="18">
        <f t="shared" si="506"/>
        <v>850</v>
      </c>
      <c r="BI19" s="18">
        <f t="shared" si="506"/>
        <v>820</v>
      </c>
      <c r="BJ19" s="18">
        <f t="shared" si="506"/>
        <v>821</v>
      </c>
      <c r="BK19" s="18">
        <f t="shared" si="506"/>
        <v>852</v>
      </c>
      <c r="BL19" s="18">
        <f t="shared" si="506"/>
        <v>828</v>
      </c>
      <c r="BM19" s="18">
        <f t="shared" si="506"/>
        <v>866</v>
      </c>
      <c r="BN19" s="18">
        <f t="shared" si="506"/>
        <v>905</v>
      </c>
      <c r="BO19" s="18">
        <f t="shared" si="506"/>
        <v>869</v>
      </c>
      <c r="BP19" s="18">
        <f t="shared" si="506"/>
        <v>889</v>
      </c>
      <c r="BQ19" s="18">
        <f t="shared" si="506"/>
        <v>900</v>
      </c>
      <c r="BR19" s="18">
        <f t="shared" si="506"/>
        <v>905</v>
      </c>
      <c r="BS19" s="18">
        <f t="shared" si="506"/>
        <v>838</v>
      </c>
      <c r="BT19" s="18">
        <f t="shared" si="506"/>
        <v>677</v>
      </c>
      <c r="BU19" s="18">
        <f t="shared" si="506"/>
        <v>555</v>
      </c>
      <c r="BV19" s="18">
        <f t="shared" si="506"/>
        <v>540</v>
      </c>
      <c r="BW19" s="18">
        <f t="shared" si="506"/>
        <v>488</v>
      </c>
      <c r="BX19" s="18">
        <f t="shared" si="506"/>
        <v>438</v>
      </c>
      <c r="BY19" s="18">
        <f t="shared" si="506"/>
        <v>391</v>
      </c>
      <c r="BZ19" s="18">
        <f t="shared" si="506"/>
        <v>939</v>
      </c>
      <c r="CA19" s="18">
        <f t="shared" si="506"/>
        <v>906</v>
      </c>
      <c r="CB19" s="18">
        <f t="shared" si="507"/>
        <v>884</v>
      </c>
      <c r="CC19" s="18">
        <f t="shared" si="507"/>
        <v>899</v>
      </c>
      <c r="CD19" s="18">
        <f t="shared" si="507"/>
        <v>866</v>
      </c>
      <c r="CE19" s="18">
        <f t="shared" si="507"/>
        <v>897</v>
      </c>
      <c r="CF19" s="18">
        <f t="shared" si="507"/>
        <v>1003</v>
      </c>
      <c r="CG19" s="18">
        <f t="shared" si="507"/>
        <v>993</v>
      </c>
      <c r="CH19" s="18">
        <f t="shared" si="507"/>
        <v>1120</v>
      </c>
      <c r="CI19" s="18">
        <f t="shared" si="507"/>
        <v>1123</v>
      </c>
      <c r="CJ19" s="18">
        <f t="shared" si="507"/>
        <v>1125</v>
      </c>
      <c r="CK19" s="18">
        <f t="shared" si="507"/>
        <v>1148</v>
      </c>
      <c r="CL19" s="18">
        <f t="shared" si="507"/>
        <v>550</v>
      </c>
      <c r="CM19" s="18">
        <f t="shared" si="507"/>
        <v>579</v>
      </c>
      <c r="CN19" s="18">
        <f t="shared" si="507"/>
        <v>626</v>
      </c>
      <c r="CO19" s="18">
        <f t="shared" si="507"/>
        <v>664</v>
      </c>
      <c r="CP19" s="18">
        <f t="shared" si="507"/>
        <v>696</v>
      </c>
      <c r="CQ19" s="18">
        <f t="shared" si="507"/>
        <v>724</v>
      </c>
      <c r="CR19" s="18">
        <f t="shared" si="507"/>
        <v>772</v>
      </c>
      <c r="CS19" s="18">
        <f t="shared" si="507"/>
        <v>755</v>
      </c>
      <c r="CT19" s="18">
        <f t="shared" si="507"/>
        <v>693</v>
      </c>
      <c r="CU19" s="18">
        <f t="shared" si="507"/>
        <v>864</v>
      </c>
      <c r="CV19" s="18">
        <f t="shared" si="507"/>
        <v>891</v>
      </c>
      <c r="CW19" s="18">
        <f t="shared" si="507"/>
        <v>1024</v>
      </c>
      <c r="CX19" s="18">
        <f t="shared" si="507"/>
        <v>1021</v>
      </c>
      <c r="CY19" s="18">
        <f t="shared" si="507"/>
        <v>994</v>
      </c>
      <c r="CZ19" s="18">
        <f t="shared" si="507"/>
        <v>1005</v>
      </c>
      <c r="DA19" s="18">
        <f t="shared" si="507"/>
        <v>1100</v>
      </c>
      <c r="DB19" s="18">
        <f t="shared" si="507"/>
        <v>1104</v>
      </c>
      <c r="DC19" s="18">
        <f t="shared" si="507"/>
        <v>1249</v>
      </c>
      <c r="DD19" s="18">
        <f t="shared" si="507"/>
        <v>1288</v>
      </c>
      <c r="DE19" s="18">
        <f t="shared" si="507"/>
        <v>1376</v>
      </c>
      <c r="DF19" s="18">
        <f t="shared" si="507"/>
        <v>1603</v>
      </c>
      <c r="DG19" s="18">
        <f t="shared" si="507"/>
        <v>1601</v>
      </c>
      <c r="DH19" s="18">
        <f t="shared" si="507"/>
        <v>1710</v>
      </c>
      <c r="DI19" s="18">
        <f t="shared" si="507"/>
        <v>1598</v>
      </c>
      <c r="DJ19" s="18">
        <f t="shared" si="507"/>
        <v>2319</v>
      </c>
      <c r="DK19" s="18">
        <f t="shared" si="507"/>
        <v>2345</v>
      </c>
      <c r="DL19" s="18">
        <f t="shared" si="507"/>
        <v>2337</v>
      </c>
      <c r="DM19" s="18">
        <f t="shared" si="507"/>
        <v>2520</v>
      </c>
      <c r="DN19" s="18">
        <f t="shared" si="507"/>
        <v>2603</v>
      </c>
      <c r="DO19" s="18">
        <f t="shared" si="507"/>
        <v>2488</v>
      </c>
      <c r="DP19" s="18">
        <f t="shared" si="507"/>
        <v>2389</v>
      </c>
      <c r="DQ19" s="18">
        <f t="shared" si="507"/>
        <v>2315</v>
      </c>
      <c r="DR19" s="18">
        <f t="shared" si="507"/>
        <v>2105</v>
      </c>
      <c r="DS19" s="18">
        <f t="shared" si="507"/>
        <v>2427</v>
      </c>
      <c r="DT19" s="18">
        <f t="shared" si="507"/>
        <v>2347</v>
      </c>
      <c r="DU19" s="18">
        <f t="shared" si="507"/>
        <v>2327</v>
      </c>
      <c r="DV19" s="18">
        <f t="shared" si="507"/>
        <v>1645</v>
      </c>
      <c r="DW19" s="18">
        <f t="shared" si="507"/>
        <v>1643</v>
      </c>
      <c r="DX19" s="18">
        <f t="shared" si="507"/>
        <v>1671</v>
      </c>
      <c r="DY19" s="18">
        <f t="shared" si="507"/>
        <v>1403</v>
      </c>
      <c r="DZ19" s="18">
        <f t="shared" si="507"/>
        <v>1462</v>
      </c>
      <c r="EA19" s="18">
        <f t="shared" si="507"/>
        <v>1495</v>
      </c>
      <c r="EB19" s="18">
        <f t="shared" si="507"/>
        <v>1452</v>
      </c>
      <c r="EC19" s="18">
        <f t="shared" si="507"/>
        <v>1637</v>
      </c>
      <c r="ED19" s="18">
        <f t="shared" si="507"/>
        <v>1867</v>
      </c>
      <c r="EE19" s="18">
        <f t="shared" si="507"/>
        <v>1384</v>
      </c>
      <c r="EF19" s="18">
        <f t="shared" si="507"/>
        <v>1594</v>
      </c>
      <c r="EG19" s="18">
        <f t="shared" si="507"/>
        <v>1612</v>
      </c>
      <c r="EH19" s="18">
        <f t="shared" si="507"/>
        <v>1844</v>
      </c>
      <c r="EI19" s="18">
        <f t="shared" si="507"/>
        <v>2020</v>
      </c>
      <c r="EJ19" s="18">
        <f t="shared" si="507"/>
        <v>1984</v>
      </c>
      <c r="EK19" s="18">
        <f t="shared" si="507"/>
        <v>2062</v>
      </c>
      <c r="EL19" s="18">
        <f t="shared" si="507"/>
        <v>1904</v>
      </c>
      <c r="EM19" s="18">
        <f t="shared" si="507"/>
        <v>1949</v>
      </c>
      <c r="EN19" s="18">
        <f t="shared" si="508"/>
        <v>1979</v>
      </c>
      <c r="EO19" s="18">
        <f t="shared" si="508"/>
        <v>1979</v>
      </c>
      <c r="EP19" s="18">
        <f t="shared" si="508"/>
        <v>1811</v>
      </c>
      <c r="EQ19" s="18">
        <f t="shared" si="508"/>
        <v>1885</v>
      </c>
      <c r="ER19" s="18">
        <f t="shared" si="508"/>
        <v>1711</v>
      </c>
      <c r="ES19" s="18">
        <f t="shared" si="508"/>
        <v>1690</v>
      </c>
      <c r="ET19" s="18">
        <f t="shared" si="508"/>
        <v>2078</v>
      </c>
      <c r="EU19" s="18">
        <f t="shared" si="508"/>
        <v>2044</v>
      </c>
      <c r="EV19" s="18">
        <f t="shared" si="508"/>
        <v>2288</v>
      </c>
      <c r="EW19" s="18">
        <f t="shared" si="508"/>
        <v>2367</v>
      </c>
      <c r="EX19" s="18">
        <f t="shared" si="508"/>
        <v>2497</v>
      </c>
      <c r="EY19" s="18">
        <f t="shared" si="508"/>
        <v>2537</v>
      </c>
      <c r="EZ19" s="18">
        <f t="shared" si="508"/>
        <v>2533</v>
      </c>
      <c r="FA19" s="18">
        <f t="shared" si="508"/>
        <v>2504</v>
      </c>
      <c r="FB19" s="18">
        <f t="shared" si="508"/>
        <v>2454</v>
      </c>
      <c r="FC19" s="18">
        <f t="shared" si="508"/>
        <v>2463</v>
      </c>
      <c r="FD19" s="18">
        <f t="shared" si="508"/>
        <v>2478</v>
      </c>
      <c r="FE19" s="18">
        <f t="shared" si="508"/>
        <v>2723</v>
      </c>
      <c r="FF19" s="18">
        <f t="shared" si="508"/>
        <v>2287</v>
      </c>
      <c r="FG19" s="18">
        <f t="shared" si="508"/>
        <v>2283</v>
      </c>
      <c r="FH19" s="18">
        <f t="shared" si="508"/>
        <v>2113</v>
      </c>
      <c r="FI19" s="18">
        <f t="shared" si="508"/>
        <v>1997</v>
      </c>
      <c r="FJ19" s="18">
        <f t="shared" si="508"/>
        <v>1963</v>
      </c>
      <c r="FK19" s="18">
        <f t="shared" si="508"/>
        <v>1863</v>
      </c>
      <c r="FL19" s="18">
        <f t="shared" si="508"/>
        <v>1961</v>
      </c>
      <c r="FM19" s="18">
        <f t="shared" si="508"/>
        <v>2125</v>
      </c>
      <c r="FN19" s="18">
        <f t="shared" si="508"/>
        <v>2054</v>
      </c>
      <c r="FO19" s="18">
        <f t="shared" si="508"/>
        <v>2005</v>
      </c>
      <c r="FP19" s="18">
        <f t="shared" si="508"/>
        <v>2104</v>
      </c>
      <c r="FQ19" s="18">
        <f t="shared" si="508"/>
        <v>1884</v>
      </c>
      <c r="FR19" s="18">
        <f t="shared" si="508"/>
        <v>1833</v>
      </c>
      <c r="FS19" s="18">
        <f t="shared" si="508"/>
        <v>1989</v>
      </c>
      <c r="FT19" s="18">
        <f t="shared" si="508"/>
        <v>2034</v>
      </c>
      <c r="FU19" s="18">
        <f t="shared" si="508"/>
        <v>1950</v>
      </c>
      <c r="FV19" s="18">
        <f t="shared" si="508"/>
        <v>2074</v>
      </c>
      <c r="FW19" s="18">
        <f t="shared" si="508"/>
        <v>2068</v>
      </c>
      <c r="FX19" s="18">
        <f t="shared" si="508"/>
        <v>2089</v>
      </c>
      <c r="FY19" s="18">
        <f t="shared" si="508"/>
        <v>1902</v>
      </c>
      <c r="FZ19" s="18">
        <f t="shared" si="508"/>
        <v>2136</v>
      </c>
      <c r="GA19" s="18">
        <f t="shared" si="508"/>
        <v>2194</v>
      </c>
      <c r="GB19" s="18">
        <f t="shared" si="508"/>
        <v>2057</v>
      </c>
      <c r="GC19" s="18">
        <f t="shared" si="508"/>
        <v>2387</v>
      </c>
      <c r="GD19" s="18">
        <f t="shared" si="508"/>
        <v>2364</v>
      </c>
      <c r="GE19" s="18">
        <f t="shared" si="508"/>
        <v>2088</v>
      </c>
      <c r="GF19" s="18">
        <f t="shared" si="508"/>
        <v>2074</v>
      </c>
      <c r="GG19" s="18">
        <f t="shared" si="508"/>
        <v>2347</v>
      </c>
      <c r="GH19" s="18">
        <f t="shared" si="508"/>
        <v>2285</v>
      </c>
      <c r="GI19" s="18">
        <f t="shared" si="508"/>
        <v>2193</v>
      </c>
      <c r="GJ19" s="18">
        <f t="shared" si="508"/>
        <v>2190</v>
      </c>
      <c r="GK19" s="18">
        <f t="shared" si="508"/>
        <v>2340</v>
      </c>
      <c r="GL19" s="18">
        <f t="shared" si="508"/>
        <v>2089</v>
      </c>
      <c r="GM19" s="18">
        <f t="shared" si="508"/>
        <v>2170</v>
      </c>
      <c r="GN19" s="18">
        <f t="shared" si="508"/>
        <v>2110</v>
      </c>
      <c r="GO19" s="18">
        <f t="shared" si="508"/>
        <v>1828</v>
      </c>
      <c r="GP19" s="18">
        <f t="shared" si="508"/>
        <v>1799</v>
      </c>
      <c r="GQ19" s="18">
        <f t="shared" si="508"/>
        <v>1767</v>
      </c>
      <c r="GR19" s="18">
        <f t="shared" si="508"/>
        <v>2067</v>
      </c>
      <c r="GS19" s="18">
        <f t="shared" si="508"/>
        <v>1958</v>
      </c>
      <c r="GT19" s="18">
        <f t="shared" si="508"/>
        <v>2342</v>
      </c>
      <c r="GU19" s="18">
        <f t="shared" si="508"/>
        <v>2476</v>
      </c>
      <c r="GV19" s="18">
        <f t="shared" si="508"/>
        <v>2374</v>
      </c>
      <c r="GW19" s="18">
        <f t="shared" si="508"/>
        <v>2127</v>
      </c>
      <c r="GX19" s="18">
        <f t="shared" si="508"/>
        <v>2131</v>
      </c>
      <c r="GY19" s="18">
        <f t="shared" si="508"/>
        <v>1994</v>
      </c>
      <c r="GZ19" s="18">
        <f t="shared" si="509"/>
        <v>2126</v>
      </c>
      <c r="HA19" s="18">
        <f t="shared" si="509"/>
        <v>2124</v>
      </c>
      <c r="HB19" s="18">
        <f t="shared" si="509"/>
        <v>2723</v>
      </c>
      <c r="HC19" s="18">
        <f t="shared" si="509"/>
        <v>3064</v>
      </c>
      <c r="HD19" s="18">
        <f t="shared" si="509"/>
        <v>2647</v>
      </c>
      <c r="HE19" s="18">
        <f t="shared" si="509"/>
        <v>2515</v>
      </c>
      <c r="HF19" s="18">
        <f t="shared" si="509"/>
        <v>2055</v>
      </c>
      <c r="HG19" s="18">
        <f t="shared" si="509"/>
        <v>2006</v>
      </c>
      <c r="HH19" s="18">
        <f t="shared" si="509"/>
        <v>1999</v>
      </c>
      <c r="HI19" s="18">
        <f t="shared" si="509"/>
        <v>2005</v>
      </c>
      <c r="HJ19" s="18">
        <f t="shared" si="509"/>
        <v>2103</v>
      </c>
      <c r="HK19" s="18">
        <f t="shared" si="509"/>
        <v>2074</v>
      </c>
      <c r="HL19" s="18">
        <f t="shared" si="509"/>
        <v>1982</v>
      </c>
      <c r="HM19" s="18">
        <f t="shared" si="509"/>
        <v>2121</v>
      </c>
      <c r="HN19" s="18">
        <f t="shared" si="509"/>
        <v>1777</v>
      </c>
      <c r="HO19" s="18">
        <f t="shared" si="509"/>
        <v>1575</v>
      </c>
      <c r="HP19" s="18">
        <f t="shared" si="509"/>
        <v>1622</v>
      </c>
      <c r="HQ19" s="18">
        <f t="shared" si="509"/>
        <v>1592</v>
      </c>
      <c r="HR19" s="18">
        <f t="shared" si="509"/>
        <v>1616</v>
      </c>
      <c r="HS19" s="18">
        <f t="shared" si="509"/>
        <v>1771</v>
      </c>
      <c r="HT19" s="18">
        <f t="shared" si="509"/>
        <v>2178</v>
      </c>
      <c r="HU19" s="18">
        <f t="shared" si="509"/>
        <v>2215</v>
      </c>
      <c r="HV19" s="18">
        <f t="shared" si="509"/>
        <v>2228</v>
      </c>
      <c r="HW19" s="18">
        <f t="shared" si="509"/>
        <v>2317</v>
      </c>
      <c r="HX19" s="18">
        <f t="shared" si="509"/>
        <v>2373</v>
      </c>
      <c r="HY19" s="18">
        <f t="shared" si="509"/>
        <v>2442</v>
      </c>
      <c r="HZ19" s="18">
        <f t="shared" si="509"/>
        <v>2380</v>
      </c>
      <c r="IA19" s="18">
        <f t="shared" si="509"/>
        <v>2358</v>
      </c>
      <c r="IB19" s="18">
        <f t="shared" si="509"/>
        <v>2446</v>
      </c>
      <c r="IC19" s="18">
        <f t="shared" si="509"/>
        <v>2582</v>
      </c>
      <c r="ID19" s="18">
        <f t="shared" si="509"/>
        <v>2661</v>
      </c>
      <c r="IE19" s="18">
        <f t="shared" si="509"/>
        <v>2680</v>
      </c>
      <c r="IF19" s="18">
        <f t="shared" si="509"/>
        <v>2351</v>
      </c>
      <c r="IG19" s="18">
        <f t="shared" si="509"/>
        <v>2285</v>
      </c>
      <c r="IH19" s="18">
        <f t="shared" si="509"/>
        <v>2195</v>
      </c>
      <c r="II19" s="18">
        <f t="shared" si="509"/>
        <v>2145</v>
      </c>
      <c r="IJ19" s="18">
        <f t="shared" si="509"/>
        <v>2150</v>
      </c>
      <c r="IK19" s="18">
        <f t="shared" si="509"/>
        <v>1941</v>
      </c>
      <c r="IL19" s="18">
        <f t="shared" si="509"/>
        <v>1935</v>
      </c>
      <c r="IM19" s="18">
        <f t="shared" si="509"/>
        <v>1890</v>
      </c>
      <c r="IN19" s="18">
        <f t="shared" si="509"/>
        <v>1844</v>
      </c>
      <c r="IO19" s="18">
        <f t="shared" si="509"/>
        <v>2778</v>
      </c>
      <c r="IP19" s="18">
        <f t="shared" si="509"/>
        <v>2786</v>
      </c>
      <c r="IQ19" s="18">
        <f t="shared" si="509"/>
        <v>2667</v>
      </c>
      <c r="IR19" s="18">
        <f t="shared" si="509"/>
        <v>2581</v>
      </c>
      <c r="IS19" s="12"/>
      <c r="IT19" s="12"/>
      <c r="IU19" s="12"/>
    </row>
    <row r="20" spans="1:255" x14ac:dyDescent="0.3">
      <c r="A20" t="s">
        <v>271</v>
      </c>
      <c r="B20" t="s">
        <v>270</v>
      </c>
      <c r="C20" t="s">
        <v>280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8">
        <f t="shared" si="510"/>
        <v>1107</v>
      </c>
      <c r="P20" s="18">
        <f t="shared" si="506"/>
        <v>1155</v>
      </c>
      <c r="Q20" s="18">
        <f t="shared" si="506"/>
        <v>1381</v>
      </c>
      <c r="R20" s="18">
        <f t="shared" si="506"/>
        <v>1515</v>
      </c>
      <c r="S20" s="18">
        <f t="shared" si="506"/>
        <v>1715</v>
      </c>
      <c r="T20" s="18">
        <f t="shared" si="506"/>
        <v>1818</v>
      </c>
      <c r="U20" s="18">
        <f t="shared" si="506"/>
        <v>1756</v>
      </c>
      <c r="V20" s="18">
        <f t="shared" si="506"/>
        <v>1655</v>
      </c>
      <c r="W20" s="18">
        <f t="shared" si="506"/>
        <v>1576</v>
      </c>
      <c r="X20" s="18">
        <f t="shared" si="506"/>
        <v>1793</v>
      </c>
      <c r="Y20" s="18">
        <f t="shared" si="506"/>
        <v>2010</v>
      </c>
      <c r="Z20" s="18">
        <f t="shared" si="506"/>
        <v>2027</v>
      </c>
      <c r="AA20" s="18">
        <f t="shared" si="506"/>
        <v>2125</v>
      </c>
      <c r="AB20" s="18">
        <f t="shared" si="506"/>
        <v>2106</v>
      </c>
      <c r="AC20" s="18">
        <f t="shared" si="506"/>
        <v>1960</v>
      </c>
      <c r="AD20" s="18">
        <f t="shared" si="506"/>
        <v>1890</v>
      </c>
      <c r="AE20" s="18">
        <f t="shared" si="506"/>
        <v>1876</v>
      </c>
      <c r="AF20" s="18">
        <f t="shared" si="506"/>
        <v>1950</v>
      </c>
      <c r="AG20" s="18">
        <f t="shared" si="506"/>
        <v>1801</v>
      </c>
      <c r="AH20" s="18">
        <f t="shared" si="506"/>
        <v>1828</v>
      </c>
      <c r="AI20" s="18">
        <f t="shared" si="506"/>
        <v>2078</v>
      </c>
      <c r="AJ20" s="18">
        <f t="shared" si="506"/>
        <v>1907</v>
      </c>
      <c r="AK20" s="18">
        <f t="shared" si="506"/>
        <v>1683</v>
      </c>
      <c r="AL20" s="18">
        <f t="shared" si="506"/>
        <v>1848</v>
      </c>
      <c r="AM20" s="18">
        <f t="shared" si="506"/>
        <v>1769</v>
      </c>
      <c r="AN20" s="18">
        <f t="shared" si="506"/>
        <v>1902</v>
      </c>
      <c r="AO20" s="18">
        <f t="shared" si="506"/>
        <v>1927</v>
      </c>
      <c r="AP20" s="18">
        <f t="shared" si="506"/>
        <v>2024</v>
      </c>
      <c r="AQ20" s="18">
        <f t="shared" si="506"/>
        <v>1964</v>
      </c>
      <c r="AR20" s="18">
        <f t="shared" si="506"/>
        <v>1891</v>
      </c>
      <c r="AS20" s="18">
        <f t="shared" si="506"/>
        <v>2051</v>
      </c>
      <c r="AT20" s="18">
        <f t="shared" si="506"/>
        <v>2030</v>
      </c>
      <c r="AU20" s="18">
        <f t="shared" si="506"/>
        <v>1854</v>
      </c>
      <c r="AV20" s="18">
        <f t="shared" si="506"/>
        <v>1939</v>
      </c>
      <c r="AW20" s="18">
        <f t="shared" si="506"/>
        <v>2094</v>
      </c>
      <c r="AX20" s="18">
        <f t="shared" si="506"/>
        <v>1956</v>
      </c>
      <c r="AY20" s="18">
        <f t="shared" si="506"/>
        <v>1993</v>
      </c>
      <c r="AZ20" s="18">
        <f t="shared" si="506"/>
        <v>1940</v>
      </c>
      <c r="BA20" s="18">
        <f t="shared" si="506"/>
        <v>1840</v>
      </c>
      <c r="BB20" s="18">
        <f t="shared" si="506"/>
        <v>1766</v>
      </c>
      <c r="BC20" s="18">
        <f t="shared" si="506"/>
        <v>1683</v>
      </c>
      <c r="BD20" s="18">
        <f t="shared" si="506"/>
        <v>1605</v>
      </c>
      <c r="BE20" s="18">
        <f t="shared" si="506"/>
        <v>1379</v>
      </c>
      <c r="BF20" s="18">
        <f t="shared" si="506"/>
        <v>1354</v>
      </c>
      <c r="BG20" s="18">
        <f t="shared" si="506"/>
        <v>1215</v>
      </c>
      <c r="BH20" s="18">
        <f t="shared" si="506"/>
        <v>1043</v>
      </c>
      <c r="BI20" s="18">
        <f t="shared" si="506"/>
        <v>962</v>
      </c>
      <c r="BJ20" s="18">
        <f t="shared" si="506"/>
        <v>923</v>
      </c>
      <c r="BK20" s="18">
        <f t="shared" si="506"/>
        <v>854</v>
      </c>
      <c r="BL20" s="18">
        <f t="shared" si="506"/>
        <v>665</v>
      </c>
      <c r="BM20" s="18">
        <f t="shared" si="506"/>
        <v>659</v>
      </c>
      <c r="BN20" s="18">
        <f t="shared" si="506"/>
        <v>590</v>
      </c>
      <c r="BO20" s="18">
        <f t="shared" si="506"/>
        <v>562</v>
      </c>
      <c r="BP20" s="18">
        <f t="shared" si="506"/>
        <v>529</v>
      </c>
      <c r="BQ20" s="18">
        <f t="shared" si="506"/>
        <v>606</v>
      </c>
      <c r="BR20" s="18">
        <f t="shared" si="506"/>
        <v>577</v>
      </c>
      <c r="BS20" s="18">
        <f t="shared" si="506"/>
        <v>604</v>
      </c>
      <c r="BT20" s="18">
        <f t="shared" si="506"/>
        <v>616</v>
      </c>
      <c r="BU20" s="18">
        <f t="shared" si="506"/>
        <v>485</v>
      </c>
      <c r="BV20" s="18">
        <f t="shared" si="506"/>
        <v>438</v>
      </c>
      <c r="BW20" s="18">
        <f t="shared" si="506"/>
        <v>421</v>
      </c>
      <c r="BX20" s="18">
        <f t="shared" si="506"/>
        <v>406</v>
      </c>
      <c r="BY20" s="18">
        <f t="shared" si="506"/>
        <v>382</v>
      </c>
      <c r="BZ20" s="18">
        <f t="shared" si="506"/>
        <v>533</v>
      </c>
      <c r="CA20" s="18">
        <f t="shared" si="506"/>
        <v>495</v>
      </c>
      <c r="CB20" s="18">
        <f t="shared" si="507"/>
        <v>494</v>
      </c>
      <c r="CC20" s="18">
        <f t="shared" si="507"/>
        <v>536</v>
      </c>
      <c r="CD20" s="18">
        <f t="shared" si="507"/>
        <v>643</v>
      </c>
      <c r="CE20" s="18">
        <f t="shared" si="507"/>
        <v>630</v>
      </c>
      <c r="CF20" s="18">
        <f t="shared" si="507"/>
        <v>646</v>
      </c>
      <c r="CG20" s="18">
        <f t="shared" si="507"/>
        <v>803</v>
      </c>
      <c r="CH20" s="18">
        <f t="shared" si="507"/>
        <v>836</v>
      </c>
      <c r="CI20" s="18">
        <f t="shared" si="507"/>
        <v>1026</v>
      </c>
      <c r="CJ20" s="18">
        <f t="shared" si="507"/>
        <v>1132</v>
      </c>
      <c r="CK20" s="18">
        <f t="shared" si="507"/>
        <v>1158</v>
      </c>
      <c r="CL20" s="18">
        <f t="shared" si="507"/>
        <v>1018</v>
      </c>
      <c r="CM20" s="18">
        <f t="shared" si="507"/>
        <v>1028</v>
      </c>
      <c r="CN20" s="18">
        <f t="shared" si="507"/>
        <v>1032</v>
      </c>
      <c r="CO20" s="18">
        <f t="shared" si="507"/>
        <v>937</v>
      </c>
      <c r="CP20" s="18">
        <f t="shared" si="507"/>
        <v>862</v>
      </c>
      <c r="CQ20" s="18">
        <f t="shared" si="507"/>
        <v>857</v>
      </c>
      <c r="CR20" s="18">
        <f t="shared" si="507"/>
        <v>863</v>
      </c>
      <c r="CS20" s="18">
        <f t="shared" si="507"/>
        <v>839</v>
      </c>
      <c r="CT20" s="18">
        <f t="shared" si="507"/>
        <v>850</v>
      </c>
      <c r="CU20" s="18">
        <f t="shared" si="507"/>
        <v>952</v>
      </c>
      <c r="CV20" s="18">
        <f t="shared" si="507"/>
        <v>966</v>
      </c>
      <c r="CW20" s="18">
        <f t="shared" si="507"/>
        <v>949</v>
      </c>
      <c r="CX20" s="18">
        <f t="shared" si="507"/>
        <v>1056</v>
      </c>
      <c r="CY20" s="18">
        <f t="shared" si="507"/>
        <v>1061</v>
      </c>
      <c r="CZ20" s="18">
        <f t="shared" si="507"/>
        <v>1083</v>
      </c>
      <c r="DA20" s="18">
        <f t="shared" si="507"/>
        <v>1079</v>
      </c>
      <c r="DB20" s="18">
        <f t="shared" si="507"/>
        <v>1063</v>
      </c>
      <c r="DC20" s="18">
        <f t="shared" si="507"/>
        <v>1062</v>
      </c>
      <c r="DD20" s="18">
        <f t="shared" si="507"/>
        <v>1205</v>
      </c>
      <c r="DE20" s="18">
        <f t="shared" si="507"/>
        <v>1230</v>
      </c>
      <c r="DF20" s="18">
        <f t="shared" si="507"/>
        <v>1313</v>
      </c>
      <c r="DG20" s="18">
        <f t="shared" si="507"/>
        <v>1046</v>
      </c>
      <c r="DH20" s="18">
        <f t="shared" si="507"/>
        <v>1283</v>
      </c>
      <c r="DI20" s="18">
        <f t="shared" si="507"/>
        <v>1351</v>
      </c>
      <c r="DJ20" s="18">
        <f t="shared" si="507"/>
        <v>1806</v>
      </c>
      <c r="DK20" s="18">
        <f t="shared" si="507"/>
        <v>1981</v>
      </c>
      <c r="DL20" s="18">
        <f t="shared" si="507"/>
        <v>2027</v>
      </c>
      <c r="DM20" s="18">
        <f t="shared" si="507"/>
        <v>2225</v>
      </c>
      <c r="DN20" s="18">
        <f t="shared" si="507"/>
        <v>2236</v>
      </c>
      <c r="DO20" s="18">
        <f t="shared" si="507"/>
        <v>2453</v>
      </c>
      <c r="DP20" s="18">
        <f t="shared" si="507"/>
        <v>2297</v>
      </c>
      <c r="DQ20" s="18">
        <f t="shared" si="507"/>
        <v>2183</v>
      </c>
      <c r="DR20" s="18">
        <f t="shared" si="507"/>
        <v>2185</v>
      </c>
      <c r="DS20" s="18">
        <f t="shared" si="507"/>
        <v>2553</v>
      </c>
      <c r="DT20" s="18">
        <f t="shared" si="507"/>
        <v>2262</v>
      </c>
      <c r="DU20" s="18">
        <f t="shared" si="507"/>
        <v>2279</v>
      </c>
      <c r="DV20" s="18">
        <f t="shared" si="507"/>
        <v>1833</v>
      </c>
      <c r="DW20" s="18">
        <f t="shared" si="507"/>
        <v>1740</v>
      </c>
      <c r="DX20" s="18">
        <f t="shared" si="507"/>
        <v>1722</v>
      </c>
      <c r="DY20" s="18">
        <f t="shared" si="507"/>
        <v>1506</v>
      </c>
      <c r="DZ20" s="18">
        <f t="shared" si="507"/>
        <v>1530</v>
      </c>
      <c r="EA20" s="18">
        <f t="shared" si="507"/>
        <v>1328</v>
      </c>
      <c r="EB20" s="18">
        <f t="shared" si="507"/>
        <v>1367</v>
      </c>
      <c r="EC20" s="18">
        <f t="shared" si="507"/>
        <v>1449</v>
      </c>
      <c r="ED20" s="18">
        <f t="shared" si="507"/>
        <v>1363</v>
      </c>
      <c r="EE20" s="18">
        <f t="shared" si="507"/>
        <v>1232</v>
      </c>
      <c r="EF20" s="18">
        <f t="shared" si="507"/>
        <v>1274</v>
      </c>
      <c r="EG20" s="18">
        <f t="shared" si="507"/>
        <v>1306</v>
      </c>
      <c r="EH20" s="18">
        <f t="shared" si="507"/>
        <v>1203</v>
      </c>
      <c r="EI20" s="18">
        <f t="shared" si="507"/>
        <v>1147</v>
      </c>
      <c r="EJ20" s="18">
        <f t="shared" si="507"/>
        <v>1503</v>
      </c>
      <c r="EK20" s="18">
        <f t="shared" si="507"/>
        <v>1544</v>
      </c>
      <c r="EL20" s="18">
        <f t="shared" si="507"/>
        <v>1588</v>
      </c>
      <c r="EM20" s="18">
        <f t="shared" si="507"/>
        <v>1736</v>
      </c>
      <c r="EN20" s="18">
        <f t="shared" si="508"/>
        <v>1929</v>
      </c>
      <c r="EO20" s="18">
        <f t="shared" si="508"/>
        <v>1993</v>
      </c>
      <c r="EP20" s="18">
        <f t="shared" si="508"/>
        <v>1987</v>
      </c>
      <c r="EQ20" s="18">
        <f t="shared" si="508"/>
        <v>1817</v>
      </c>
      <c r="ER20" s="18">
        <f t="shared" si="508"/>
        <v>1990</v>
      </c>
      <c r="ES20" s="18">
        <f t="shared" si="508"/>
        <v>1906</v>
      </c>
      <c r="ET20" s="18">
        <f t="shared" si="508"/>
        <v>2735</v>
      </c>
      <c r="EU20" s="18">
        <f t="shared" si="508"/>
        <v>2854</v>
      </c>
      <c r="EV20" s="18">
        <f t="shared" si="508"/>
        <v>2532</v>
      </c>
      <c r="EW20" s="18">
        <f t="shared" si="508"/>
        <v>2598</v>
      </c>
      <c r="EX20" s="18">
        <f t="shared" si="508"/>
        <v>2664</v>
      </c>
      <c r="EY20" s="18">
        <f t="shared" si="508"/>
        <v>2648</v>
      </c>
      <c r="EZ20" s="18">
        <f t="shared" si="508"/>
        <v>2606</v>
      </c>
      <c r="FA20" s="18">
        <f t="shared" si="508"/>
        <v>2577</v>
      </c>
      <c r="FB20" s="18">
        <f t="shared" si="508"/>
        <v>2534</v>
      </c>
      <c r="FC20" s="18">
        <f t="shared" si="508"/>
        <v>2625</v>
      </c>
      <c r="FD20" s="18">
        <f t="shared" si="508"/>
        <v>2442</v>
      </c>
      <c r="FE20" s="18">
        <f t="shared" si="508"/>
        <v>2561</v>
      </c>
      <c r="FF20" s="18">
        <f t="shared" si="508"/>
        <v>2009</v>
      </c>
      <c r="FG20" s="18">
        <f t="shared" si="508"/>
        <v>2035</v>
      </c>
      <c r="FH20" s="18">
        <f t="shared" si="508"/>
        <v>2006</v>
      </c>
      <c r="FI20" s="18">
        <f t="shared" si="508"/>
        <v>1941</v>
      </c>
      <c r="FJ20" s="18">
        <f t="shared" si="508"/>
        <v>1812</v>
      </c>
      <c r="FK20" s="18">
        <f t="shared" si="508"/>
        <v>1853</v>
      </c>
      <c r="FL20" s="18">
        <f t="shared" si="508"/>
        <v>1793</v>
      </c>
      <c r="FM20" s="18">
        <f t="shared" si="508"/>
        <v>1969</v>
      </c>
      <c r="FN20" s="18">
        <f t="shared" si="508"/>
        <v>2171</v>
      </c>
      <c r="FO20" s="18">
        <f t="shared" si="508"/>
        <v>2124</v>
      </c>
      <c r="FP20" s="18">
        <f t="shared" si="508"/>
        <v>2105</v>
      </c>
      <c r="FQ20" s="18">
        <f t="shared" si="508"/>
        <v>2004</v>
      </c>
      <c r="FR20" s="18">
        <f t="shared" si="508"/>
        <v>1822</v>
      </c>
      <c r="FS20" s="18">
        <f t="shared" si="508"/>
        <v>1818</v>
      </c>
      <c r="FT20" s="18">
        <f t="shared" si="508"/>
        <v>1881</v>
      </c>
      <c r="FU20" s="18">
        <f t="shared" si="508"/>
        <v>1895</v>
      </c>
      <c r="FV20" s="18">
        <f t="shared" si="508"/>
        <v>2040</v>
      </c>
      <c r="FW20" s="18">
        <f t="shared" si="508"/>
        <v>1850</v>
      </c>
      <c r="FX20" s="18">
        <f t="shared" si="508"/>
        <v>1786</v>
      </c>
      <c r="FY20" s="18">
        <f t="shared" si="508"/>
        <v>1459</v>
      </c>
      <c r="FZ20" s="18">
        <f t="shared" si="508"/>
        <v>1368</v>
      </c>
      <c r="GA20" s="18">
        <f t="shared" si="508"/>
        <v>1411</v>
      </c>
      <c r="GB20" s="18">
        <f t="shared" si="508"/>
        <v>1826</v>
      </c>
      <c r="GC20" s="18">
        <f t="shared" si="508"/>
        <v>1879</v>
      </c>
      <c r="GD20" s="18">
        <f t="shared" si="508"/>
        <v>1798</v>
      </c>
      <c r="GE20" s="18">
        <f t="shared" si="508"/>
        <v>1714</v>
      </c>
      <c r="GF20" s="18">
        <f t="shared" si="508"/>
        <v>1968</v>
      </c>
      <c r="GG20" s="18">
        <f t="shared" si="508"/>
        <v>2144</v>
      </c>
      <c r="GH20" s="18">
        <f t="shared" si="508"/>
        <v>2024</v>
      </c>
      <c r="GI20" s="18">
        <f t="shared" si="508"/>
        <v>2413</v>
      </c>
      <c r="GJ20" s="18">
        <f t="shared" si="508"/>
        <v>2351</v>
      </c>
      <c r="GK20" s="18">
        <f t="shared" si="508"/>
        <v>2530</v>
      </c>
      <c r="GL20" s="18">
        <f t="shared" si="508"/>
        <v>2504</v>
      </c>
      <c r="GM20" s="18">
        <f t="shared" si="508"/>
        <v>2408</v>
      </c>
      <c r="GN20" s="18">
        <f t="shared" si="508"/>
        <v>2132</v>
      </c>
      <c r="GO20" s="18">
        <f t="shared" si="508"/>
        <v>2091</v>
      </c>
      <c r="GP20" s="18">
        <f t="shared" si="508"/>
        <v>2106</v>
      </c>
      <c r="GQ20" s="18">
        <f t="shared" si="508"/>
        <v>2072</v>
      </c>
      <c r="GR20" s="18">
        <f t="shared" si="508"/>
        <v>2002</v>
      </c>
      <c r="GS20" s="18">
        <f t="shared" si="508"/>
        <v>1967</v>
      </c>
      <c r="GT20" s="18">
        <f t="shared" si="508"/>
        <v>2211</v>
      </c>
      <c r="GU20" s="18">
        <f t="shared" si="508"/>
        <v>1968</v>
      </c>
      <c r="GV20" s="18">
        <f t="shared" si="508"/>
        <v>2232</v>
      </c>
      <c r="GW20" s="18">
        <f t="shared" si="508"/>
        <v>2102</v>
      </c>
      <c r="GX20" s="18">
        <f t="shared" si="508"/>
        <v>2090</v>
      </c>
      <c r="GY20" s="18">
        <f t="shared" si="508"/>
        <v>2128</v>
      </c>
      <c r="GZ20" s="18">
        <f t="shared" si="509"/>
        <v>1958</v>
      </c>
      <c r="HA20" s="18">
        <f t="shared" si="509"/>
        <v>1927</v>
      </c>
      <c r="HB20" s="18">
        <f t="shared" si="509"/>
        <v>1976</v>
      </c>
      <c r="HC20" s="18">
        <f t="shared" si="509"/>
        <v>2228</v>
      </c>
      <c r="HD20" s="18">
        <f t="shared" si="509"/>
        <v>1957</v>
      </c>
      <c r="HE20" s="18">
        <f t="shared" si="509"/>
        <v>1837</v>
      </c>
      <c r="HF20" s="18">
        <f t="shared" si="509"/>
        <v>1656</v>
      </c>
      <c r="HG20" s="18">
        <f t="shared" si="509"/>
        <v>1881</v>
      </c>
      <c r="HH20" s="18">
        <f t="shared" si="509"/>
        <v>1611</v>
      </c>
      <c r="HI20" s="18">
        <f t="shared" si="509"/>
        <v>1647</v>
      </c>
      <c r="HJ20" s="18">
        <f t="shared" si="509"/>
        <v>2002</v>
      </c>
      <c r="HK20" s="18">
        <f t="shared" si="509"/>
        <v>2009</v>
      </c>
      <c r="HL20" s="18">
        <f t="shared" si="509"/>
        <v>1966</v>
      </c>
      <c r="HM20" s="18">
        <f t="shared" si="509"/>
        <v>2041</v>
      </c>
      <c r="HN20" s="18">
        <f t="shared" si="509"/>
        <v>2097</v>
      </c>
      <c r="HO20" s="18">
        <f t="shared" si="509"/>
        <v>1852</v>
      </c>
      <c r="HP20" s="18">
        <f t="shared" si="509"/>
        <v>1986</v>
      </c>
      <c r="HQ20" s="18">
        <f t="shared" si="509"/>
        <v>2045</v>
      </c>
      <c r="HR20" s="18">
        <f t="shared" si="509"/>
        <v>2226</v>
      </c>
      <c r="HS20" s="18">
        <f t="shared" si="509"/>
        <v>1939</v>
      </c>
      <c r="HT20" s="18">
        <f t="shared" si="509"/>
        <v>2115</v>
      </c>
      <c r="HU20" s="18">
        <f t="shared" si="509"/>
        <v>2237</v>
      </c>
      <c r="HV20" s="18">
        <f t="shared" si="509"/>
        <v>1815</v>
      </c>
      <c r="HW20" s="18">
        <f t="shared" si="509"/>
        <v>1740</v>
      </c>
      <c r="HX20" s="18">
        <f t="shared" si="509"/>
        <v>1831</v>
      </c>
      <c r="HY20" s="18">
        <f t="shared" si="509"/>
        <v>1996</v>
      </c>
      <c r="HZ20" s="18">
        <f t="shared" si="509"/>
        <v>2242</v>
      </c>
      <c r="IA20" s="18">
        <f t="shared" si="509"/>
        <v>2311</v>
      </c>
      <c r="IB20" s="18">
        <f t="shared" si="509"/>
        <v>2299</v>
      </c>
      <c r="IC20" s="18">
        <f t="shared" si="509"/>
        <v>2412</v>
      </c>
      <c r="ID20" s="18">
        <f t="shared" si="509"/>
        <v>2204</v>
      </c>
      <c r="IE20" s="18">
        <f t="shared" si="509"/>
        <v>2314</v>
      </c>
      <c r="IF20" s="18">
        <f t="shared" si="509"/>
        <v>2136</v>
      </c>
      <c r="IG20" s="18">
        <f t="shared" si="509"/>
        <v>1958</v>
      </c>
      <c r="IH20" s="18">
        <f t="shared" si="509"/>
        <v>2051</v>
      </c>
      <c r="II20" s="18">
        <f t="shared" si="509"/>
        <v>2248</v>
      </c>
      <c r="IJ20" s="18">
        <f t="shared" si="509"/>
        <v>2179</v>
      </c>
      <c r="IK20" s="18">
        <f t="shared" si="509"/>
        <v>2091</v>
      </c>
      <c r="IL20" s="18">
        <f t="shared" si="509"/>
        <v>1836</v>
      </c>
      <c r="IM20" s="18">
        <f t="shared" si="509"/>
        <v>1718</v>
      </c>
      <c r="IN20" s="18">
        <f t="shared" si="509"/>
        <v>1650</v>
      </c>
      <c r="IO20" s="18">
        <f t="shared" si="509"/>
        <v>1567</v>
      </c>
      <c r="IP20" s="18">
        <f t="shared" si="509"/>
        <v>1611</v>
      </c>
      <c r="IQ20" s="18">
        <f t="shared" si="509"/>
        <v>1453</v>
      </c>
      <c r="IR20" s="18">
        <f t="shared" si="509"/>
        <v>1604</v>
      </c>
      <c r="IS20" s="12"/>
      <c r="IT20" s="12"/>
      <c r="IU20" s="12"/>
    </row>
    <row r="21" spans="1:255" hidden="1" x14ac:dyDescent="0.3">
      <c r="A21" t="s">
        <v>271</v>
      </c>
      <c r="B21" t="s">
        <v>268</v>
      </c>
      <c r="C21" s="2" t="str">
        <f t="shared" si="8"/>
        <v>IBRUK_År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9">
        <f t="shared" ref="O21:O23" si="511">SUM(D9:O9)/12</f>
        <v>99</v>
      </c>
      <c r="P21" s="19">
        <f t="shared" ref="P21:P23" si="512">SUM(E9:P9)/12</f>
        <v>89.333333333333329</v>
      </c>
      <c r="Q21" s="19">
        <f t="shared" ref="Q21:Q23" si="513">SUM(F9:Q9)/12</f>
        <v>90.166666666666671</v>
      </c>
      <c r="R21" s="19">
        <f t="shared" ref="R21:R23" si="514">SUM(G9:R9)/12</f>
        <v>90.083333333333329</v>
      </c>
      <c r="S21" s="19">
        <f t="shared" ref="S21:S23" si="515">SUM(H9:S9)/12</f>
        <v>80.666666666666671</v>
      </c>
      <c r="T21" s="19">
        <f t="shared" ref="T21:T23" si="516">SUM(I9:T9)/12</f>
        <v>78.916666666666671</v>
      </c>
      <c r="U21" s="19">
        <f t="shared" ref="U21:U23" si="517">SUM(J9:U9)/12</f>
        <v>95.5</v>
      </c>
      <c r="V21" s="19">
        <f t="shared" ref="V21:V23" si="518">SUM(K9:V9)/12</f>
        <v>92.25</v>
      </c>
      <c r="W21" s="19">
        <f t="shared" ref="W21:W23" si="519">SUM(L9:W9)/12</f>
        <v>90.166666666666671</v>
      </c>
      <c r="X21" s="19">
        <f t="shared" ref="X21:X23" si="520">SUM(M9:X9)/12</f>
        <v>88.416666666666671</v>
      </c>
      <c r="Y21" s="19">
        <f t="shared" ref="Y21:Y23" si="521">SUM(N9:Y9)/12</f>
        <v>108.5</v>
      </c>
      <c r="Z21" s="19">
        <f t="shared" ref="Z21:Z23" si="522">SUM(O9:Z9)/12</f>
        <v>100.25</v>
      </c>
      <c r="AA21" s="19">
        <f t="shared" ref="AA21:AA23" si="523">SUM(P9:AA9)/12</f>
        <v>101.33333333333333</v>
      </c>
      <c r="AB21" s="19">
        <f t="shared" ref="AB21:AB23" si="524">SUM(Q9:AB9)/12</f>
        <v>120.83333333333333</v>
      </c>
      <c r="AC21" s="19">
        <f t="shared" ref="AC21:AC23" si="525">SUM(R9:AC9)/12</f>
        <v>129.41666666666666</v>
      </c>
      <c r="AD21" s="19">
        <f t="shared" ref="AD21:AD23" si="526">SUM(S9:AD9)/12</f>
        <v>131.5</v>
      </c>
      <c r="AE21" s="19">
        <f t="shared" ref="AE21:AE23" si="527">SUM(T9:AE9)/12</f>
        <v>138.16666666666666</v>
      </c>
      <c r="AF21" s="19">
        <f t="shared" ref="AF21:AF23" si="528">SUM(U9:AF9)/12</f>
        <v>134.91666666666666</v>
      </c>
      <c r="AG21" s="19">
        <f t="shared" ref="AG21:AG23" si="529">SUM(V9:AG9)/12</f>
        <v>133.41666666666666</v>
      </c>
      <c r="AH21" s="19">
        <f t="shared" ref="AH21:AH23" si="530">SUM(W9:AH9)/12</f>
        <v>141.58333333333334</v>
      </c>
      <c r="AI21" s="19">
        <f t="shared" ref="AI21:AI23" si="531">SUM(X9:AI9)/12</f>
        <v>144.58333333333334</v>
      </c>
      <c r="AJ21" s="19">
        <f t="shared" ref="AJ21:AJ23" si="532">SUM(Y9:AJ9)/12</f>
        <v>155.5</v>
      </c>
      <c r="AK21" s="19">
        <f t="shared" ref="AK21:AK23" si="533">SUM(Z9:AK9)/12</f>
        <v>140.66666666666666</v>
      </c>
      <c r="AL21" s="19">
        <f t="shared" ref="AL21:AL23" si="534">SUM(AA9:AL9)/12</f>
        <v>169.91666666666666</v>
      </c>
      <c r="AM21" s="19">
        <f t="shared" ref="AM21:AM23" si="535">SUM(AB9:AM9)/12</f>
        <v>168.83333333333334</v>
      </c>
      <c r="AN21" s="19">
        <f t="shared" ref="AN21:AN23" si="536">SUM(AC9:AN9)/12</f>
        <v>166.16666666666666</v>
      </c>
      <c r="AO21" s="19">
        <f t="shared" ref="AO21:AO23" si="537">SUM(AD9:AO9)/12</f>
        <v>164.33333333333334</v>
      </c>
      <c r="AP21" s="19">
        <f t="shared" ref="AP21:AP23" si="538">SUM(AE9:AP9)/12</f>
        <v>163</v>
      </c>
      <c r="AQ21" s="19">
        <f t="shared" ref="AQ21:AQ23" si="539">SUM(AF9:AQ9)/12</f>
        <v>156.41666666666666</v>
      </c>
      <c r="AR21" s="19">
        <f t="shared" ref="AR21:AR23" si="540">SUM(AG9:AR9)/12</f>
        <v>170.66666666666666</v>
      </c>
      <c r="AS21" s="19">
        <f t="shared" ref="AS21:AS23" si="541">SUM(AH9:AS9)/12</f>
        <v>151.66666666666666</v>
      </c>
      <c r="AT21" s="19">
        <f t="shared" ref="AT21:AT23" si="542">SUM(AI9:AT9)/12</f>
        <v>143.5</v>
      </c>
      <c r="AU21" s="19">
        <f t="shared" ref="AU21:AU23" si="543">SUM(AJ9:AU9)/12</f>
        <v>154.66666666666666</v>
      </c>
      <c r="AV21" s="19">
        <f t="shared" ref="AV21:AV23" si="544">SUM(AK9:AV9)/12</f>
        <v>142.41666666666666</v>
      </c>
      <c r="AW21" s="19">
        <f t="shared" ref="AW21:AW23" si="545">SUM(AL9:AW9)/12</f>
        <v>145.66666666666666</v>
      </c>
      <c r="AX21" s="19">
        <f t="shared" ref="AX21:AX23" si="546">SUM(AM9:AX9)/12</f>
        <v>133.66666666666666</v>
      </c>
      <c r="AY21" s="19">
        <f t="shared" ref="AY21:AY23" si="547">SUM(AN9:AY9)/12</f>
        <v>141.5</v>
      </c>
      <c r="AZ21" s="19">
        <f t="shared" ref="AZ21:AZ23" si="548">SUM(AO9:AZ9)/12</f>
        <v>140.75</v>
      </c>
      <c r="BA21" s="19">
        <f t="shared" ref="BA21:BA23" si="549">SUM(AP9:BA9)/12</f>
        <v>141.16666666666666</v>
      </c>
      <c r="BB21" s="19">
        <f t="shared" ref="BB21:BB23" si="550">SUM(AQ9:BB9)/12</f>
        <v>148.83333333333334</v>
      </c>
      <c r="BC21" s="19">
        <f t="shared" ref="BC21:BC23" si="551">SUM(AR9:BC9)/12</f>
        <v>152.25</v>
      </c>
      <c r="BD21" s="19">
        <f t="shared" ref="BD21:BD23" si="552">SUM(AS9:BD9)/12</f>
        <v>146.16666666666666</v>
      </c>
      <c r="BE21" s="19">
        <f t="shared" ref="BE21:BE23" si="553">SUM(AT9:BE9)/12</f>
        <v>152.41666666666666</v>
      </c>
      <c r="BF21" s="19">
        <f t="shared" ref="BF21:BF23" si="554">SUM(AU9:BF9)/12</f>
        <v>158</v>
      </c>
      <c r="BG21" s="19">
        <f t="shared" ref="BG21:BG23" si="555">SUM(AV9:BG9)/12</f>
        <v>161.25</v>
      </c>
      <c r="BH21" s="19">
        <f t="shared" ref="BH21:BH23" si="556">SUM(AW9:BH9)/12</f>
        <v>169.66666666666666</v>
      </c>
      <c r="BI21" s="19">
        <f t="shared" ref="BI21:BI23" si="557">SUM(AX9:BI9)/12</f>
        <v>166.75</v>
      </c>
      <c r="BJ21" s="19">
        <f t="shared" ref="BJ21:BJ23" si="558">SUM(AY9:BJ9)/12</f>
        <v>164.75</v>
      </c>
      <c r="BK21" s="19">
        <f t="shared" ref="BK21:BK23" si="559">SUM(AZ9:BK9)/12</f>
        <v>165.33333333333334</v>
      </c>
      <c r="BL21" s="19">
        <f t="shared" ref="BL21:BL23" si="560">SUM(BA9:BL9)/12</f>
        <v>152.66666666666666</v>
      </c>
      <c r="BM21" s="19">
        <f t="shared" ref="BM21:BM23" si="561">SUM(BB9:BM9)/12</f>
        <v>149.75</v>
      </c>
      <c r="BN21" s="19">
        <f t="shared" ref="BN21:BN23" si="562">SUM(BC9:BN9)/12</f>
        <v>149.33333333333334</v>
      </c>
      <c r="BO21" s="19">
        <f t="shared" ref="BO21:BO23" si="563">SUM(BD9:BO9)/12</f>
        <v>148.75</v>
      </c>
      <c r="BP21" s="19">
        <f t="shared" ref="BP21:BP23" si="564">SUM(BE9:BP9)/12</f>
        <v>143.66666666666666</v>
      </c>
      <c r="BQ21" s="19">
        <f t="shared" ref="BQ21:BQ23" si="565">SUM(BF9:BQ9)/12</f>
        <v>136.41666666666666</v>
      </c>
      <c r="BR21" s="19">
        <f t="shared" ref="BR21:BR23" si="566">SUM(BG9:BR9)/12</f>
        <v>128</v>
      </c>
      <c r="BS21" s="19">
        <f t="shared" ref="BS21:BS23" si="567">SUM(BH9:BS9)/12</f>
        <v>111.66666666666667</v>
      </c>
      <c r="BT21" s="19">
        <f t="shared" ref="BT21:BT23" si="568">SUM(BI9:BT9)/12</f>
        <v>100.16666666666667</v>
      </c>
      <c r="BU21" s="19">
        <f t="shared" ref="BU21:BU23" si="569">SUM(BJ9:BU9)/12</f>
        <v>91.666666666666671</v>
      </c>
      <c r="BV21" s="19">
        <f t="shared" ref="BV21:BV23" si="570">SUM(BK9:BV9)/12</f>
        <v>74.75</v>
      </c>
      <c r="BW21" s="19">
        <f t="shared" ref="BW21:BW23" si="571">SUM(BL9:BW9)/12</f>
        <v>61.5</v>
      </c>
      <c r="BX21" s="19">
        <f t="shared" ref="BX21:BX23" si="572">SUM(BM9:BX9)/12</f>
        <v>57.083333333333336</v>
      </c>
      <c r="BY21" s="19">
        <f t="shared" ref="BY21:BY23" si="573">SUM(BN9:BY9)/12</f>
        <v>53.916666666666664</v>
      </c>
      <c r="BZ21" s="19">
        <f t="shared" ref="BZ21:BZ23" si="574">SUM(BO9:BZ9)/12</f>
        <v>52.166666666666664</v>
      </c>
      <c r="CA21" s="19">
        <f t="shared" ref="CA21:CA23" si="575">SUM(BP9:CA9)/12</f>
        <v>49.083333333333336</v>
      </c>
      <c r="CB21" s="19">
        <f t="shared" ref="CB21:CB23" si="576">SUM(BQ9:CB9)/12</f>
        <v>45.75</v>
      </c>
      <c r="CC21" s="19">
        <f t="shared" ref="CC21:CC23" si="577">SUM(BR9:CC9)/12</f>
        <v>42.916666666666664</v>
      </c>
      <c r="CD21" s="19">
        <f t="shared" ref="CD21:CD23" si="578">SUM(BS9:CD9)/12</f>
        <v>43.833333333333336</v>
      </c>
      <c r="CE21" s="19">
        <f t="shared" ref="CE21:CE23" si="579">SUM(BT9:CE9)/12</f>
        <v>41.833333333333336</v>
      </c>
      <c r="CF21" s="19">
        <f t="shared" ref="CF21:CF23" si="580">SUM(BU9:CF9)/12</f>
        <v>39.25</v>
      </c>
      <c r="CG21" s="19">
        <f t="shared" ref="CG21:CG23" si="581">SUM(BV9:CG9)/12</f>
        <v>39.25</v>
      </c>
      <c r="CH21" s="19">
        <f t="shared" ref="CH21:CH23" si="582">SUM(BW9:CH9)/12</f>
        <v>40.75</v>
      </c>
      <c r="CI21" s="19">
        <f t="shared" ref="CI21:CI23" si="583">SUM(BX9:CI9)/12</f>
        <v>37.833333333333336</v>
      </c>
      <c r="CJ21" s="19">
        <f t="shared" ref="CJ21:CJ23" si="584">SUM(BY9:CJ9)/12</f>
        <v>37.083333333333336</v>
      </c>
      <c r="CK21" s="19">
        <f t="shared" ref="CK21:CK23" si="585">SUM(BZ9:CK9)/12</f>
        <v>33.916666666666664</v>
      </c>
      <c r="CL21" s="19">
        <f t="shared" ref="CL21:CL23" si="586">SUM(CA9:CL9)/12</f>
        <v>25.166666666666668</v>
      </c>
      <c r="CM21" s="19">
        <f t="shared" ref="CM21:CM23" si="587">SUM(CB9:CM9)/12</f>
        <v>24.5</v>
      </c>
      <c r="CN21" s="19">
        <f t="shared" ref="CN21:CN23" si="588">SUM(CC9:CN9)/12</f>
        <v>24.833333333333332</v>
      </c>
      <c r="CO21" s="19">
        <f t="shared" ref="CO21:CO23" si="589">SUM(CD9:CO9)/12</f>
        <v>26.083333333333332</v>
      </c>
      <c r="CP21" s="19">
        <f t="shared" ref="CP21:CP23" si="590">SUM(CE9:CP9)/12</f>
        <v>53.75</v>
      </c>
      <c r="CQ21" s="19">
        <f t="shared" ref="CQ21:CQ23" si="591">SUM(CF9:CQ9)/12</f>
        <v>67.5</v>
      </c>
      <c r="CR21" s="19">
        <f t="shared" ref="CR21:CR23" si="592">SUM(CG9:CR9)/12</f>
        <v>68.75</v>
      </c>
      <c r="CS21" s="19">
        <f t="shared" ref="CS21:CS23" si="593">SUM(CH9:CS9)/12</f>
        <v>67.833333333333329</v>
      </c>
      <c r="CT21" s="19">
        <f t="shared" ref="CT21:CT23" si="594">SUM(CI9:CT9)/12</f>
        <v>66.166666666666671</v>
      </c>
      <c r="CU21" s="19">
        <f t="shared" ref="CU21:CU23" si="595">SUM(CJ9:CU9)/12</f>
        <v>86.583333333333329</v>
      </c>
      <c r="CV21" s="19">
        <f t="shared" ref="CV21:CV23" si="596">SUM(CK9:CV9)/12</f>
        <v>91.083333333333329</v>
      </c>
      <c r="CW21" s="19">
        <f t="shared" ref="CW21:CW23" si="597">SUM(CL9:CW9)/12</f>
        <v>94.333333333333329</v>
      </c>
      <c r="CX21" s="19">
        <f t="shared" ref="CX21:CX23" si="598">SUM(CM9:CX9)/12</f>
        <v>93.583333333333329</v>
      </c>
      <c r="CY21" s="19">
        <f t="shared" ref="CY21:CY23" si="599">SUM(CN9:CY9)/12</f>
        <v>93.416666666666671</v>
      </c>
      <c r="CZ21" s="19">
        <f t="shared" ref="CZ21:CZ23" si="600">SUM(CO9:CZ9)/12</f>
        <v>97.5</v>
      </c>
      <c r="DA21" s="19">
        <f t="shared" ref="DA21:DA23" si="601">SUM(CP9:DA9)/12</f>
        <v>95.916666666666671</v>
      </c>
      <c r="DB21" s="19">
        <f t="shared" ref="DB21:DB23" si="602">SUM(CQ9:DB9)/12</f>
        <v>66.583333333333329</v>
      </c>
      <c r="DC21" s="19">
        <f t="shared" ref="DC21:DC23" si="603">SUM(CR9:DC9)/12</f>
        <v>67.666666666666671</v>
      </c>
      <c r="DD21" s="19">
        <f t="shared" ref="DD21:DD23" si="604">SUM(CS9:DD9)/12</f>
        <v>68.583333333333329</v>
      </c>
      <c r="DE21" s="19">
        <f t="shared" ref="DE21:DE23" si="605">SUM(CT9:DE9)/12</f>
        <v>74</v>
      </c>
      <c r="DF21" s="19">
        <f t="shared" ref="DF21:DF23" si="606">SUM(CU9:DF9)/12</f>
        <v>74.666666666666671</v>
      </c>
      <c r="DG21" s="19">
        <f t="shared" ref="DG21:DG23" si="607">SUM(CV9:DG9)/12</f>
        <v>56.833333333333336</v>
      </c>
      <c r="DH21" s="19">
        <f t="shared" ref="DH21:DH23" si="608">SUM(CW9:DH9)/12</f>
        <v>61.416666666666664</v>
      </c>
      <c r="DI21" s="19">
        <f t="shared" ref="DI21:DI23" si="609">SUM(CX9:DI9)/12</f>
        <v>63.583333333333336</v>
      </c>
      <c r="DJ21" s="19">
        <f t="shared" ref="DJ21:DJ23" si="610">SUM(CY9:DJ9)/12</f>
        <v>64.5</v>
      </c>
      <c r="DK21" s="19">
        <f t="shared" ref="DK21:DK23" si="611">SUM(CZ9:DK9)/12</f>
        <v>66.333333333333329</v>
      </c>
      <c r="DL21" s="19">
        <f t="shared" ref="DL21:DL23" si="612">SUM(DA9:DL9)/12</f>
        <v>72.25</v>
      </c>
      <c r="DM21" s="19">
        <f t="shared" ref="DM21:DM23" si="613">SUM(DB9:DM9)/12</f>
        <v>78.416666666666671</v>
      </c>
      <c r="DN21" s="19">
        <f t="shared" ref="DN21:DN23" si="614">SUM(DC9:DN9)/12</f>
        <v>86.666666666666671</v>
      </c>
      <c r="DO21" s="19">
        <f t="shared" ref="DO21:DO23" si="615">SUM(DD9:DO9)/12</f>
        <v>79.166666666666671</v>
      </c>
      <c r="DP21" s="19">
        <f t="shared" ref="DP21:DP23" si="616">SUM(DE9:DP9)/12</f>
        <v>80.25</v>
      </c>
      <c r="DQ21" s="19">
        <f t="shared" ref="DQ21:DQ23" si="617">SUM(DF9:DQ9)/12</f>
        <v>79.583333333333329</v>
      </c>
      <c r="DR21" s="19">
        <f t="shared" ref="DR21:DR23" si="618">SUM(DG9:DR9)/12</f>
        <v>92.5</v>
      </c>
      <c r="DS21" s="19">
        <f t="shared" ref="DS21:DS23" si="619">SUM(DH9:DS9)/12</f>
        <v>96.166666666666671</v>
      </c>
      <c r="DT21" s="19">
        <f t="shared" ref="DT21:DT23" si="620">SUM(DI9:DT9)/12</f>
        <v>100.41666666666667</v>
      </c>
      <c r="DU21" s="19">
        <f t="shared" ref="DU21:DU23" si="621">SUM(DJ9:DU9)/12</f>
        <v>98.916666666666671</v>
      </c>
      <c r="DV21" s="19">
        <f t="shared" ref="DV21:DV23" si="622">SUM(DK9:DV9)/12</f>
        <v>99.333333333333329</v>
      </c>
      <c r="DW21" s="19">
        <f t="shared" ref="DW21:DW23" si="623">SUM(DL9:DW9)/12</f>
        <v>111.91666666666667</v>
      </c>
      <c r="DX21" s="19">
        <f t="shared" ref="DX21:DX23" si="624">SUM(DM9:DX9)/12</f>
        <v>105.66666666666667</v>
      </c>
      <c r="DY21" s="19">
        <f t="shared" ref="DY21:DY23" si="625">SUM(DN9:DY9)/12</f>
        <v>125.16666666666667</v>
      </c>
      <c r="DZ21" s="19">
        <f t="shared" ref="DZ21:DZ23" si="626">SUM(DO9:DZ9)/12</f>
        <v>146.16666666666666</v>
      </c>
      <c r="EA21" s="19">
        <f t="shared" ref="EA21:EA23" si="627">SUM(DP9:EA9)/12</f>
        <v>145</v>
      </c>
      <c r="EB21" s="19">
        <f t="shared" ref="EB21:EB23" si="628">SUM(DQ9:EB9)/12</f>
        <v>153.66666666666666</v>
      </c>
      <c r="EC21" s="19">
        <f t="shared" ref="EC21:EC23" si="629">SUM(DR9:EC9)/12</f>
        <v>158.25</v>
      </c>
      <c r="ED21" s="19">
        <f t="shared" ref="ED21:ED23" si="630">SUM(DS9:ED9)/12</f>
        <v>150.25</v>
      </c>
      <c r="EE21" s="19">
        <f t="shared" ref="EE21:EE23" si="631">SUM(DT9:EE9)/12</f>
        <v>185.08333333333334</v>
      </c>
      <c r="EF21" s="19">
        <f t="shared" ref="EF21:EF23" si="632">SUM(DU9:EF9)/12</f>
        <v>187.66666666666666</v>
      </c>
      <c r="EG21" s="19">
        <f t="shared" ref="EG21:EG23" si="633">SUM(DV9:EG9)/12</f>
        <v>192.83333333333334</v>
      </c>
      <c r="EH21" s="19">
        <f t="shared" ref="EH21:EH23" si="634">SUM(DW9:EH9)/12</f>
        <v>205.41666666666666</v>
      </c>
      <c r="EI21" s="19">
        <f t="shared" ref="EI21:EI23" si="635">SUM(DX9:EI9)/12</f>
        <v>194.58333333333334</v>
      </c>
      <c r="EJ21" s="19">
        <f t="shared" ref="EJ21:EJ23" si="636">SUM(DY9:EJ9)/12</f>
        <v>200.08333333333334</v>
      </c>
      <c r="EK21" s="19">
        <f t="shared" ref="EK21:EK23" si="637">SUM(DZ9:EK9)/12</f>
        <v>187.75</v>
      </c>
      <c r="EL21" s="19">
        <f t="shared" ref="EL21:EL23" si="638">SUM(EA9:EL9)/12</f>
        <v>162.75</v>
      </c>
      <c r="EM21" s="19">
        <f t="shared" ref="EM21:EM23" si="639">SUM(EB9:EM9)/12</f>
        <v>165.16666666666666</v>
      </c>
      <c r="EN21" s="19">
        <f t="shared" ref="EN21:EN23" si="640">SUM(EC9:EN9)/12</f>
        <v>161.91666666666666</v>
      </c>
      <c r="EO21" s="19">
        <f t="shared" ref="EO21:EO23" si="641">SUM(ED9:EO9)/12</f>
        <v>166.58333333333334</v>
      </c>
      <c r="EP21" s="19">
        <f t="shared" ref="EP21:EP23" si="642">SUM(EE9:EP9)/12</f>
        <v>164.83333333333334</v>
      </c>
      <c r="EQ21" s="19">
        <f t="shared" ref="EQ21:EQ23" si="643">SUM(EF9:EQ9)/12</f>
        <v>133.5</v>
      </c>
      <c r="ER21" s="19">
        <f t="shared" ref="ER21:ER23" si="644">SUM(EG9:ER9)/12</f>
        <v>126.25</v>
      </c>
      <c r="ES21" s="19">
        <f t="shared" ref="ES21:ES23" si="645">SUM(EH9:ES9)/12</f>
        <v>121.41666666666667</v>
      </c>
      <c r="ET21" s="19">
        <f t="shared" ref="ET21:ET23" si="646">SUM(EI9:ET9)/12</f>
        <v>117.16666666666667</v>
      </c>
      <c r="EU21" s="19">
        <f t="shared" ref="EU21:EU23" si="647">SUM(EJ9:EU9)/12</f>
        <v>116</v>
      </c>
      <c r="EV21" s="19">
        <f t="shared" ref="EV21:EV23" si="648">SUM(EK9:EV9)/12</f>
        <v>110.91666666666667</v>
      </c>
      <c r="EW21" s="19">
        <f t="shared" ref="EW21:EW23" si="649">SUM(EL9:EW9)/12</f>
        <v>130</v>
      </c>
      <c r="EX21" s="19">
        <f t="shared" ref="EX21:EX23" si="650">SUM(EM9:EX9)/12</f>
        <v>138.16666666666666</v>
      </c>
      <c r="EY21" s="19">
        <f t="shared" ref="EY21:EY23" si="651">SUM(EN9:EY9)/12</f>
        <v>138.41666666666666</v>
      </c>
      <c r="EZ21" s="19">
        <f t="shared" ref="EZ21:EZ23" si="652">SUM(EO9:EZ9)/12</f>
        <v>136.41666666666666</v>
      </c>
      <c r="FA21" s="19">
        <f t="shared" ref="FA21:FA23" si="653">SUM(EP9:FA9)/12</f>
        <v>130.41666666666666</v>
      </c>
      <c r="FB21" s="19">
        <f t="shared" ref="FB21:FB23" si="654">SUM(EQ9:FB9)/12</f>
        <v>128.66666666666666</v>
      </c>
      <c r="FC21" s="19">
        <f t="shared" ref="FC21:FC23" si="655">SUM(ER9:FC9)/12</f>
        <v>136.75</v>
      </c>
      <c r="FD21" s="19">
        <f t="shared" ref="FD21:FD23" si="656">SUM(ES9:FD9)/12</f>
        <v>137.5</v>
      </c>
      <c r="FE21" s="19">
        <f t="shared" ref="FE21:FE23" si="657">SUM(ET9:FE9)/12</f>
        <v>144.41666666666666</v>
      </c>
      <c r="FF21" s="19">
        <f t="shared" ref="FF21:FF23" si="658">SUM(EU9:FF9)/12</f>
        <v>139.25</v>
      </c>
      <c r="FG21" s="19">
        <f t="shared" ref="FG21:FG23" si="659">SUM(EV9:FG9)/12</f>
        <v>153.41666666666666</v>
      </c>
      <c r="FH21" s="19">
        <f t="shared" ref="FH21:FH23" si="660">SUM(EW9:FH9)/12</f>
        <v>159.25</v>
      </c>
      <c r="FI21" s="19">
        <f t="shared" ref="FI21:FI23" si="661">SUM(EX9:FI9)/12</f>
        <v>164.5</v>
      </c>
      <c r="FJ21" s="19">
        <f t="shared" ref="FJ21:FJ23" si="662">SUM(EY9:FJ9)/12</f>
        <v>156.66666666666666</v>
      </c>
      <c r="FK21" s="19">
        <f t="shared" ref="FK21:FK23" si="663">SUM(EZ9:FK9)/12</f>
        <v>155.75</v>
      </c>
      <c r="FL21" s="19">
        <f t="shared" ref="FL21:FL23" si="664">SUM(FA9:FL9)/12</f>
        <v>166.83333333333334</v>
      </c>
      <c r="FM21" s="19">
        <f t="shared" ref="FM21:FM23" si="665">SUM(FB9:FM9)/12</f>
        <v>179</v>
      </c>
      <c r="FN21" s="19">
        <f t="shared" ref="FN21:FN23" si="666">SUM(FC9:FN9)/12</f>
        <v>206.25</v>
      </c>
      <c r="FO21" s="19">
        <f t="shared" ref="FO21:FO23" si="667">SUM(FD9:FO9)/12</f>
        <v>194.66666666666666</v>
      </c>
      <c r="FP21" s="19">
        <f t="shared" ref="FP21:FP23" si="668">SUM(FE9:FP9)/12</f>
        <v>197.91666666666666</v>
      </c>
      <c r="FQ21" s="19">
        <f t="shared" ref="FQ21:FQ23" si="669">SUM(FF9:FQ9)/12</f>
        <v>200.41666666666666</v>
      </c>
      <c r="FR21" s="19">
        <f t="shared" ref="FR21:FR23" si="670">SUM(FG9:FR9)/12</f>
        <v>206.83333333333334</v>
      </c>
      <c r="FS21" s="19">
        <f t="shared" ref="FS21:FS23" si="671">SUM(FH9:FS9)/12</f>
        <v>205.25</v>
      </c>
      <c r="FT21" s="19">
        <f t="shared" ref="FT21:FT23" si="672">SUM(FI9:FT9)/12</f>
        <v>196.75</v>
      </c>
      <c r="FU21" s="19">
        <f t="shared" ref="FU21:FU23" si="673">SUM(FJ9:FU9)/12</f>
        <v>198.66666666666666</v>
      </c>
      <c r="FV21" s="19">
        <f t="shared" ref="FV21:FV23" si="674">SUM(FK9:FV9)/12</f>
        <v>205.66666666666666</v>
      </c>
      <c r="FW21" s="19">
        <f t="shared" ref="FW21:FW23" si="675">SUM(FL9:FW9)/12</f>
        <v>210.5</v>
      </c>
      <c r="FX21" s="19">
        <f t="shared" ref="FX21:FX23" si="676">SUM(FM9:FX9)/12</f>
        <v>200.66666666666666</v>
      </c>
      <c r="FY21" s="19">
        <f t="shared" ref="FY21:FY23" si="677">SUM(FN9:FY9)/12</f>
        <v>186.41666666666666</v>
      </c>
      <c r="FZ21" s="19">
        <f t="shared" ref="FZ21:FZ23" si="678">SUM(FO9:FZ9)/12</f>
        <v>162.41666666666666</v>
      </c>
      <c r="GA21" s="19">
        <f t="shared" ref="GA21:GA23" si="679">SUM(FP9:GA9)/12</f>
        <v>164</v>
      </c>
      <c r="GB21" s="19">
        <f t="shared" ref="GB21:GB23" si="680">SUM(FQ9:GB9)/12</f>
        <v>157.41666666666666</v>
      </c>
      <c r="GC21" s="19">
        <f t="shared" ref="GC21:GC23" si="681">SUM(FR9:GC9)/12</f>
        <v>150.41666666666666</v>
      </c>
      <c r="GD21" s="19">
        <f t="shared" ref="GD21:GD23" si="682">SUM(FS9:GD9)/12</f>
        <v>153.08333333333334</v>
      </c>
      <c r="GE21" s="19">
        <f t="shared" ref="GE21:GE23" si="683">SUM(FT9:GE9)/12</f>
        <v>157</v>
      </c>
      <c r="GF21" s="19">
        <f t="shared" ref="GF21:GF23" si="684">SUM(FU9:GF9)/12</f>
        <v>167.66666666666666</v>
      </c>
      <c r="GG21" s="19">
        <f t="shared" ref="GG21:GG23" si="685">SUM(FV9:GG9)/12</f>
        <v>149.25</v>
      </c>
      <c r="GH21" s="19">
        <f t="shared" ref="GH21:GH23" si="686">SUM(FW9:GH9)/12</f>
        <v>145</v>
      </c>
      <c r="GI21" s="19">
        <f t="shared" ref="GI21:GI23" si="687">SUM(FX9:GI9)/12</f>
        <v>135.83333333333334</v>
      </c>
      <c r="GJ21" s="19">
        <f t="shared" ref="GJ21:GJ23" si="688">SUM(FY9:GJ9)/12</f>
        <v>140.08333333333334</v>
      </c>
      <c r="GK21" s="19">
        <f t="shared" ref="GK21:GK23" si="689">SUM(FZ9:GK9)/12</f>
        <v>139.33333333333334</v>
      </c>
      <c r="GL21" s="19">
        <f t="shared" ref="GL21:GL23" si="690">SUM(GA9:GL9)/12</f>
        <v>140.41666666666666</v>
      </c>
      <c r="GM21" s="19">
        <f t="shared" ref="GM21:GM23" si="691">SUM(GB9:GM9)/12</f>
        <v>158.41666666666666</v>
      </c>
      <c r="GN21" s="19">
        <f t="shared" ref="GN21:GN23" si="692">SUM(GC9:GN9)/12</f>
        <v>160.83333333333334</v>
      </c>
      <c r="GO21" s="19">
        <f t="shared" ref="GO21:GO23" si="693">SUM(GD9:GO9)/12</f>
        <v>155</v>
      </c>
      <c r="GP21" s="19">
        <f t="shared" ref="GP21:GP23" si="694">SUM(GE9:GP9)/12</f>
        <v>149.75</v>
      </c>
      <c r="GQ21" s="19">
        <f t="shared" ref="GQ21:GQ23" si="695">SUM(GF9:GQ9)/12</f>
        <v>137</v>
      </c>
      <c r="GR21" s="19">
        <f t="shared" ref="GR21:GR23" si="696">SUM(GG9:GR9)/12</f>
        <v>148.25</v>
      </c>
      <c r="GS21" s="19">
        <f t="shared" ref="GS21:GS23" si="697">SUM(GH9:GS9)/12</f>
        <v>138.66666666666666</v>
      </c>
      <c r="GT21" s="19">
        <f t="shared" ref="GT21:GT23" si="698">SUM(GI9:GT9)/12</f>
        <v>133.83333333333334</v>
      </c>
      <c r="GU21" s="19">
        <f t="shared" ref="GU21:GU23" si="699">SUM(GJ9:GU9)/12</f>
        <v>140.33333333333334</v>
      </c>
      <c r="GV21" s="19">
        <f t="shared" ref="GV21:GV23" si="700">SUM(GK9:GV9)/12</f>
        <v>133.91666666666666</v>
      </c>
      <c r="GW21" s="19">
        <f t="shared" ref="GW21:GW23" si="701">SUM(GL9:GW9)/12</f>
        <v>147.33333333333334</v>
      </c>
      <c r="GX21" s="19">
        <f t="shared" ref="GX21:GX23" si="702">SUM(GM9:GX9)/12</f>
        <v>143.58333333333334</v>
      </c>
      <c r="GY21" s="19">
        <f t="shared" ref="GY21:GY23" si="703">SUM(GN9:GY9)/12</f>
        <v>139.5</v>
      </c>
      <c r="GZ21" s="19">
        <f t="shared" ref="GZ21:GZ23" si="704">SUM(GO9:GZ9)/12</f>
        <v>138.58333333333334</v>
      </c>
      <c r="HA21" s="19">
        <f t="shared" ref="HA21:HA23" si="705">SUM(GP9:HA9)/12</f>
        <v>149.33333333333334</v>
      </c>
      <c r="HB21" s="19">
        <f t="shared" ref="HB21:HB23" si="706">SUM(GQ9:HB9)/12</f>
        <v>143.5</v>
      </c>
      <c r="HC21" s="19">
        <f t="shared" ref="HC21:HC23" si="707">SUM(GR9:HC9)/12</f>
        <v>145.5</v>
      </c>
      <c r="HD21" s="19">
        <f t="shared" ref="HD21:HD23" si="708">SUM(GS9:HD9)/12</f>
        <v>122.08333333333333</v>
      </c>
      <c r="HE21" s="19">
        <f t="shared" ref="HE21:HE23" si="709">SUM(GT9:HE9)/12</f>
        <v>132.33333333333334</v>
      </c>
      <c r="HF21" s="19">
        <f t="shared" ref="HF21:HF23" si="710">SUM(GU9:HF9)/12</f>
        <v>162.66666666666666</v>
      </c>
      <c r="HG21" s="19">
        <f t="shared" ref="HG21:HG23" si="711">SUM(GV9:HG9)/12</f>
        <v>161.75</v>
      </c>
      <c r="HH21" s="19">
        <f t="shared" ref="HH21:HH23" si="712">SUM(GW9:HH9)/12</f>
        <v>173.33333333333334</v>
      </c>
      <c r="HI21" s="19">
        <f t="shared" ref="HI21:HI23" si="713">SUM(GX9:HI9)/12</f>
        <v>172.75</v>
      </c>
      <c r="HJ21" s="19">
        <f t="shared" ref="HJ21:HJ23" si="714">SUM(GY9:HJ9)/12</f>
        <v>180.25</v>
      </c>
      <c r="HK21" s="19">
        <f t="shared" ref="HK21:HK23" si="715">SUM(GZ9:HK9)/12</f>
        <v>164.66666666666666</v>
      </c>
      <c r="HL21" s="19">
        <f t="shared" ref="HL21:HL23" si="716">SUM(HA9:HL9)/12</f>
        <v>162.16666666666666</v>
      </c>
      <c r="HM21" s="19">
        <f t="shared" ref="HM21:HM23" si="717">SUM(HB9:HM9)/12</f>
        <v>156.41666666666666</v>
      </c>
      <c r="HN21" s="19">
        <f t="shared" ref="HN21:HN23" si="718">SUM(HC9:HN9)/12</f>
        <v>156.33333333333334</v>
      </c>
      <c r="HO21" s="19">
        <f t="shared" ref="HO21:HO23" si="719">SUM(HD9:HO9)/12</f>
        <v>154.5</v>
      </c>
      <c r="HP21" s="19">
        <f t="shared" ref="HP21:HP23" si="720">SUM(HE9:HP9)/12</f>
        <v>189.16666666666666</v>
      </c>
      <c r="HQ21" s="19">
        <f t="shared" ref="HQ21:HQ23" si="721">SUM(HF9:HQ9)/12</f>
        <v>181.75</v>
      </c>
      <c r="HR21" s="19">
        <f t="shared" ref="HR21:HR23" si="722">SUM(HG9:HR9)/12</f>
        <v>156.58333333333334</v>
      </c>
      <c r="HS21" s="19">
        <f t="shared" ref="HS21:HS23" si="723">SUM(HH9:HS9)/12</f>
        <v>152.33333333333334</v>
      </c>
      <c r="HT21" s="19">
        <f t="shared" ref="HT21:HT23" si="724">SUM(HI9:HT9)/12</f>
        <v>148.5</v>
      </c>
      <c r="HU21" s="19">
        <f t="shared" ref="HU21:HU23" si="725">SUM(HJ9:HU9)/12</f>
        <v>137.66666666666666</v>
      </c>
      <c r="HV21" s="19">
        <f t="shared" ref="HV21:HV23" si="726">SUM(HK9:HV9)/12</f>
        <v>132.16666666666666</v>
      </c>
      <c r="HW21" s="19">
        <f t="shared" ref="HW21:HW23" si="727">SUM(HL9:HW9)/12</f>
        <v>136.91666666666666</v>
      </c>
      <c r="HX21" s="19">
        <f t="shared" ref="HX21:HX23" si="728">SUM(HM9:HX9)/12</f>
        <v>137.41666666666666</v>
      </c>
      <c r="HY21" s="19">
        <f t="shared" ref="HY21:HY23" si="729">SUM(HN9:HY9)/12</f>
        <v>136.33333333333334</v>
      </c>
      <c r="HZ21" s="19">
        <f t="shared" ref="HZ21:HZ23" si="730">SUM(HO9:HZ9)/12</f>
        <v>136.08333333333334</v>
      </c>
      <c r="IA21" s="19">
        <f t="shared" ref="IA21:IA23" si="731">SUM(HP9:IA9)/12</f>
        <v>133.08333333333334</v>
      </c>
      <c r="IB21" s="19">
        <f t="shared" ref="IB21:IB23" si="732">SUM(HQ9:IB9)/12</f>
        <v>137.75</v>
      </c>
      <c r="IC21" s="19">
        <f t="shared" ref="IC21:IC23" si="733">SUM(HR9:IC9)/12</f>
        <v>143.83333333333334</v>
      </c>
      <c r="ID21" s="19">
        <f t="shared" ref="ID21:ID23" si="734">SUM(HS9:ID9)/12</f>
        <v>152.83333333333334</v>
      </c>
      <c r="IE21" s="19">
        <f t="shared" ref="IE21:IE23" si="735">SUM(HT9:IE9)/12</f>
        <v>152.91666666666666</v>
      </c>
      <c r="IF21" s="19">
        <f t="shared" ref="IF21:IF23" si="736">SUM(HU9:IF9)/12</f>
        <v>149.5</v>
      </c>
      <c r="IG21" s="19">
        <f t="shared" ref="IG21:IG23" si="737">SUM(HV9:IG9)/12</f>
        <v>160.66666666666666</v>
      </c>
      <c r="IH21" s="19">
        <f t="shared" ref="IH21:IH23" si="738">SUM(HW9:IH9)/12</f>
        <v>170.83333333333334</v>
      </c>
      <c r="II21" s="19">
        <f t="shared" ref="II21:II23" si="739">SUM(HX9:II9)/12</f>
        <v>162.25</v>
      </c>
      <c r="IJ21" s="19">
        <f t="shared" ref="IJ21:IJ23" si="740">SUM(HY9:IJ9)/12</f>
        <v>176.91666666666666</v>
      </c>
      <c r="IK21" s="19">
        <f t="shared" ref="IK21:IK23" si="741">SUM(HZ9:IK9)/12</f>
        <v>192.33333333333334</v>
      </c>
      <c r="IL21" s="19">
        <f t="shared" ref="IL21:IL23" si="742">SUM(IA9:IL9)/12</f>
        <v>195.66666666666666</v>
      </c>
      <c r="IM21" s="19">
        <f t="shared" ref="IM21:IM23" si="743">SUM(IB9:IM9)/12</f>
        <v>202.66666666666666</v>
      </c>
      <c r="IN21" s="19">
        <f t="shared" ref="IN21:IN23" si="744">SUM(IC9:IN9)/12</f>
        <v>176</v>
      </c>
      <c r="IO21" s="19">
        <f t="shared" ref="IO21:IO23" si="745">SUM(ID9:IO9)/12</f>
        <v>173.33333333333334</v>
      </c>
      <c r="IP21" s="19">
        <f t="shared" ref="IP21:IP23" si="746">SUM(IE9:IP9)/12</f>
        <v>158.41666666666666</v>
      </c>
      <c r="IQ21" s="19">
        <f t="shared" ref="IQ21:IQ23" si="747">SUM(IF9:IQ9)/12</f>
        <v>160.58333333333334</v>
      </c>
      <c r="IR21" s="19">
        <f t="shared" ref="IR21:IR23" si="748">SUM(IG9:IR9)/12</f>
        <v>157.75</v>
      </c>
      <c r="IS21" s="9">
        <f t="shared" ref="IS21:IS23" si="749">SUM(IH9:IS9)/12</f>
        <v>137.91666666666666</v>
      </c>
      <c r="IT21" s="9">
        <f t="shared" ref="IT21:IT23" si="750">SUM(II9:IT9)/12</f>
        <v>119.58333333333333</v>
      </c>
      <c r="IU21" s="9">
        <f t="shared" ref="IU21:IU23" si="751">SUM(IJ9:IU9)/12</f>
        <v>115.75</v>
      </c>
    </row>
    <row r="22" spans="1:255" hidden="1" x14ac:dyDescent="0.3">
      <c r="A22" t="s">
        <v>271</v>
      </c>
      <c r="B22" t="s">
        <v>269</v>
      </c>
      <c r="C22" s="2" t="str">
        <f t="shared" si="8"/>
        <v>GODKJ_År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9">
        <f t="shared" si="511"/>
        <v>100.08333333333333</v>
      </c>
      <c r="P22" s="19">
        <f t="shared" si="512"/>
        <v>119.16666666666667</v>
      </c>
      <c r="Q22" s="19">
        <f t="shared" si="513"/>
        <v>125.75</v>
      </c>
      <c r="R22" s="19">
        <f t="shared" si="514"/>
        <v>132.41666666666666</v>
      </c>
      <c r="S22" s="19">
        <f t="shared" si="515"/>
        <v>146.5</v>
      </c>
      <c r="T22" s="19">
        <f t="shared" si="516"/>
        <v>138.66666666666666</v>
      </c>
      <c r="U22" s="19">
        <f t="shared" si="517"/>
        <v>134.75</v>
      </c>
      <c r="V22" s="19">
        <f t="shared" si="518"/>
        <v>131.41666666666666</v>
      </c>
      <c r="W22" s="19">
        <f t="shared" si="519"/>
        <v>147.66666666666666</v>
      </c>
      <c r="X22" s="19">
        <f t="shared" si="520"/>
        <v>152.5</v>
      </c>
      <c r="Y22" s="19">
        <f t="shared" si="521"/>
        <v>168.41666666666666</v>
      </c>
      <c r="Z22" s="19">
        <f t="shared" si="522"/>
        <v>175.58333333333334</v>
      </c>
      <c r="AA22" s="19">
        <f t="shared" si="523"/>
        <v>187.33333333333334</v>
      </c>
      <c r="AB22" s="19">
        <f t="shared" si="524"/>
        <v>169.75</v>
      </c>
      <c r="AC22" s="19">
        <f t="shared" si="525"/>
        <v>159.33333333333334</v>
      </c>
      <c r="AD22" s="19">
        <f t="shared" si="526"/>
        <v>183.5</v>
      </c>
      <c r="AE22" s="19">
        <f t="shared" si="527"/>
        <v>185.41666666666666</v>
      </c>
      <c r="AF22" s="19">
        <f t="shared" si="528"/>
        <v>185.91666666666666</v>
      </c>
      <c r="AG22" s="19">
        <f t="shared" si="529"/>
        <v>182.5</v>
      </c>
      <c r="AH22" s="19">
        <f t="shared" si="530"/>
        <v>210.91666666666666</v>
      </c>
      <c r="AI22" s="19">
        <f t="shared" si="531"/>
        <v>198.66666666666666</v>
      </c>
      <c r="AJ22" s="19">
        <f t="shared" si="532"/>
        <v>203</v>
      </c>
      <c r="AK22" s="19">
        <f t="shared" si="533"/>
        <v>192.33333333333334</v>
      </c>
      <c r="AL22" s="19">
        <f t="shared" si="534"/>
        <v>190.83333333333334</v>
      </c>
      <c r="AM22" s="19">
        <f t="shared" si="535"/>
        <v>196.83333333333334</v>
      </c>
      <c r="AN22" s="19">
        <f t="shared" si="536"/>
        <v>202.41666666666666</v>
      </c>
      <c r="AO22" s="19">
        <f t="shared" si="537"/>
        <v>205.58333333333334</v>
      </c>
      <c r="AP22" s="19">
        <f t="shared" si="538"/>
        <v>181</v>
      </c>
      <c r="AQ22" s="19">
        <f t="shared" si="539"/>
        <v>178.5</v>
      </c>
      <c r="AR22" s="19">
        <f t="shared" si="540"/>
        <v>170.16666666666666</v>
      </c>
      <c r="AS22" s="19">
        <f t="shared" si="541"/>
        <v>172.5</v>
      </c>
      <c r="AT22" s="19">
        <f t="shared" si="542"/>
        <v>142.83333333333334</v>
      </c>
      <c r="AU22" s="19">
        <f t="shared" si="543"/>
        <v>135.41666666666666</v>
      </c>
      <c r="AV22" s="19">
        <f t="shared" si="544"/>
        <v>132.41666666666666</v>
      </c>
      <c r="AW22" s="19">
        <f t="shared" si="545"/>
        <v>135.75</v>
      </c>
      <c r="AX22" s="19">
        <f t="shared" si="546"/>
        <v>126.66666666666667</v>
      </c>
      <c r="AY22" s="19">
        <f t="shared" si="547"/>
        <v>110</v>
      </c>
      <c r="AZ22" s="19">
        <f t="shared" si="548"/>
        <v>105.75</v>
      </c>
      <c r="BA22" s="19">
        <f t="shared" si="549"/>
        <v>96.75</v>
      </c>
      <c r="BB22" s="19">
        <f t="shared" si="550"/>
        <v>93.5</v>
      </c>
      <c r="BC22" s="19">
        <f t="shared" si="551"/>
        <v>82</v>
      </c>
      <c r="BD22" s="19">
        <f t="shared" si="552"/>
        <v>79.166666666666671</v>
      </c>
      <c r="BE22" s="19">
        <f t="shared" si="553"/>
        <v>65.666666666666671</v>
      </c>
      <c r="BF22" s="19">
        <f t="shared" si="554"/>
        <v>67.666666666666671</v>
      </c>
      <c r="BG22" s="19">
        <f t="shared" si="555"/>
        <v>69.666666666666671</v>
      </c>
      <c r="BH22" s="19">
        <f t="shared" si="556"/>
        <v>70.833333333333329</v>
      </c>
      <c r="BI22" s="19">
        <f t="shared" si="557"/>
        <v>68.333333333333329</v>
      </c>
      <c r="BJ22" s="19">
        <f t="shared" si="558"/>
        <v>68.416666666666671</v>
      </c>
      <c r="BK22" s="19">
        <f t="shared" si="559"/>
        <v>71</v>
      </c>
      <c r="BL22" s="19">
        <f t="shared" si="560"/>
        <v>69</v>
      </c>
      <c r="BM22" s="19">
        <f t="shared" si="561"/>
        <v>72.166666666666671</v>
      </c>
      <c r="BN22" s="19">
        <f t="shared" si="562"/>
        <v>75.416666666666671</v>
      </c>
      <c r="BO22" s="19">
        <f t="shared" si="563"/>
        <v>72.416666666666671</v>
      </c>
      <c r="BP22" s="19">
        <f t="shared" si="564"/>
        <v>74.083333333333329</v>
      </c>
      <c r="BQ22" s="19">
        <f t="shared" si="565"/>
        <v>75</v>
      </c>
      <c r="BR22" s="19">
        <f t="shared" si="566"/>
        <v>75.416666666666671</v>
      </c>
      <c r="BS22" s="19">
        <f t="shared" si="567"/>
        <v>69.833333333333329</v>
      </c>
      <c r="BT22" s="19">
        <f t="shared" si="568"/>
        <v>56.416666666666664</v>
      </c>
      <c r="BU22" s="19">
        <f t="shared" si="569"/>
        <v>46.25</v>
      </c>
      <c r="BV22" s="19">
        <f t="shared" si="570"/>
        <v>45</v>
      </c>
      <c r="BW22" s="19">
        <f t="shared" si="571"/>
        <v>40.666666666666664</v>
      </c>
      <c r="BX22" s="19">
        <f t="shared" si="572"/>
        <v>36.5</v>
      </c>
      <c r="BY22" s="19">
        <f t="shared" si="573"/>
        <v>32.583333333333336</v>
      </c>
      <c r="BZ22" s="19">
        <f t="shared" si="574"/>
        <v>78.25</v>
      </c>
      <c r="CA22" s="19">
        <f t="shared" si="575"/>
        <v>75.5</v>
      </c>
      <c r="CB22" s="19">
        <f t="shared" si="576"/>
        <v>73.666666666666671</v>
      </c>
      <c r="CC22" s="19">
        <f t="shared" si="577"/>
        <v>74.916666666666671</v>
      </c>
      <c r="CD22" s="19">
        <f t="shared" si="578"/>
        <v>72.166666666666671</v>
      </c>
      <c r="CE22" s="19">
        <f t="shared" si="579"/>
        <v>74.75</v>
      </c>
      <c r="CF22" s="19">
        <f t="shared" si="580"/>
        <v>83.583333333333329</v>
      </c>
      <c r="CG22" s="19">
        <f t="shared" si="581"/>
        <v>82.75</v>
      </c>
      <c r="CH22" s="19">
        <f t="shared" si="582"/>
        <v>93.333333333333329</v>
      </c>
      <c r="CI22" s="19">
        <f t="shared" si="583"/>
        <v>93.583333333333329</v>
      </c>
      <c r="CJ22" s="19">
        <f t="shared" si="584"/>
        <v>93.75</v>
      </c>
      <c r="CK22" s="19">
        <f t="shared" si="585"/>
        <v>95.666666666666671</v>
      </c>
      <c r="CL22" s="19">
        <f t="shared" si="586"/>
        <v>45.833333333333336</v>
      </c>
      <c r="CM22" s="19">
        <f t="shared" si="587"/>
        <v>48.25</v>
      </c>
      <c r="CN22" s="19">
        <f t="shared" si="588"/>
        <v>52.166666666666664</v>
      </c>
      <c r="CO22" s="19">
        <f t="shared" si="589"/>
        <v>55.333333333333336</v>
      </c>
      <c r="CP22" s="19">
        <f t="shared" si="590"/>
        <v>58</v>
      </c>
      <c r="CQ22" s="19">
        <f t="shared" si="591"/>
        <v>60.333333333333336</v>
      </c>
      <c r="CR22" s="19">
        <f t="shared" si="592"/>
        <v>64.333333333333329</v>
      </c>
      <c r="CS22" s="19">
        <f t="shared" si="593"/>
        <v>62.916666666666664</v>
      </c>
      <c r="CT22" s="19">
        <f t="shared" si="594"/>
        <v>57.75</v>
      </c>
      <c r="CU22" s="19">
        <f t="shared" si="595"/>
        <v>72</v>
      </c>
      <c r="CV22" s="19">
        <f t="shared" si="596"/>
        <v>74.25</v>
      </c>
      <c r="CW22" s="19">
        <f t="shared" si="597"/>
        <v>85.333333333333329</v>
      </c>
      <c r="CX22" s="19">
        <f t="shared" si="598"/>
        <v>85.083333333333329</v>
      </c>
      <c r="CY22" s="19">
        <f t="shared" si="599"/>
        <v>82.833333333333329</v>
      </c>
      <c r="CZ22" s="19">
        <f t="shared" si="600"/>
        <v>83.75</v>
      </c>
      <c r="DA22" s="19">
        <f t="shared" si="601"/>
        <v>91.666666666666671</v>
      </c>
      <c r="DB22" s="19">
        <f t="shared" si="602"/>
        <v>92</v>
      </c>
      <c r="DC22" s="19">
        <f t="shared" si="603"/>
        <v>104.08333333333333</v>
      </c>
      <c r="DD22" s="19">
        <f t="shared" si="604"/>
        <v>107.33333333333333</v>
      </c>
      <c r="DE22" s="19">
        <f t="shared" si="605"/>
        <v>114.66666666666667</v>
      </c>
      <c r="DF22" s="19">
        <f t="shared" si="606"/>
        <v>133.58333333333334</v>
      </c>
      <c r="DG22" s="19">
        <f t="shared" si="607"/>
        <v>133.41666666666666</v>
      </c>
      <c r="DH22" s="19">
        <f t="shared" si="608"/>
        <v>142.5</v>
      </c>
      <c r="DI22" s="19">
        <f t="shared" si="609"/>
        <v>133.16666666666666</v>
      </c>
      <c r="DJ22" s="19">
        <f t="shared" si="610"/>
        <v>193.25</v>
      </c>
      <c r="DK22" s="19">
        <f t="shared" si="611"/>
        <v>195.41666666666666</v>
      </c>
      <c r="DL22" s="19">
        <f t="shared" si="612"/>
        <v>194.75</v>
      </c>
      <c r="DM22" s="19">
        <f t="shared" si="613"/>
        <v>210</v>
      </c>
      <c r="DN22" s="19">
        <f t="shared" si="614"/>
        <v>216.91666666666666</v>
      </c>
      <c r="DO22" s="19">
        <f t="shared" si="615"/>
        <v>207.33333333333334</v>
      </c>
      <c r="DP22" s="19">
        <f t="shared" si="616"/>
        <v>199.08333333333334</v>
      </c>
      <c r="DQ22" s="19">
        <f t="shared" si="617"/>
        <v>192.91666666666666</v>
      </c>
      <c r="DR22" s="19">
        <f t="shared" si="618"/>
        <v>175.41666666666666</v>
      </c>
      <c r="DS22" s="19">
        <f t="shared" si="619"/>
        <v>202.25</v>
      </c>
      <c r="DT22" s="19">
        <f t="shared" si="620"/>
        <v>195.58333333333334</v>
      </c>
      <c r="DU22" s="19">
        <f t="shared" si="621"/>
        <v>193.91666666666666</v>
      </c>
      <c r="DV22" s="19">
        <f t="shared" si="622"/>
        <v>137.08333333333334</v>
      </c>
      <c r="DW22" s="19">
        <f t="shared" si="623"/>
        <v>136.91666666666666</v>
      </c>
      <c r="DX22" s="19">
        <f t="shared" si="624"/>
        <v>139.25</v>
      </c>
      <c r="DY22" s="19">
        <f t="shared" si="625"/>
        <v>116.91666666666667</v>
      </c>
      <c r="DZ22" s="19">
        <f t="shared" si="626"/>
        <v>121.83333333333333</v>
      </c>
      <c r="EA22" s="19">
        <f t="shared" si="627"/>
        <v>124.58333333333333</v>
      </c>
      <c r="EB22" s="19">
        <f t="shared" si="628"/>
        <v>121</v>
      </c>
      <c r="EC22" s="19">
        <f t="shared" si="629"/>
        <v>136.41666666666666</v>
      </c>
      <c r="ED22" s="19">
        <f t="shared" si="630"/>
        <v>155.58333333333334</v>
      </c>
      <c r="EE22" s="19">
        <f t="shared" si="631"/>
        <v>115.33333333333333</v>
      </c>
      <c r="EF22" s="19">
        <f t="shared" si="632"/>
        <v>132.83333333333334</v>
      </c>
      <c r="EG22" s="19">
        <f t="shared" si="633"/>
        <v>134.33333333333334</v>
      </c>
      <c r="EH22" s="19">
        <f t="shared" si="634"/>
        <v>153.66666666666666</v>
      </c>
      <c r="EI22" s="19">
        <f t="shared" si="635"/>
        <v>168.33333333333334</v>
      </c>
      <c r="EJ22" s="19">
        <f t="shared" si="636"/>
        <v>165.33333333333334</v>
      </c>
      <c r="EK22" s="19">
        <f t="shared" si="637"/>
        <v>171.83333333333334</v>
      </c>
      <c r="EL22" s="19">
        <f t="shared" si="638"/>
        <v>158.66666666666666</v>
      </c>
      <c r="EM22" s="19">
        <f t="shared" si="639"/>
        <v>162.41666666666666</v>
      </c>
      <c r="EN22" s="19">
        <f t="shared" si="640"/>
        <v>164.91666666666666</v>
      </c>
      <c r="EO22" s="19">
        <f t="shared" si="641"/>
        <v>164.91666666666666</v>
      </c>
      <c r="EP22" s="19">
        <f t="shared" si="642"/>
        <v>150.91666666666666</v>
      </c>
      <c r="EQ22" s="19">
        <f t="shared" si="643"/>
        <v>157.08333333333334</v>
      </c>
      <c r="ER22" s="19">
        <f t="shared" si="644"/>
        <v>142.58333333333334</v>
      </c>
      <c r="ES22" s="19">
        <f t="shared" si="645"/>
        <v>140.83333333333334</v>
      </c>
      <c r="ET22" s="19">
        <f t="shared" si="646"/>
        <v>173.16666666666666</v>
      </c>
      <c r="EU22" s="19">
        <f t="shared" si="647"/>
        <v>170.33333333333334</v>
      </c>
      <c r="EV22" s="19">
        <f t="shared" si="648"/>
        <v>190.66666666666666</v>
      </c>
      <c r="EW22" s="19">
        <f t="shared" si="649"/>
        <v>197.25</v>
      </c>
      <c r="EX22" s="19">
        <f t="shared" si="650"/>
        <v>208.08333333333334</v>
      </c>
      <c r="EY22" s="19">
        <f t="shared" si="651"/>
        <v>211.41666666666666</v>
      </c>
      <c r="EZ22" s="19">
        <f t="shared" si="652"/>
        <v>211.08333333333334</v>
      </c>
      <c r="FA22" s="19">
        <f t="shared" si="653"/>
        <v>208.66666666666666</v>
      </c>
      <c r="FB22" s="19">
        <f t="shared" si="654"/>
        <v>204.5</v>
      </c>
      <c r="FC22" s="19">
        <f t="shared" si="655"/>
        <v>205.25</v>
      </c>
      <c r="FD22" s="19">
        <f t="shared" si="656"/>
        <v>206.5</v>
      </c>
      <c r="FE22" s="19">
        <f t="shared" si="657"/>
        <v>226.91666666666666</v>
      </c>
      <c r="FF22" s="19">
        <f t="shared" si="658"/>
        <v>190.58333333333334</v>
      </c>
      <c r="FG22" s="19">
        <f t="shared" si="659"/>
        <v>190.25</v>
      </c>
      <c r="FH22" s="19">
        <f t="shared" si="660"/>
        <v>176.08333333333334</v>
      </c>
      <c r="FI22" s="19">
        <f t="shared" si="661"/>
        <v>166.41666666666666</v>
      </c>
      <c r="FJ22" s="19">
        <f t="shared" si="662"/>
        <v>163.58333333333334</v>
      </c>
      <c r="FK22" s="19">
        <f t="shared" si="663"/>
        <v>155.25</v>
      </c>
      <c r="FL22" s="19">
        <f t="shared" si="664"/>
        <v>163.41666666666666</v>
      </c>
      <c r="FM22" s="19">
        <f t="shared" si="665"/>
        <v>177.08333333333334</v>
      </c>
      <c r="FN22" s="19">
        <f t="shared" si="666"/>
        <v>171.16666666666666</v>
      </c>
      <c r="FO22" s="19">
        <f t="shared" si="667"/>
        <v>167.08333333333334</v>
      </c>
      <c r="FP22" s="19">
        <f t="shared" si="668"/>
        <v>175.33333333333334</v>
      </c>
      <c r="FQ22" s="19">
        <f t="shared" si="669"/>
        <v>157</v>
      </c>
      <c r="FR22" s="19">
        <f t="shared" si="670"/>
        <v>152.75</v>
      </c>
      <c r="FS22" s="19">
        <f t="shared" si="671"/>
        <v>165.75</v>
      </c>
      <c r="FT22" s="19">
        <f t="shared" si="672"/>
        <v>169.5</v>
      </c>
      <c r="FU22" s="19">
        <f t="shared" si="673"/>
        <v>162.5</v>
      </c>
      <c r="FV22" s="19">
        <f t="shared" si="674"/>
        <v>172.83333333333334</v>
      </c>
      <c r="FW22" s="19">
        <f t="shared" si="675"/>
        <v>172.33333333333334</v>
      </c>
      <c r="FX22" s="19">
        <f t="shared" si="676"/>
        <v>174.08333333333334</v>
      </c>
      <c r="FY22" s="19">
        <f t="shared" si="677"/>
        <v>158.5</v>
      </c>
      <c r="FZ22" s="19">
        <f t="shared" si="678"/>
        <v>178</v>
      </c>
      <c r="GA22" s="19">
        <f t="shared" si="679"/>
        <v>182.83333333333334</v>
      </c>
      <c r="GB22" s="19">
        <f t="shared" si="680"/>
        <v>171.41666666666666</v>
      </c>
      <c r="GC22" s="19">
        <f t="shared" si="681"/>
        <v>198.91666666666666</v>
      </c>
      <c r="GD22" s="19">
        <f t="shared" si="682"/>
        <v>197</v>
      </c>
      <c r="GE22" s="19">
        <f t="shared" si="683"/>
        <v>174</v>
      </c>
      <c r="GF22" s="19">
        <f t="shared" si="684"/>
        <v>172.83333333333334</v>
      </c>
      <c r="GG22" s="19">
        <f t="shared" si="685"/>
        <v>195.58333333333334</v>
      </c>
      <c r="GH22" s="19">
        <f t="shared" si="686"/>
        <v>190.41666666666666</v>
      </c>
      <c r="GI22" s="19">
        <f t="shared" si="687"/>
        <v>182.75</v>
      </c>
      <c r="GJ22" s="19">
        <f t="shared" si="688"/>
        <v>182.5</v>
      </c>
      <c r="GK22" s="19">
        <f t="shared" si="689"/>
        <v>195</v>
      </c>
      <c r="GL22" s="19">
        <f t="shared" si="690"/>
        <v>174.08333333333334</v>
      </c>
      <c r="GM22" s="19">
        <f t="shared" si="691"/>
        <v>180.83333333333334</v>
      </c>
      <c r="GN22" s="19">
        <f t="shared" si="692"/>
        <v>175.83333333333334</v>
      </c>
      <c r="GO22" s="19">
        <f t="shared" si="693"/>
        <v>152.33333333333334</v>
      </c>
      <c r="GP22" s="19">
        <f t="shared" si="694"/>
        <v>149.91666666666666</v>
      </c>
      <c r="GQ22" s="19">
        <f t="shared" si="695"/>
        <v>147.25</v>
      </c>
      <c r="GR22" s="19">
        <f t="shared" si="696"/>
        <v>172.25</v>
      </c>
      <c r="GS22" s="19">
        <f t="shared" si="697"/>
        <v>163.16666666666666</v>
      </c>
      <c r="GT22" s="19">
        <f t="shared" si="698"/>
        <v>195.16666666666666</v>
      </c>
      <c r="GU22" s="19">
        <f t="shared" si="699"/>
        <v>206.33333333333334</v>
      </c>
      <c r="GV22" s="19">
        <f t="shared" si="700"/>
        <v>197.83333333333334</v>
      </c>
      <c r="GW22" s="19">
        <f t="shared" si="701"/>
        <v>177.25</v>
      </c>
      <c r="GX22" s="19">
        <f t="shared" si="702"/>
        <v>177.58333333333334</v>
      </c>
      <c r="GY22" s="19">
        <f t="shared" si="703"/>
        <v>166.16666666666666</v>
      </c>
      <c r="GZ22" s="19">
        <f t="shared" si="704"/>
        <v>177.16666666666666</v>
      </c>
      <c r="HA22" s="19">
        <f t="shared" si="705"/>
        <v>177</v>
      </c>
      <c r="HB22" s="19">
        <f t="shared" si="706"/>
        <v>226.91666666666666</v>
      </c>
      <c r="HC22" s="19">
        <f t="shared" si="707"/>
        <v>255.33333333333334</v>
      </c>
      <c r="HD22" s="19">
        <f t="shared" si="708"/>
        <v>220.58333333333334</v>
      </c>
      <c r="HE22" s="19">
        <f t="shared" si="709"/>
        <v>209.58333333333334</v>
      </c>
      <c r="HF22" s="19">
        <f t="shared" si="710"/>
        <v>171.25</v>
      </c>
      <c r="HG22" s="19">
        <f t="shared" si="711"/>
        <v>167.16666666666666</v>
      </c>
      <c r="HH22" s="19">
        <f t="shared" si="712"/>
        <v>166.58333333333334</v>
      </c>
      <c r="HI22" s="19">
        <f t="shared" si="713"/>
        <v>167.08333333333334</v>
      </c>
      <c r="HJ22" s="19">
        <f t="shared" si="714"/>
        <v>175.25</v>
      </c>
      <c r="HK22" s="19">
        <f t="shared" si="715"/>
        <v>172.83333333333334</v>
      </c>
      <c r="HL22" s="19">
        <f t="shared" si="716"/>
        <v>165.16666666666666</v>
      </c>
      <c r="HM22" s="19">
        <f t="shared" si="717"/>
        <v>176.75</v>
      </c>
      <c r="HN22" s="19">
        <f t="shared" si="718"/>
        <v>148.08333333333334</v>
      </c>
      <c r="HO22" s="19">
        <f t="shared" si="719"/>
        <v>131.25</v>
      </c>
      <c r="HP22" s="19">
        <f t="shared" si="720"/>
        <v>135.16666666666666</v>
      </c>
      <c r="HQ22" s="19">
        <f t="shared" si="721"/>
        <v>132.66666666666666</v>
      </c>
      <c r="HR22" s="19">
        <f t="shared" si="722"/>
        <v>134.66666666666666</v>
      </c>
      <c r="HS22" s="19">
        <f t="shared" si="723"/>
        <v>147.58333333333334</v>
      </c>
      <c r="HT22" s="19">
        <f t="shared" si="724"/>
        <v>181.5</v>
      </c>
      <c r="HU22" s="19">
        <f t="shared" si="725"/>
        <v>184.58333333333334</v>
      </c>
      <c r="HV22" s="19">
        <f t="shared" si="726"/>
        <v>185.66666666666666</v>
      </c>
      <c r="HW22" s="19">
        <f t="shared" si="727"/>
        <v>193.08333333333334</v>
      </c>
      <c r="HX22" s="19">
        <f t="shared" si="728"/>
        <v>197.75</v>
      </c>
      <c r="HY22" s="19">
        <f t="shared" si="729"/>
        <v>203.5</v>
      </c>
      <c r="HZ22" s="19">
        <f t="shared" si="730"/>
        <v>198.33333333333334</v>
      </c>
      <c r="IA22" s="19">
        <f t="shared" si="731"/>
        <v>196.5</v>
      </c>
      <c r="IB22" s="19">
        <f t="shared" si="732"/>
        <v>203.83333333333334</v>
      </c>
      <c r="IC22" s="19">
        <f t="shared" si="733"/>
        <v>215.16666666666666</v>
      </c>
      <c r="ID22" s="19">
        <f t="shared" si="734"/>
        <v>221.75</v>
      </c>
      <c r="IE22" s="19">
        <f t="shared" si="735"/>
        <v>223.33333333333334</v>
      </c>
      <c r="IF22" s="19">
        <f t="shared" si="736"/>
        <v>195.91666666666666</v>
      </c>
      <c r="IG22" s="19">
        <f t="shared" si="737"/>
        <v>190.41666666666666</v>
      </c>
      <c r="IH22" s="19">
        <f t="shared" si="738"/>
        <v>182.91666666666666</v>
      </c>
      <c r="II22" s="19">
        <f t="shared" si="739"/>
        <v>178.75</v>
      </c>
      <c r="IJ22" s="19">
        <f t="shared" si="740"/>
        <v>179.16666666666666</v>
      </c>
      <c r="IK22" s="19">
        <f t="shared" si="741"/>
        <v>161.75</v>
      </c>
      <c r="IL22" s="19">
        <f t="shared" si="742"/>
        <v>161.25</v>
      </c>
      <c r="IM22" s="19">
        <f t="shared" si="743"/>
        <v>157.5</v>
      </c>
      <c r="IN22" s="19">
        <f t="shared" si="744"/>
        <v>153.66666666666666</v>
      </c>
      <c r="IO22" s="19">
        <f t="shared" si="745"/>
        <v>231.5</v>
      </c>
      <c r="IP22" s="19">
        <f t="shared" si="746"/>
        <v>232.16666666666666</v>
      </c>
      <c r="IQ22" s="19">
        <f t="shared" si="747"/>
        <v>222.25</v>
      </c>
      <c r="IR22" s="19">
        <f t="shared" si="748"/>
        <v>215.08333333333334</v>
      </c>
      <c r="IS22" s="9">
        <f t="shared" si="749"/>
        <v>211.08333333333334</v>
      </c>
      <c r="IT22" s="9">
        <f t="shared" si="750"/>
        <v>207.91666666666666</v>
      </c>
      <c r="IU22" s="9">
        <f t="shared" si="751"/>
        <v>201.83333333333334</v>
      </c>
    </row>
    <row r="23" spans="1:255" hidden="1" x14ac:dyDescent="0.3">
      <c r="A23" t="s">
        <v>271</v>
      </c>
      <c r="B23" t="s">
        <v>270</v>
      </c>
      <c r="C23" s="2" t="str">
        <f t="shared" si="8"/>
        <v>IGANG_År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9">
        <f t="shared" si="511"/>
        <v>92.25</v>
      </c>
      <c r="P23" s="19">
        <f t="shared" si="512"/>
        <v>96.25</v>
      </c>
      <c r="Q23" s="19">
        <f t="shared" si="513"/>
        <v>115.08333333333333</v>
      </c>
      <c r="R23" s="19">
        <f t="shared" si="514"/>
        <v>126.25</v>
      </c>
      <c r="S23" s="19">
        <f t="shared" si="515"/>
        <v>142.91666666666666</v>
      </c>
      <c r="T23" s="19">
        <f t="shared" si="516"/>
        <v>151.5</v>
      </c>
      <c r="U23" s="19">
        <f t="shared" si="517"/>
        <v>146.33333333333334</v>
      </c>
      <c r="V23" s="19">
        <f t="shared" si="518"/>
        <v>137.91666666666666</v>
      </c>
      <c r="W23" s="19">
        <f t="shared" si="519"/>
        <v>131.33333333333334</v>
      </c>
      <c r="X23" s="19">
        <f t="shared" si="520"/>
        <v>149.41666666666666</v>
      </c>
      <c r="Y23" s="19">
        <f t="shared" si="521"/>
        <v>167.5</v>
      </c>
      <c r="Z23" s="19">
        <f t="shared" si="522"/>
        <v>168.91666666666666</v>
      </c>
      <c r="AA23" s="19">
        <f t="shared" si="523"/>
        <v>177.08333333333334</v>
      </c>
      <c r="AB23" s="19">
        <f t="shared" si="524"/>
        <v>175.5</v>
      </c>
      <c r="AC23" s="19">
        <f t="shared" si="525"/>
        <v>163.33333333333334</v>
      </c>
      <c r="AD23" s="19">
        <f t="shared" si="526"/>
        <v>157.5</v>
      </c>
      <c r="AE23" s="19">
        <f t="shared" si="527"/>
        <v>156.33333333333334</v>
      </c>
      <c r="AF23" s="19">
        <f t="shared" si="528"/>
        <v>162.5</v>
      </c>
      <c r="AG23" s="19">
        <f t="shared" si="529"/>
        <v>150.08333333333334</v>
      </c>
      <c r="AH23" s="19">
        <f t="shared" si="530"/>
        <v>152.33333333333334</v>
      </c>
      <c r="AI23" s="19">
        <f t="shared" si="531"/>
        <v>173.16666666666666</v>
      </c>
      <c r="AJ23" s="19">
        <f t="shared" si="532"/>
        <v>158.91666666666666</v>
      </c>
      <c r="AK23" s="19">
        <f t="shared" si="533"/>
        <v>140.25</v>
      </c>
      <c r="AL23" s="19">
        <f t="shared" si="534"/>
        <v>154</v>
      </c>
      <c r="AM23" s="19">
        <f t="shared" si="535"/>
        <v>147.41666666666666</v>
      </c>
      <c r="AN23" s="19">
        <f t="shared" si="536"/>
        <v>158.5</v>
      </c>
      <c r="AO23" s="19">
        <f t="shared" si="537"/>
        <v>160.58333333333334</v>
      </c>
      <c r="AP23" s="19">
        <f t="shared" si="538"/>
        <v>168.66666666666666</v>
      </c>
      <c r="AQ23" s="19">
        <f t="shared" si="539"/>
        <v>163.66666666666666</v>
      </c>
      <c r="AR23" s="19">
        <f t="shared" si="540"/>
        <v>157.58333333333334</v>
      </c>
      <c r="AS23" s="19">
        <f t="shared" si="541"/>
        <v>170.91666666666666</v>
      </c>
      <c r="AT23" s="19">
        <f t="shared" si="542"/>
        <v>169.16666666666666</v>
      </c>
      <c r="AU23" s="19">
        <f t="shared" si="543"/>
        <v>154.5</v>
      </c>
      <c r="AV23" s="19">
        <f t="shared" si="544"/>
        <v>161.58333333333334</v>
      </c>
      <c r="AW23" s="19">
        <f t="shared" si="545"/>
        <v>174.5</v>
      </c>
      <c r="AX23" s="19">
        <f t="shared" si="546"/>
        <v>163</v>
      </c>
      <c r="AY23" s="19">
        <f t="shared" si="547"/>
        <v>166.08333333333334</v>
      </c>
      <c r="AZ23" s="19">
        <f t="shared" si="548"/>
        <v>161.66666666666666</v>
      </c>
      <c r="BA23" s="19">
        <f t="shared" si="549"/>
        <v>153.33333333333334</v>
      </c>
      <c r="BB23" s="19">
        <f t="shared" si="550"/>
        <v>147.16666666666666</v>
      </c>
      <c r="BC23" s="19">
        <f t="shared" si="551"/>
        <v>140.25</v>
      </c>
      <c r="BD23" s="19">
        <f t="shared" si="552"/>
        <v>133.75</v>
      </c>
      <c r="BE23" s="19">
        <f t="shared" si="553"/>
        <v>114.91666666666667</v>
      </c>
      <c r="BF23" s="19">
        <f t="shared" si="554"/>
        <v>112.83333333333333</v>
      </c>
      <c r="BG23" s="19">
        <f t="shared" si="555"/>
        <v>101.25</v>
      </c>
      <c r="BH23" s="19">
        <f t="shared" si="556"/>
        <v>86.916666666666671</v>
      </c>
      <c r="BI23" s="19">
        <f t="shared" si="557"/>
        <v>80.166666666666671</v>
      </c>
      <c r="BJ23" s="19">
        <f t="shared" si="558"/>
        <v>76.916666666666671</v>
      </c>
      <c r="BK23" s="19">
        <f t="shared" si="559"/>
        <v>71.166666666666671</v>
      </c>
      <c r="BL23" s="19">
        <f t="shared" si="560"/>
        <v>55.416666666666664</v>
      </c>
      <c r="BM23" s="19">
        <f t="shared" si="561"/>
        <v>54.916666666666664</v>
      </c>
      <c r="BN23" s="19">
        <f t="shared" si="562"/>
        <v>49.166666666666664</v>
      </c>
      <c r="BO23" s="19">
        <f t="shared" si="563"/>
        <v>46.833333333333336</v>
      </c>
      <c r="BP23" s="19">
        <f t="shared" si="564"/>
        <v>44.083333333333336</v>
      </c>
      <c r="BQ23" s="19">
        <f t="shared" si="565"/>
        <v>50.5</v>
      </c>
      <c r="BR23" s="19">
        <f t="shared" si="566"/>
        <v>48.083333333333336</v>
      </c>
      <c r="BS23" s="19">
        <f t="shared" si="567"/>
        <v>50.333333333333336</v>
      </c>
      <c r="BT23" s="19">
        <f t="shared" si="568"/>
        <v>51.333333333333336</v>
      </c>
      <c r="BU23" s="19">
        <f t="shared" si="569"/>
        <v>40.416666666666664</v>
      </c>
      <c r="BV23" s="19">
        <f t="shared" si="570"/>
        <v>36.5</v>
      </c>
      <c r="BW23" s="19">
        <f t="shared" si="571"/>
        <v>35.083333333333336</v>
      </c>
      <c r="BX23" s="19">
        <f t="shared" si="572"/>
        <v>33.833333333333336</v>
      </c>
      <c r="BY23" s="19">
        <f t="shared" si="573"/>
        <v>31.833333333333332</v>
      </c>
      <c r="BZ23" s="19">
        <f t="shared" si="574"/>
        <v>44.416666666666664</v>
      </c>
      <c r="CA23" s="19">
        <f t="shared" si="575"/>
        <v>41.25</v>
      </c>
      <c r="CB23" s="19">
        <f t="shared" si="576"/>
        <v>41.166666666666664</v>
      </c>
      <c r="CC23" s="19">
        <f t="shared" si="577"/>
        <v>44.666666666666664</v>
      </c>
      <c r="CD23" s="19">
        <f t="shared" si="578"/>
        <v>53.583333333333336</v>
      </c>
      <c r="CE23" s="19">
        <f t="shared" si="579"/>
        <v>52.5</v>
      </c>
      <c r="CF23" s="19">
        <f t="shared" si="580"/>
        <v>53.833333333333336</v>
      </c>
      <c r="CG23" s="19">
        <f t="shared" si="581"/>
        <v>66.916666666666671</v>
      </c>
      <c r="CH23" s="19">
        <f t="shared" si="582"/>
        <v>69.666666666666671</v>
      </c>
      <c r="CI23" s="19">
        <f t="shared" si="583"/>
        <v>85.5</v>
      </c>
      <c r="CJ23" s="19">
        <f t="shared" si="584"/>
        <v>94.333333333333329</v>
      </c>
      <c r="CK23" s="19">
        <f t="shared" si="585"/>
        <v>96.5</v>
      </c>
      <c r="CL23" s="19">
        <f t="shared" si="586"/>
        <v>84.833333333333329</v>
      </c>
      <c r="CM23" s="19">
        <f t="shared" si="587"/>
        <v>85.666666666666671</v>
      </c>
      <c r="CN23" s="19">
        <f t="shared" si="588"/>
        <v>86</v>
      </c>
      <c r="CO23" s="19">
        <f t="shared" si="589"/>
        <v>78.083333333333329</v>
      </c>
      <c r="CP23" s="19">
        <f t="shared" si="590"/>
        <v>71.833333333333329</v>
      </c>
      <c r="CQ23" s="19">
        <f t="shared" si="591"/>
        <v>71.416666666666671</v>
      </c>
      <c r="CR23" s="19">
        <f t="shared" si="592"/>
        <v>71.916666666666671</v>
      </c>
      <c r="CS23" s="19">
        <f t="shared" si="593"/>
        <v>69.916666666666671</v>
      </c>
      <c r="CT23" s="19">
        <f t="shared" si="594"/>
        <v>70.833333333333329</v>
      </c>
      <c r="CU23" s="19">
        <f t="shared" si="595"/>
        <v>79.333333333333329</v>
      </c>
      <c r="CV23" s="19">
        <f t="shared" si="596"/>
        <v>80.5</v>
      </c>
      <c r="CW23" s="19">
        <f t="shared" si="597"/>
        <v>79.083333333333329</v>
      </c>
      <c r="CX23" s="19">
        <f t="shared" si="598"/>
        <v>88</v>
      </c>
      <c r="CY23" s="19">
        <f t="shared" si="599"/>
        <v>88.416666666666671</v>
      </c>
      <c r="CZ23" s="19">
        <f t="shared" si="600"/>
        <v>90.25</v>
      </c>
      <c r="DA23" s="19">
        <f t="shared" si="601"/>
        <v>89.916666666666671</v>
      </c>
      <c r="DB23" s="19">
        <f t="shared" si="602"/>
        <v>88.583333333333329</v>
      </c>
      <c r="DC23" s="19">
        <f t="shared" si="603"/>
        <v>88.5</v>
      </c>
      <c r="DD23" s="19">
        <f t="shared" si="604"/>
        <v>100.41666666666667</v>
      </c>
      <c r="DE23" s="19">
        <f t="shared" si="605"/>
        <v>102.5</v>
      </c>
      <c r="DF23" s="19">
        <f t="shared" si="606"/>
        <v>109.41666666666667</v>
      </c>
      <c r="DG23" s="19">
        <f t="shared" si="607"/>
        <v>87.166666666666671</v>
      </c>
      <c r="DH23" s="19">
        <f t="shared" si="608"/>
        <v>106.91666666666667</v>
      </c>
      <c r="DI23" s="19">
        <f t="shared" si="609"/>
        <v>112.58333333333333</v>
      </c>
      <c r="DJ23" s="19">
        <f t="shared" si="610"/>
        <v>150.5</v>
      </c>
      <c r="DK23" s="19">
        <f t="shared" si="611"/>
        <v>165.08333333333334</v>
      </c>
      <c r="DL23" s="19">
        <f t="shared" si="612"/>
        <v>168.91666666666666</v>
      </c>
      <c r="DM23" s="19">
        <f t="shared" si="613"/>
        <v>185.41666666666666</v>
      </c>
      <c r="DN23" s="19">
        <f t="shared" si="614"/>
        <v>186.33333333333334</v>
      </c>
      <c r="DO23" s="19">
        <f t="shared" si="615"/>
        <v>204.41666666666666</v>
      </c>
      <c r="DP23" s="19">
        <f t="shared" si="616"/>
        <v>191.41666666666666</v>
      </c>
      <c r="DQ23" s="19">
        <f t="shared" si="617"/>
        <v>181.91666666666666</v>
      </c>
      <c r="DR23" s="19">
        <f t="shared" si="618"/>
        <v>182.08333333333334</v>
      </c>
      <c r="DS23" s="19">
        <f t="shared" si="619"/>
        <v>212.75</v>
      </c>
      <c r="DT23" s="19">
        <f t="shared" si="620"/>
        <v>188.5</v>
      </c>
      <c r="DU23" s="19">
        <f t="shared" si="621"/>
        <v>189.91666666666666</v>
      </c>
      <c r="DV23" s="19">
        <f t="shared" si="622"/>
        <v>152.75</v>
      </c>
      <c r="DW23" s="19">
        <f t="shared" si="623"/>
        <v>145</v>
      </c>
      <c r="DX23" s="19">
        <f t="shared" si="624"/>
        <v>143.5</v>
      </c>
      <c r="DY23" s="19">
        <f t="shared" si="625"/>
        <v>125.5</v>
      </c>
      <c r="DZ23" s="19">
        <f t="shared" si="626"/>
        <v>127.5</v>
      </c>
      <c r="EA23" s="19">
        <f t="shared" si="627"/>
        <v>110.66666666666667</v>
      </c>
      <c r="EB23" s="19">
        <f t="shared" si="628"/>
        <v>113.91666666666667</v>
      </c>
      <c r="EC23" s="19">
        <f t="shared" si="629"/>
        <v>120.75</v>
      </c>
      <c r="ED23" s="19">
        <f t="shared" si="630"/>
        <v>113.58333333333333</v>
      </c>
      <c r="EE23" s="19">
        <f t="shared" si="631"/>
        <v>102.66666666666667</v>
      </c>
      <c r="EF23" s="19">
        <f t="shared" si="632"/>
        <v>106.16666666666667</v>
      </c>
      <c r="EG23" s="19">
        <f t="shared" si="633"/>
        <v>108.83333333333333</v>
      </c>
      <c r="EH23" s="19">
        <f t="shared" si="634"/>
        <v>100.25</v>
      </c>
      <c r="EI23" s="19">
        <f t="shared" si="635"/>
        <v>95.583333333333329</v>
      </c>
      <c r="EJ23" s="19">
        <f t="shared" si="636"/>
        <v>125.25</v>
      </c>
      <c r="EK23" s="19">
        <f t="shared" si="637"/>
        <v>128.66666666666666</v>
      </c>
      <c r="EL23" s="19">
        <f t="shared" si="638"/>
        <v>132.33333333333334</v>
      </c>
      <c r="EM23" s="19">
        <f t="shared" si="639"/>
        <v>144.66666666666666</v>
      </c>
      <c r="EN23" s="19">
        <f t="shared" si="640"/>
        <v>160.75</v>
      </c>
      <c r="EO23" s="19">
        <f t="shared" si="641"/>
        <v>166.08333333333334</v>
      </c>
      <c r="EP23" s="19">
        <f t="shared" si="642"/>
        <v>165.58333333333334</v>
      </c>
      <c r="EQ23" s="19">
        <f t="shared" si="643"/>
        <v>151.41666666666666</v>
      </c>
      <c r="ER23" s="19">
        <f t="shared" si="644"/>
        <v>165.83333333333334</v>
      </c>
      <c r="ES23" s="19">
        <f t="shared" si="645"/>
        <v>158.83333333333334</v>
      </c>
      <c r="ET23" s="19">
        <f t="shared" si="646"/>
        <v>227.91666666666666</v>
      </c>
      <c r="EU23" s="19">
        <f t="shared" si="647"/>
        <v>237.83333333333334</v>
      </c>
      <c r="EV23" s="19">
        <f t="shared" si="648"/>
        <v>211</v>
      </c>
      <c r="EW23" s="19">
        <f t="shared" si="649"/>
        <v>216.5</v>
      </c>
      <c r="EX23" s="19">
        <f t="shared" si="650"/>
        <v>222</v>
      </c>
      <c r="EY23" s="19">
        <f t="shared" si="651"/>
        <v>220.66666666666666</v>
      </c>
      <c r="EZ23" s="19">
        <f t="shared" si="652"/>
        <v>217.16666666666666</v>
      </c>
      <c r="FA23" s="19">
        <f t="shared" si="653"/>
        <v>214.75</v>
      </c>
      <c r="FB23" s="19">
        <f t="shared" si="654"/>
        <v>211.16666666666666</v>
      </c>
      <c r="FC23" s="19">
        <f t="shared" si="655"/>
        <v>218.75</v>
      </c>
      <c r="FD23" s="19">
        <f t="shared" si="656"/>
        <v>203.5</v>
      </c>
      <c r="FE23" s="19">
        <f t="shared" si="657"/>
        <v>213.41666666666666</v>
      </c>
      <c r="FF23" s="19">
        <f t="shared" si="658"/>
        <v>167.41666666666666</v>
      </c>
      <c r="FG23" s="19">
        <f t="shared" si="659"/>
        <v>169.58333333333334</v>
      </c>
      <c r="FH23" s="19">
        <f t="shared" si="660"/>
        <v>167.16666666666666</v>
      </c>
      <c r="FI23" s="19">
        <f t="shared" si="661"/>
        <v>161.75</v>
      </c>
      <c r="FJ23" s="19">
        <f t="shared" si="662"/>
        <v>151</v>
      </c>
      <c r="FK23" s="19">
        <f t="shared" si="663"/>
        <v>154.41666666666666</v>
      </c>
      <c r="FL23" s="19">
        <f t="shared" si="664"/>
        <v>149.41666666666666</v>
      </c>
      <c r="FM23" s="19">
        <f t="shared" si="665"/>
        <v>164.08333333333334</v>
      </c>
      <c r="FN23" s="19">
        <f t="shared" si="666"/>
        <v>180.91666666666666</v>
      </c>
      <c r="FO23" s="19">
        <f t="shared" si="667"/>
        <v>177</v>
      </c>
      <c r="FP23" s="19">
        <f t="shared" si="668"/>
        <v>175.41666666666666</v>
      </c>
      <c r="FQ23" s="19">
        <f t="shared" si="669"/>
        <v>167</v>
      </c>
      <c r="FR23" s="19">
        <f t="shared" si="670"/>
        <v>151.83333333333334</v>
      </c>
      <c r="FS23" s="19">
        <f t="shared" si="671"/>
        <v>151.5</v>
      </c>
      <c r="FT23" s="19">
        <f t="shared" si="672"/>
        <v>156.75</v>
      </c>
      <c r="FU23" s="19">
        <f t="shared" si="673"/>
        <v>157.91666666666666</v>
      </c>
      <c r="FV23" s="19">
        <f t="shared" si="674"/>
        <v>170</v>
      </c>
      <c r="FW23" s="19">
        <f t="shared" si="675"/>
        <v>154.16666666666666</v>
      </c>
      <c r="FX23" s="19">
        <f t="shared" si="676"/>
        <v>148.83333333333334</v>
      </c>
      <c r="FY23" s="19">
        <f t="shared" si="677"/>
        <v>121.58333333333333</v>
      </c>
      <c r="FZ23" s="19">
        <f t="shared" si="678"/>
        <v>114</v>
      </c>
      <c r="GA23" s="19">
        <f t="shared" si="679"/>
        <v>117.58333333333333</v>
      </c>
      <c r="GB23" s="19">
        <f t="shared" si="680"/>
        <v>152.16666666666666</v>
      </c>
      <c r="GC23" s="19">
        <f t="shared" si="681"/>
        <v>156.58333333333334</v>
      </c>
      <c r="GD23" s="19">
        <f t="shared" si="682"/>
        <v>149.83333333333334</v>
      </c>
      <c r="GE23" s="19">
        <f t="shared" si="683"/>
        <v>142.83333333333334</v>
      </c>
      <c r="GF23" s="19">
        <f t="shared" si="684"/>
        <v>164</v>
      </c>
      <c r="GG23" s="19">
        <f t="shared" si="685"/>
        <v>178.66666666666666</v>
      </c>
      <c r="GH23" s="19">
        <f t="shared" si="686"/>
        <v>168.66666666666666</v>
      </c>
      <c r="GI23" s="19">
        <f t="shared" si="687"/>
        <v>201.08333333333334</v>
      </c>
      <c r="GJ23" s="19">
        <f t="shared" si="688"/>
        <v>195.91666666666666</v>
      </c>
      <c r="GK23" s="19">
        <f t="shared" si="689"/>
        <v>210.83333333333334</v>
      </c>
      <c r="GL23" s="19">
        <f t="shared" si="690"/>
        <v>208.66666666666666</v>
      </c>
      <c r="GM23" s="19">
        <f t="shared" si="691"/>
        <v>200.66666666666666</v>
      </c>
      <c r="GN23" s="19">
        <f t="shared" si="692"/>
        <v>177.66666666666666</v>
      </c>
      <c r="GO23" s="19">
        <f t="shared" si="693"/>
        <v>174.25</v>
      </c>
      <c r="GP23" s="19">
        <f t="shared" si="694"/>
        <v>175.5</v>
      </c>
      <c r="GQ23" s="19">
        <f t="shared" si="695"/>
        <v>172.66666666666666</v>
      </c>
      <c r="GR23" s="19">
        <f t="shared" si="696"/>
        <v>166.83333333333334</v>
      </c>
      <c r="GS23" s="19">
        <f t="shared" si="697"/>
        <v>163.91666666666666</v>
      </c>
      <c r="GT23" s="19">
        <f t="shared" si="698"/>
        <v>184.25</v>
      </c>
      <c r="GU23" s="19">
        <f t="shared" si="699"/>
        <v>164</v>
      </c>
      <c r="GV23" s="19">
        <f t="shared" si="700"/>
        <v>186</v>
      </c>
      <c r="GW23" s="19">
        <f t="shared" si="701"/>
        <v>175.16666666666666</v>
      </c>
      <c r="GX23" s="19">
        <f t="shared" si="702"/>
        <v>174.16666666666666</v>
      </c>
      <c r="GY23" s="19">
        <f t="shared" si="703"/>
        <v>177.33333333333334</v>
      </c>
      <c r="GZ23" s="19">
        <f t="shared" si="704"/>
        <v>163.16666666666666</v>
      </c>
      <c r="HA23" s="19">
        <f t="shared" si="705"/>
        <v>160.58333333333334</v>
      </c>
      <c r="HB23" s="19">
        <f t="shared" si="706"/>
        <v>164.66666666666666</v>
      </c>
      <c r="HC23" s="19">
        <f t="shared" si="707"/>
        <v>185.66666666666666</v>
      </c>
      <c r="HD23" s="19">
        <f t="shared" si="708"/>
        <v>163.08333333333334</v>
      </c>
      <c r="HE23" s="19">
        <f t="shared" si="709"/>
        <v>153.08333333333334</v>
      </c>
      <c r="HF23" s="19">
        <f t="shared" si="710"/>
        <v>138</v>
      </c>
      <c r="HG23" s="19">
        <f t="shared" si="711"/>
        <v>156.75</v>
      </c>
      <c r="HH23" s="19">
        <f t="shared" si="712"/>
        <v>134.25</v>
      </c>
      <c r="HI23" s="19">
        <f t="shared" si="713"/>
        <v>137.25</v>
      </c>
      <c r="HJ23" s="19">
        <f t="shared" si="714"/>
        <v>166.83333333333334</v>
      </c>
      <c r="HK23" s="19">
        <f t="shared" si="715"/>
        <v>167.41666666666666</v>
      </c>
      <c r="HL23" s="19">
        <f t="shared" si="716"/>
        <v>163.83333333333334</v>
      </c>
      <c r="HM23" s="19">
        <f t="shared" si="717"/>
        <v>170.08333333333334</v>
      </c>
      <c r="HN23" s="19">
        <f t="shared" si="718"/>
        <v>174.75</v>
      </c>
      <c r="HO23" s="19">
        <f t="shared" si="719"/>
        <v>154.33333333333334</v>
      </c>
      <c r="HP23" s="19">
        <f t="shared" si="720"/>
        <v>165.5</v>
      </c>
      <c r="HQ23" s="19">
        <f t="shared" si="721"/>
        <v>170.41666666666666</v>
      </c>
      <c r="HR23" s="19">
        <f t="shared" si="722"/>
        <v>185.5</v>
      </c>
      <c r="HS23" s="19">
        <f t="shared" si="723"/>
        <v>161.58333333333334</v>
      </c>
      <c r="HT23" s="19">
        <f t="shared" si="724"/>
        <v>176.25</v>
      </c>
      <c r="HU23" s="19">
        <f t="shared" si="725"/>
        <v>186.41666666666666</v>
      </c>
      <c r="HV23" s="19">
        <f t="shared" si="726"/>
        <v>151.25</v>
      </c>
      <c r="HW23" s="19">
        <f t="shared" si="727"/>
        <v>145</v>
      </c>
      <c r="HX23" s="19">
        <f t="shared" si="728"/>
        <v>152.58333333333334</v>
      </c>
      <c r="HY23" s="19">
        <f t="shared" si="729"/>
        <v>166.33333333333334</v>
      </c>
      <c r="HZ23" s="19">
        <f t="shared" si="730"/>
        <v>186.83333333333334</v>
      </c>
      <c r="IA23" s="19">
        <f t="shared" si="731"/>
        <v>192.58333333333334</v>
      </c>
      <c r="IB23" s="19">
        <f t="shared" si="732"/>
        <v>191.58333333333334</v>
      </c>
      <c r="IC23" s="19">
        <f t="shared" si="733"/>
        <v>201</v>
      </c>
      <c r="ID23" s="19">
        <f t="shared" si="734"/>
        <v>183.66666666666666</v>
      </c>
      <c r="IE23" s="19">
        <f t="shared" si="735"/>
        <v>192.83333333333334</v>
      </c>
      <c r="IF23" s="19">
        <f t="shared" si="736"/>
        <v>178</v>
      </c>
      <c r="IG23" s="19">
        <f t="shared" si="737"/>
        <v>163.16666666666666</v>
      </c>
      <c r="IH23" s="19">
        <f t="shared" si="738"/>
        <v>170.91666666666666</v>
      </c>
      <c r="II23" s="19">
        <f t="shared" si="739"/>
        <v>187.33333333333334</v>
      </c>
      <c r="IJ23" s="19">
        <f t="shared" si="740"/>
        <v>181.58333333333334</v>
      </c>
      <c r="IK23" s="19">
        <f t="shared" si="741"/>
        <v>174.25</v>
      </c>
      <c r="IL23" s="19">
        <f t="shared" si="742"/>
        <v>153</v>
      </c>
      <c r="IM23" s="19">
        <f t="shared" si="743"/>
        <v>143.16666666666666</v>
      </c>
      <c r="IN23" s="19">
        <f t="shared" si="744"/>
        <v>137.5</v>
      </c>
      <c r="IO23" s="19">
        <f t="shared" si="745"/>
        <v>130.58333333333334</v>
      </c>
      <c r="IP23" s="19">
        <f t="shared" si="746"/>
        <v>134.25</v>
      </c>
      <c r="IQ23" s="19">
        <f t="shared" si="747"/>
        <v>121.08333333333333</v>
      </c>
      <c r="IR23" s="19">
        <f t="shared" si="748"/>
        <v>133.66666666666666</v>
      </c>
      <c r="IS23" s="9">
        <f t="shared" si="749"/>
        <v>129.58333333333334</v>
      </c>
      <c r="IT23" s="9">
        <f t="shared" si="750"/>
        <v>119.58333333333333</v>
      </c>
      <c r="IU23" s="9">
        <f t="shared" si="751"/>
        <v>98.083333333333329</v>
      </c>
    </row>
  </sheetData>
  <autoFilter ref="A8:IR23" xr:uid="{00000000-0009-0000-0000-000003000000}">
    <filterColumn colId="0">
      <filters>
        <filter val="År"/>
      </filters>
    </filterColumn>
    <filterColumn colId="2">
      <filters>
        <filter val="Godkjent siste tolv måneder"/>
        <filter val="Igangsatt siste tolv måneder"/>
        <filter val="Tatt i bruk siste tolv måned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GODKJ</vt:lpstr>
      <vt:lpstr>IGANG</vt:lpstr>
      <vt:lpstr>IBRUK</vt:lpstr>
      <vt:lpstr>SAMLA</vt:lpstr>
      <vt:lpstr>Byggesøknader_Trondheim</vt:lpstr>
    </vt:vector>
  </TitlesOfParts>
  <Company>Trondheim 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Håkon Strand</dc:creator>
  <cp:lastModifiedBy>Samer Altinawi</cp:lastModifiedBy>
  <dcterms:created xsi:type="dcterms:W3CDTF">2023-06-20T13:24:26Z</dcterms:created>
  <dcterms:modified xsi:type="dcterms:W3CDTF">2023-10-09T20:01:28Z</dcterms:modified>
</cp:coreProperties>
</file>