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gi ay\Desktop\"/>
    </mc:Choice>
  </mc:AlternateContent>
  <xr:revisionPtr revIDLastSave="0" documentId="13_ncr:1_{2A8E3BC6-52F1-4D4F-8CE0-BEEBE3337419}" xr6:coauthVersionLast="47" xr6:coauthVersionMax="47" xr10:uidLastSave="{00000000-0000-0000-0000-000000000000}"/>
  <bookViews>
    <workbookView xWindow="-108" yWindow="-108" windowWidth="23256" windowHeight="12456" xr2:uid="{D3555639-4E5A-485E-9599-C2A70FC2020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G34" i="1"/>
  <c r="G29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4" i="1"/>
  <c r="F29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4" i="1"/>
</calcChain>
</file>

<file path=xl/sharedStrings.xml><?xml version="1.0" encoding="utf-8"?>
<sst xmlns="http://schemas.openxmlformats.org/spreadsheetml/2006/main" count="16" uniqueCount="16">
  <si>
    <t>Görev</t>
  </si>
  <si>
    <t xml:space="preserve">Çalışanların deneyim yılı ve maaş bilgileri verilmiştir. 
1-Verilen bias ve weight’e göre doğrusal regresyon model denklemini oluşturunuz. 
Bias = 275, Weight= 90 (y’ = b+wx) 
2-Oluşturduğunuz model denklemine göre tablodaki tüm deneyim yılları için maaş tahmini yapınız. 
3-Modelin başarısını ölçmek için MSE, RMSE, MAE skorlarını hesaplayınız 
</t>
  </si>
  <si>
    <t>Denklem</t>
  </si>
  <si>
    <t>Bias -&gt;</t>
  </si>
  <si>
    <t>y' = b + wx
y'= 275 + 90x</t>
  </si>
  <si>
    <t>Weight -&gt;</t>
  </si>
  <si>
    <t>Deneyim Yılı (x)</t>
  </si>
  <si>
    <t>Maaş (y)</t>
  </si>
  <si>
    <t>Maaş Tahmin (y')</t>
  </si>
  <si>
    <t>Hata (y-y')</t>
  </si>
  <si>
    <t>Hata Kareleri</t>
  </si>
  <si>
    <t>Mutlak Hata (|y-y'|)</t>
  </si>
  <si>
    <t>Hata Değerlendirme Metrikleri</t>
  </si>
  <si>
    <t>MSE</t>
  </si>
  <si>
    <t>RMSE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</si>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</sst>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6" x14ac:knownFonts="1">
    <font>
      <sz val="11"/>
      <color theme="1"/>
      <name val="Calibri"/>
      <family val="2"/>
      <charset val="162"/>
      <scheme val="minor"/>
    </font>
    <font>
      <sz val="1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FE2F3"/>
        <bgColor indexed="64"/>
      </patternFill>
    </fill>
  </fills>
  <borders count="3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Dashed">
        <color rgb="FFFFFFFF"/>
      </left>
      <right style="mediumDashed">
        <color rgb="FFFFFFFF"/>
      </right>
      <top style="medium">
        <color rgb="FFCCCCCC"/>
      </top>
      <bottom style="mediumDashed">
        <color rgb="FFFFFFFF"/>
      </bottom>
      <diagonal/>
    </border>
    <border>
      <left style="medium">
        <color rgb="FFCCCCCC"/>
      </left>
      <right style="mediumDashed">
        <color rgb="FFFFFFF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Dashed">
        <color rgb="FFFFFFFF"/>
      </bottom>
      <diagonal/>
    </border>
    <border>
      <left style="medium">
        <color rgb="FFCCCCCC"/>
      </left>
      <right style="mediumDashed">
        <color rgb="FFFFFFFF"/>
      </right>
      <top style="medium">
        <color rgb="FFCCCCCC"/>
      </top>
      <bottom style="mediumDashed">
        <color rgb="FFFFFFFF"/>
      </bottom>
      <diagonal/>
    </border>
    <border>
      <left style="mediumDashed">
        <color rgb="FFFFFFFF"/>
      </left>
      <right style="medium">
        <color rgb="FF000000"/>
      </right>
      <top style="medium">
        <color rgb="FFCCCCCC"/>
      </top>
      <bottom style="mediumDashed">
        <color rgb="FFFFFFFF"/>
      </bottom>
      <diagonal/>
    </border>
    <border>
      <left style="medium">
        <color rgb="FFCCCCCC"/>
      </left>
      <right style="mediumDashed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Dashed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/>
      <top style="medium">
        <color rgb="FFCCCCCC"/>
      </top>
      <bottom style="medium">
        <color rgb="FFFFFFFF"/>
      </bottom>
      <diagonal/>
    </border>
    <border>
      <left/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/>
      <diagonal/>
    </border>
    <border>
      <left style="medium">
        <color rgb="FFCCCCCC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1" fillId="2" borderId="13" xfId="0" applyFont="1" applyFill="1" applyBorder="1" applyAlignment="1">
      <alignment wrapText="1"/>
    </xf>
    <xf numFmtId="0" fontId="1" fillId="2" borderId="1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3" fillId="2" borderId="5" xfId="0" applyFont="1" applyFill="1" applyBorder="1" applyAlignment="1">
      <alignment horizontal="center" wrapText="1"/>
    </xf>
    <xf numFmtId="0" fontId="1" fillId="0" borderId="13" xfId="0" applyFont="1" applyBorder="1" applyAlignment="1">
      <alignment wrapText="1"/>
    </xf>
    <xf numFmtId="0" fontId="3" fillId="7" borderId="5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wrapText="1"/>
    </xf>
    <xf numFmtId="0" fontId="1" fillId="2" borderId="16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4" fillId="4" borderId="21" xfId="0" applyFont="1" applyFill="1" applyBorder="1" applyAlignment="1">
      <alignment horizontal="center" wrapText="1"/>
    </xf>
    <xf numFmtId="0" fontId="4" fillId="4" borderId="22" xfId="0" applyFont="1" applyFill="1" applyBorder="1" applyAlignment="1">
      <alignment horizont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8" fontId="3" fillId="7" borderId="5" xfId="0" applyNumberFormat="1" applyFont="1" applyFill="1" applyBorder="1" applyAlignment="1">
      <alignment horizont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  <xf numFmtId="0" fontId="1" fillId="2" borderId="23" xfId="0" applyFont="1" applyFill="1" applyBorder="1" applyAlignment="1">
      <alignment wrapText="1"/>
    </xf>
    <xf numFmtId="0" fontId="1" fillId="2" borderId="24" xfId="0" applyFont="1" applyFill="1" applyBorder="1" applyAlignment="1">
      <alignment wrapText="1"/>
    </xf>
    <xf numFmtId="0" fontId="2" fillId="3" borderId="25" xfId="0" applyFont="1" applyFill="1" applyBorder="1" applyAlignment="1">
      <alignment wrapText="1"/>
    </xf>
    <xf numFmtId="0" fontId="1" fillId="2" borderId="26" xfId="0" applyFont="1" applyFill="1" applyBorder="1" applyAlignment="1">
      <alignment wrapText="1"/>
    </xf>
    <xf numFmtId="0" fontId="1" fillId="2" borderId="27" xfId="0" applyFont="1" applyFill="1" applyBorder="1" applyAlignment="1">
      <alignment wrapText="1"/>
    </xf>
    <xf numFmtId="0" fontId="5" fillId="2" borderId="28" xfId="0" applyFont="1" applyFill="1" applyBorder="1" applyAlignment="1">
      <alignment vertical="center" wrapText="1"/>
    </xf>
    <xf numFmtId="0" fontId="5" fillId="2" borderId="29" xfId="0" applyFont="1" applyFill="1" applyBorder="1" applyAlignment="1">
      <alignment vertical="center" wrapText="1"/>
    </xf>
    <xf numFmtId="0" fontId="5" fillId="2" borderId="30" xfId="0" applyFont="1" applyFill="1" applyBorder="1" applyAlignment="1">
      <alignment vertical="center" wrapText="1"/>
    </xf>
    <xf numFmtId="0" fontId="5" fillId="2" borderId="31" xfId="0" applyFont="1" applyFill="1" applyBorder="1" applyAlignment="1">
      <alignment vertical="center" wrapText="1"/>
    </xf>
    <xf numFmtId="0" fontId="5" fillId="2" borderId="32" xfId="0" applyFont="1" applyFill="1" applyBorder="1" applyAlignment="1">
      <alignment vertical="center" wrapText="1"/>
    </xf>
    <xf numFmtId="0" fontId="5" fillId="2" borderId="33" xfId="0" applyFont="1" applyFill="1" applyBorder="1" applyAlignment="1">
      <alignment vertical="center" wrapText="1"/>
    </xf>
    <xf numFmtId="0" fontId="5" fillId="2" borderId="34" xfId="0" applyFont="1" applyFill="1" applyBorder="1" applyAlignment="1">
      <alignment vertical="center" wrapText="1"/>
    </xf>
    <xf numFmtId="0" fontId="5" fillId="2" borderId="3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314325</xdr:colOff>
      <xdr:row>2</xdr:row>
      <xdr:rowOff>28575</xdr:rowOff>
    </xdr:from>
    <xdr:to>
      <xdr:col>15</xdr:col>
      <xdr:colOff>104775</xdr:colOff>
      <xdr:row>4</xdr:row>
      <xdr:rowOff>38100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BFA1A2DC-6960-A05B-1C8F-05C13B6FE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5325" y="447675"/>
          <a:ext cx="4667250" cy="2686050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11</xdr:row>
      <xdr:rowOff>180975</xdr:rowOff>
    </xdr:from>
    <xdr:to>
      <xdr:col>12</xdr:col>
      <xdr:colOff>5928</xdr:colOff>
      <xdr:row>32</xdr:row>
      <xdr:rowOff>147096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4E01FA5-9C6F-EF8D-D732-FC2FB4A4D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4876800"/>
          <a:ext cx="2453853" cy="47476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B6B9-C2E0-480C-B25B-2EB969BFE254}">
  <dimension ref="A1:Z1010"/>
  <sheetViews>
    <sheetView showGridLines="0" tabSelected="1" zoomScale="80" zoomScaleNormal="80" workbookViewId="0">
      <selection activeCell="B14" sqref="B14:C28"/>
    </sheetView>
  </sheetViews>
  <sheetFormatPr defaultRowHeight="14.4" x14ac:dyDescent="0.3"/>
  <cols>
    <col min="1" max="1" width="2.6640625" customWidth="1"/>
    <col min="2" max="2" width="21.21875" customWidth="1"/>
    <col min="3" max="3" width="15" customWidth="1"/>
    <col min="4" max="5" width="14.33203125" customWidth="1"/>
    <col min="6" max="6" width="16.21875" customWidth="1"/>
    <col min="7" max="7" width="32.88671875" customWidth="1"/>
  </cols>
  <sheetData>
    <row r="1" spans="1:26" ht="15" thickBot="1" x14ac:dyDescent="0.3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thickBot="1" x14ac:dyDescent="0.35">
      <c r="A2" s="4"/>
      <c r="B2" s="36" t="s">
        <v>0</v>
      </c>
      <c r="C2" s="37"/>
      <c r="D2" s="37"/>
      <c r="E2" s="37"/>
      <c r="F2" s="37"/>
      <c r="G2" s="3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04" customHeight="1" thickBot="1" x14ac:dyDescent="0.35">
      <c r="A3" s="34"/>
      <c r="B3" s="39" t="s">
        <v>1</v>
      </c>
      <c r="C3" s="40"/>
      <c r="D3" s="40"/>
      <c r="E3" s="40"/>
      <c r="F3" s="40"/>
      <c r="G3" s="41"/>
      <c r="H3" s="3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6.6" customHeight="1" thickBot="1" x14ac:dyDescent="0.35">
      <c r="A4" s="34"/>
      <c r="B4" s="42"/>
      <c r="C4" s="33"/>
      <c r="D4" s="33"/>
      <c r="E4" s="33"/>
      <c r="F4" s="33"/>
      <c r="G4" s="43"/>
      <c r="H4" s="3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6.6" customHeight="1" thickBot="1" x14ac:dyDescent="0.35">
      <c r="A5" s="34"/>
      <c r="B5" s="44"/>
      <c r="C5" s="45"/>
      <c r="D5" s="45"/>
      <c r="E5" s="45"/>
      <c r="F5" s="45"/>
      <c r="G5" s="46"/>
      <c r="H5" s="3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thickBot="1" x14ac:dyDescent="0.35">
      <c r="A6" s="7"/>
      <c r="B6" s="38"/>
      <c r="C6" s="38"/>
      <c r="D6" s="38"/>
      <c r="E6" s="38"/>
      <c r="F6" s="38"/>
      <c r="G6" s="3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thickBot="1" x14ac:dyDescent="0.35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thickBot="1" x14ac:dyDescent="0.35">
      <c r="A8" s="7"/>
      <c r="B8" s="6"/>
      <c r="C8" s="6"/>
      <c r="D8" s="6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thickBot="1" x14ac:dyDescent="0.35">
      <c r="A9" s="8"/>
      <c r="B9" s="9"/>
      <c r="C9" s="9"/>
      <c r="D9" s="10"/>
      <c r="E9" s="22" t="s">
        <v>2</v>
      </c>
      <c r="F9" s="23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" thickBot="1" x14ac:dyDescent="0.35">
      <c r="A10" s="12"/>
      <c r="B10" s="11" t="s">
        <v>3</v>
      </c>
      <c r="C10" s="10">
        <v>275</v>
      </c>
      <c r="D10" s="10"/>
      <c r="E10" s="24" t="s">
        <v>4</v>
      </c>
      <c r="F10" s="25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27.6" thickBot="1" x14ac:dyDescent="0.35">
      <c r="A11" s="12"/>
      <c r="B11" s="9" t="s">
        <v>5</v>
      </c>
      <c r="C11" s="13">
        <v>90</v>
      </c>
      <c r="D11" s="10"/>
      <c r="E11" s="26"/>
      <c r="F11" s="27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" thickBot="1" x14ac:dyDescent="0.35">
      <c r="A12" s="8"/>
      <c r="B12" s="9"/>
      <c r="C12" s="9"/>
      <c r="D12" s="9"/>
      <c r="E12" s="9"/>
      <c r="F12" s="9"/>
      <c r="G12" s="9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52.8" thickBot="1" x14ac:dyDescent="0.35">
      <c r="A13" s="12"/>
      <c r="B13" s="31" t="s">
        <v>6</v>
      </c>
      <c r="C13" s="31" t="s">
        <v>7</v>
      </c>
      <c r="D13" s="32" t="s">
        <v>8</v>
      </c>
      <c r="E13" s="32" t="s">
        <v>9</v>
      </c>
      <c r="F13" s="32" t="s">
        <v>10</v>
      </c>
      <c r="G13" s="32" t="s">
        <v>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6.2" thickBot="1" x14ac:dyDescent="0.35">
      <c r="A14" s="12"/>
      <c r="B14" s="14">
        <v>5</v>
      </c>
      <c r="C14" s="14">
        <v>600</v>
      </c>
      <c r="D14" s="14">
        <f>$C$10+$C$11*B14</f>
        <v>725</v>
      </c>
      <c r="E14" s="14">
        <f>C14-D14</f>
        <v>-125</v>
      </c>
      <c r="F14" s="14">
        <f>E14*E14</f>
        <v>15625</v>
      </c>
      <c r="G14" s="14">
        <f>ABS(C14-D14)</f>
        <v>125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6.2" thickBot="1" x14ac:dyDescent="0.35">
      <c r="A15" s="12"/>
      <c r="B15" s="14">
        <v>7</v>
      </c>
      <c r="C15" s="14">
        <v>900</v>
      </c>
      <c r="D15" s="14">
        <f t="shared" ref="D15:D28" si="0">$C$10+$C$11*B15</f>
        <v>905</v>
      </c>
      <c r="E15" s="14">
        <f t="shared" ref="E15:E28" si="1">C15-D15</f>
        <v>-5</v>
      </c>
      <c r="F15" s="14">
        <f t="shared" ref="F15:F28" si="2">E15*E15</f>
        <v>25</v>
      </c>
      <c r="G15" s="14">
        <f t="shared" ref="G15:G28" si="3">ABS(C15-D15)</f>
        <v>5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6.2" thickBot="1" x14ac:dyDescent="0.35">
      <c r="A16" s="12"/>
      <c r="B16" s="14">
        <v>3</v>
      </c>
      <c r="C16" s="14">
        <v>550</v>
      </c>
      <c r="D16" s="14">
        <f t="shared" si="0"/>
        <v>545</v>
      </c>
      <c r="E16" s="14">
        <f t="shared" si="1"/>
        <v>5</v>
      </c>
      <c r="F16" s="14">
        <f t="shared" si="2"/>
        <v>25</v>
      </c>
      <c r="G16" s="14">
        <f t="shared" si="3"/>
        <v>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6.2" thickBot="1" x14ac:dyDescent="0.35">
      <c r="A17" s="12"/>
      <c r="B17" s="14">
        <v>3</v>
      </c>
      <c r="C17" s="14">
        <v>500</v>
      </c>
      <c r="D17" s="14">
        <f t="shared" si="0"/>
        <v>545</v>
      </c>
      <c r="E17" s="14">
        <f t="shared" si="1"/>
        <v>-45</v>
      </c>
      <c r="F17" s="14">
        <f t="shared" si="2"/>
        <v>2025</v>
      </c>
      <c r="G17" s="14">
        <f t="shared" si="3"/>
        <v>45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6.2" thickBot="1" x14ac:dyDescent="0.35">
      <c r="A18" s="12"/>
      <c r="B18" s="14">
        <v>2</v>
      </c>
      <c r="C18" s="14">
        <v>400</v>
      </c>
      <c r="D18" s="14">
        <f t="shared" si="0"/>
        <v>455</v>
      </c>
      <c r="E18" s="14">
        <f t="shared" si="1"/>
        <v>-55</v>
      </c>
      <c r="F18" s="14">
        <f t="shared" si="2"/>
        <v>3025</v>
      </c>
      <c r="G18" s="14">
        <f t="shared" si="3"/>
        <v>55</v>
      </c>
      <c r="H18" s="15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6.2" thickBot="1" x14ac:dyDescent="0.35">
      <c r="A19" s="12"/>
      <c r="B19" s="14">
        <v>7</v>
      </c>
      <c r="C19" s="14">
        <v>950</v>
      </c>
      <c r="D19" s="14">
        <f t="shared" si="0"/>
        <v>905</v>
      </c>
      <c r="E19" s="14">
        <f t="shared" si="1"/>
        <v>45</v>
      </c>
      <c r="F19" s="14">
        <f t="shared" si="2"/>
        <v>2025</v>
      </c>
      <c r="G19" s="14">
        <f t="shared" si="3"/>
        <v>45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6.2" thickBot="1" x14ac:dyDescent="0.35">
      <c r="A20" s="12"/>
      <c r="B20" s="14">
        <v>3</v>
      </c>
      <c r="C20" s="14">
        <v>540</v>
      </c>
      <c r="D20" s="14">
        <f t="shared" si="0"/>
        <v>545</v>
      </c>
      <c r="E20" s="14">
        <f t="shared" si="1"/>
        <v>-5</v>
      </c>
      <c r="F20" s="14">
        <f t="shared" si="2"/>
        <v>25</v>
      </c>
      <c r="G20" s="14">
        <f t="shared" si="3"/>
        <v>5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6.2" thickBot="1" x14ac:dyDescent="0.35">
      <c r="A21" s="12"/>
      <c r="B21" s="14">
        <v>10</v>
      </c>
      <c r="C21" s="14">
        <v>1200</v>
      </c>
      <c r="D21" s="14">
        <f t="shared" si="0"/>
        <v>1175</v>
      </c>
      <c r="E21" s="14">
        <f t="shared" si="1"/>
        <v>25</v>
      </c>
      <c r="F21" s="14">
        <f t="shared" si="2"/>
        <v>625</v>
      </c>
      <c r="G21" s="14">
        <f t="shared" si="3"/>
        <v>25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6.2" thickBot="1" x14ac:dyDescent="0.35">
      <c r="A22" s="12"/>
      <c r="B22" s="14">
        <v>6</v>
      </c>
      <c r="C22" s="14">
        <v>900</v>
      </c>
      <c r="D22" s="14">
        <f t="shared" si="0"/>
        <v>815</v>
      </c>
      <c r="E22" s="14">
        <f t="shared" si="1"/>
        <v>85</v>
      </c>
      <c r="F22" s="14">
        <f t="shared" si="2"/>
        <v>7225</v>
      </c>
      <c r="G22" s="14">
        <f t="shared" si="3"/>
        <v>85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6.2" thickBot="1" x14ac:dyDescent="0.35">
      <c r="A23" s="12"/>
      <c r="B23" s="14">
        <v>4</v>
      </c>
      <c r="C23" s="14">
        <v>550</v>
      </c>
      <c r="D23" s="14">
        <f t="shared" si="0"/>
        <v>635</v>
      </c>
      <c r="E23" s="14">
        <f t="shared" si="1"/>
        <v>-85</v>
      </c>
      <c r="F23" s="14">
        <f t="shared" si="2"/>
        <v>7225</v>
      </c>
      <c r="G23" s="14">
        <f t="shared" si="3"/>
        <v>85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6.2" thickBot="1" x14ac:dyDescent="0.35">
      <c r="A24" s="12"/>
      <c r="B24" s="14">
        <v>8</v>
      </c>
      <c r="C24" s="14">
        <v>1100</v>
      </c>
      <c r="D24" s="14">
        <f t="shared" si="0"/>
        <v>995</v>
      </c>
      <c r="E24" s="14">
        <f t="shared" si="1"/>
        <v>105</v>
      </c>
      <c r="F24" s="14">
        <f t="shared" si="2"/>
        <v>11025</v>
      </c>
      <c r="G24" s="14">
        <f t="shared" si="3"/>
        <v>105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6.2" thickBot="1" x14ac:dyDescent="0.35">
      <c r="A25" s="12"/>
      <c r="B25" s="14">
        <v>1</v>
      </c>
      <c r="C25" s="14">
        <v>460</v>
      </c>
      <c r="D25" s="14">
        <f t="shared" si="0"/>
        <v>365</v>
      </c>
      <c r="E25" s="14">
        <f t="shared" si="1"/>
        <v>95</v>
      </c>
      <c r="F25" s="14">
        <f t="shared" si="2"/>
        <v>9025</v>
      </c>
      <c r="G25" s="14">
        <f t="shared" si="3"/>
        <v>95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6.2" thickBot="1" x14ac:dyDescent="0.35">
      <c r="A26" s="12"/>
      <c r="B26" s="14">
        <v>1</v>
      </c>
      <c r="C26" s="14">
        <v>400</v>
      </c>
      <c r="D26" s="14">
        <f t="shared" si="0"/>
        <v>365</v>
      </c>
      <c r="E26" s="14">
        <f t="shared" si="1"/>
        <v>35</v>
      </c>
      <c r="F26" s="14">
        <f t="shared" si="2"/>
        <v>1225</v>
      </c>
      <c r="G26" s="14">
        <f t="shared" si="3"/>
        <v>35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6.2" thickBot="1" x14ac:dyDescent="0.35">
      <c r="A27" s="12"/>
      <c r="B27" s="14">
        <v>9</v>
      </c>
      <c r="C27" s="14">
        <v>1000</v>
      </c>
      <c r="D27" s="14">
        <f t="shared" si="0"/>
        <v>1085</v>
      </c>
      <c r="E27" s="14">
        <f t="shared" si="1"/>
        <v>-85</v>
      </c>
      <c r="F27" s="14">
        <f t="shared" si="2"/>
        <v>7225</v>
      </c>
      <c r="G27" s="14">
        <f t="shared" si="3"/>
        <v>85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6.2" thickBot="1" x14ac:dyDescent="0.35">
      <c r="A28" s="12"/>
      <c r="B28" s="14">
        <v>1</v>
      </c>
      <c r="C28" s="14">
        <v>380</v>
      </c>
      <c r="D28" s="14">
        <f t="shared" si="0"/>
        <v>365</v>
      </c>
      <c r="E28" s="14">
        <f t="shared" si="1"/>
        <v>15</v>
      </c>
      <c r="F28" s="14">
        <f t="shared" si="2"/>
        <v>225</v>
      </c>
      <c r="G28" s="14">
        <f t="shared" si="3"/>
        <v>15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6.2" thickBot="1" x14ac:dyDescent="0.35">
      <c r="A29" s="8"/>
      <c r="B29" s="11"/>
      <c r="C29" s="11"/>
      <c r="D29" s="11"/>
      <c r="E29" s="10"/>
      <c r="F29" s="16">
        <f>SUM(F14:F28)</f>
        <v>66575</v>
      </c>
      <c r="G29" s="16">
        <f>SUM(G14:G28)</f>
        <v>815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" thickBot="1" x14ac:dyDescent="0.35">
      <c r="A30" s="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" thickBot="1" x14ac:dyDescent="0.35">
      <c r="A31" s="8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" thickBot="1" x14ac:dyDescent="0.35">
      <c r="A32" s="8"/>
      <c r="B32" s="11"/>
      <c r="C32" s="11"/>
      <c r="D32" s="17"/>
      <c r="E32" s="17"/>
      <c r="F32" s="9"/>
      <c r="G32" s="9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39.6" customHeight="1" thickBot="1" x14ac:dyDescent="0.35">
      <c r="A33" s="8"/>
      <c r="B33" s="11"/>
      <c r="C33" s="18"/>
      <c r="D33" s="19"/>
      <c r="E33" s="20"/>
      <c r="F33" s="29" t="s">
        <v>12</v>
      </c>
      <c r="G33" s="30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6.2" thickBot="1" x14ac:dyDescent="0.35">
      <c r="A34" s="8"/>
      <c r="B34" s="11"/>
      <c r="C34" s="18"/>
      <c r="D34" s="19"/>
      <c r="E34" s="20"/>
      <c r="F34" s="21" t="s">
        <v>13</v>
      </c>
      <c r="G34" s="28">
        <f>F29/15</f>
        <v>4438.333333333333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6.2" thickBot="1" x14ac:dyDescent="0.35">
      <c r="A35" s="8"/>
      <c r="B35" s="11"/>
      <c r="C35" s="18"/>
      <c r="D35" s="19"/>
      <c r="E35" s="20"/>
      <c r="F35" s="21" t="s">
        <v>14</v>
      </c>
      <c r="G35" s="28">
        <f>SQRT(G34)</f>
        <v>66.620817567283979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6.2" thickBot="1" x14ac:dyDescent="0.35">
      <c r="A36" s="8"/>
      <c r="B36" s="11"/>
      <c r="C36" s="18"/>
      <c r="D36" s="19"/>
      <c r="E36" s="20"/>
      <c r="F36" s="21" t="s">
        <v>15</v>
      </c>
      <c r="G36" s="28">
        <f>G29/15</f>
        <v>54.333333333333336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" thickBot="1" x14ac:dyDescent="0.35">
      <c r="A37" s="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" thickBot="1" x14ac:dyDescent="0.35">
      <c r="A38" s="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" thickBot="1" x14ac:dyDescent="0.35">
      <c r="A39" s="8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" thickBot="1" x14ac:dyDescent="0.35">
      <c r="A40" s="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" thickBot="1" x14ac:dyDescent="0.35">
      <c r="A41" s="8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" thickBot="1" x14ac:dyDescent="0.35">
      <c r="A42" s="8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" thickBot="1" x14ac:dyDescent="0.35">
      <c r="A43" s="8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" thickBot="1" x14ac:dyDescent="0.35">
      <c r="A44" s="8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" thickBot="1" x14ac:dyDescent="0.35">
      <c r="A45" s="8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" thickBot="1" x14ac:dyDescent="0.35">
      <c r="A46" s="8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" thickBot="1" x14ac:dyDescent="0.35">
      <c r="A47" s="8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" thickBot="1" x14ac:dyDescent="0.35">
      <c r="A48" s="8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" thickBot="1" x14ac:dyDescent="0.35">
      <c r="A49" s="8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" thickBot="1" x14ac:dyDescent="0.35">
      <c r="A50" s="8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" thickBot="1" x14ac:dyDescent="0.35">
      <c r="A51" s="8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" thickBot="1" x14ac:dyDescent="0.35">
      <c r="A52" s="8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" thickBot="1" x14ac:dyDescent="0.35">
      <c r="A53" s="8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" thickBot="1" x14ac:dyDescent="0.35">
      <c r="A54" s="8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" thickBot="1" x14ac:dyDescent="0.35">
      <c r="A55" s="8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" thickBot="1" x14ac:dyDescent="0.35">
      <c r="A56" s="8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" thickBot="1" x14ac:dyDescent="0.35">
      <c r="A57" s="8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" thickBot="1" x14ac:dyDescent="0.35">
      <c r="A58" s="8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" thickBot="1" x14ac:dyDescent="0.35">
      <c r="A59" s="8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" thickBot="1" x14ac:dyDescent="0.35">
      <c r="A60" s="8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" thickBot="1" x14ac:dyDescent="0.35">
      <c r="A61" s="8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" thickBot="1" x14ac:dyDescent="0.35">
      <c r="A62" s="8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" thickBot="1" x14ac:dyDescent="0.35">
      <c r="A63" s="8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" thickBot="1" x14ac:dyDescent="0.35">
      <c r="A64" s="8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" thickBot="1" x14ac:dyDescent="0.35">
      <c r="A65" s="8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" thickBot="1" x14ac:dyDescent="0.35">
      <c r="A66" s="8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" thickBot="1" x14ac:dyDescent="0.35">
      <c r="A67" s="8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" thickBot="1" x14ac:dyDescent="0.35">
      <c r="A68" s="8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" thickBot="1" x14ac:dyDescent="0.35">
      <c r="A69" s="8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" thickBot="1" x14ac:dyDescent="0.35">
      <c r="A70" s="8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" thickBot="1" x14ac:dyDescent="0.35">
      <c r="A71" s="8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" thickBot="1" x14ac:dyDescent="0.35">
      <c r="A72" s="8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" thickBot="1" x14ac:dyDescent="0.35">
      <c r="A73" s="8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" thickBot="1" x14ac:dyDescent="0.35">
      <c r="A74" s="8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" thickBot="1" x14ac:dyDescent="0.35">
      <c r="A75" s="8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" thickBot="1" x14ac:dyDescent="0.35">
      <c r="A76" s="8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" thickBot="1" x14ac:dyDescent="0.35">
      <c r="A77" s="8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" thickBot="1" x14ac:dyDescent="0.35">
      <c r="A78" s="8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" thickBot="1" x14ac:dyDescent="0.35">
      <c r="A79" s="8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" thickBot="1" x14ac:dyDescent="0.35">
      <c r="A80" s="8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" thickBot="1" x14ac:dyDescent="0.35">
      <c r="A81" s="8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" thickBot="1" x14ac:dyDescent="0.35">
      <c r="A82" s="8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" thickBot="1" x14ac:dyDescent="0.35">
      <c r="A83" s="8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" thickBot="1" x14ac:dyDescent="0.35">
      <c r="A84" s="8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" thickBot="1" x14ac:dyDescent="0.35">
      <c r="A85" s="8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" thickBot="1" x14ac:dyDescent="0.35">
      <c r="A86" s="8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" thickBot="1" x14ac:dyDescent="0.35">
      <c r="A87" s="8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" thickBot="1" x14ac:dyDescent="0.35">
      <c r="A88" s="8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" thickBot="1" x14ac:dyDescent="0.35">
      <c r="A89" s="8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" thickBot="1" x14ac:dyDescent="0.35">
      <c r="A90" s="8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" thickBot="1" x14ac:dyDescent="0.35">
      <c r="A91" s="8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" thickBot="1" x14ac:dyDescent="0.35">
      <c r="A92" s="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" thickBot="1" x14ac:dyDescent="0.35">
      <c r="A93" s="8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" thickBot="1" x14ac:dyDescent="0.35">
      <c r="A94" s="8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" thickBot="1" x14ac:dyDescent="0.35">
      <c r="A95" s="8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" thickBot="1" x14ac:dyDescent="0.35">
      <c r="A96" s="8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" thickBot="1" x14ac:dyDescent="0.35">
      <c r="A97" s="8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" thickBot="1" x14ac:dyDescent="0.35">
      <c r="A98" s="8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" thickBot="1" x14ac:dyDescent="0.35">
      <c r="A99" s="8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" thickBot="1" x14ac:dyDescent="0.35">
      <c r="A100" s="8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" thickBot="1" x14ac:dyDescent="0.35">
      <c r="A101" s="8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" thickBot="1" x14ac:dyDescent="0.35">
      <c r="A102" s="8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" thickBot="1" x14ac:dyDescent="0.35">
      <c r="A103" s="8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" thickBot="1" x14ac:dyDescent="0.35">
      <c r="A104" s="8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" thickBot="1" x14ac:dyDescent="0.35">
      <c r="A105" s="8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" thickBot="1" x14ac:dyDescent="0.35">
      <c r="A106" s="8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" thickBot="1" x14ac:dyDescent="0.35">
      <c r="A107" s="8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" thickBot="1" x14ac:dyDescent="0.35">
      <c r="A108" s="8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" thickBot="1" x14ac:dyDescent="0.35">
      <c r="A109" s="8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" thickBot="1" x14ac:dyDescent="0.35">
      <c r="A110" s="8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" thickBot="1" x14ac:dyDescent="0.35">
      <c r="A111" s="8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" thickBot="1" x14ac:dyDescent="0.35">
      <c r="A112" s="8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" thickBot="1" x14ac:dyDescent="0.35">
      <c r="A113" s="8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" thickBot="1" x14ac:dyDescent="0.35">
      <c r="A114" s="8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" thickBot="1" x14ac:dyDescent="0.35">
      <c r="A115" s="8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" thickBot="1" x14ac:dyDescent="0.35">
      <c r="A116" s="8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" thickBot="1" x14ac:dyDescent="0.35">
      <c r="A117" s="8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" thickBot="1" x14ac:dyDescent="0.35">
      <c r="A118" s="8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" thickBot="1" x14ac:dyDescent="0.35">
      <c r="A119" s="8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" thickBot="1" x14ac:dyDescent="0.35">
      <c r="A120" s="8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" thickBot="1" x14ac:dyDescent="0.35">
      <c r="A121" s="8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" thickBot="1" x14ac:dyDescent="0.35">
      <c r="A122" s="8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" thickBot="1" x14ac:dyDescent="0.35">
      <c r="A123" s="8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" thickBot="1" x14ac:dyDescent="0.35">
      <c r="A124" s="8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" thickBot="1" x14ac:dyDescent="0.35">
      <c r="A125" s="8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" thickBot="1" x14ac:dyDescent="0.35">
      <c r="A126" s="8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" thickBot="1" x14ac:dyDescent="0.35">
      <c r="A127" s="8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" thickBot="1" x14ac:dyDescent="0.35">
      <c r="A128" s="8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" thickBot="1" x14ac:dyDescent="0.35">
      <c r="A129" s="8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" thickBot="1" x14ac:dyDescent="0.35">
      <c r="A130" s="8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" thickBot="1" x14ac:dyDescent="0.35">
      <c r="A131" s="8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" thickBot="1" x14ac:dyDescent="0.35">
      <c r="A132" s="8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" thickBot="1" x14ac:dyDescent="0.35">
      <c r="A133" s="8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" thickBot="1" x14ac:dyDescent="0.35">
      <c r="A134" s="8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" thickBot="1" x14ac:dyDescent="0.35">
      <c r="A135" s="8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" thickBot="1" x14ac:dyDescent="0.35">
      <c r="A136" s="8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" thickBot="1" x14ac:dyDescent="0.35">
      <c r="A137" s="8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" thickBot="1" x14ac:dyDescent="0.35">
      <c r="A138" s="8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" thickBot="1" x14ac:dyDescent="0.35">
      <c r="A139" s="8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" thickBot="1" x14ac:dyDescent="0.35">
      <c r="A140" s="8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" thickBot="1" x14ac:dyDescent="0.35">
      <c r="A141" s="8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" thickBot="1" x14ac:dyDescent="0.35">
      <c r="A142" s="8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" thickBot="1" x14ac:dyDescent="0.35">
      <c r="A143" s="8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" thickBot="1" x14ac:dyDescent="0.35">
      <c r="A144" s="8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" thickBot="1" x14ac:dyDescent="0.35">
      <c r="A145" s="8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" thickBot="1" x14ac:dyDescent="0.35">
      <c r="A146" s="8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" thickBot="1" x14ac:dyDescent="0.35">
      <c r="A147" s="8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" thickBot="1" x14ac:dyDescent="0.35">
      <c r="A148" s="8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" thickBot="1" x14ac:dyDescent="0.35">
      <c r="A149" s="8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" thickBot="1" x14ac:dyDescent="0.35">
      <c r="A150" s="8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" thickBot="1" x14ac:dyDescent="0.35">
      <c r="A151" s="8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" thickBot="1" x14ac:dyDescent="0.35">
      <c r="A152" s="8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" thickBot="1" x14ac:dyDescent="0.35">
      <c r="A153" s="8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" thickBot="1" x14ac:dyDescent="0.35">
      <c r="A154" s="8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" thickBot="1" x14ac:dyDescent="0.35">
      <c r="A155" s="8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" thickBot="1" x14ac:dyDescent="0.35">
      <c r="A156" s="8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" thickBot="1" x14ac:dyDescent="0.35">
      <c r="A157" s="8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" thickBot="1" x14ac:dyDescent="0.35">
      <c r="A158" s="8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" thickBot="1" x14ac:dyDescent="0.35">
      <c r="A159" s="8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" thickBot="1" x14ac:dyDescent="0.35">
      <c r="A160" s="8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" thickBot="1" x14ac:dyDescent="0.35">
      <c r="A161" s="8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" thickBot="1" x14ac:dyDescent="0.35">
      <c r="A162" s="8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" thickBot="1" x14ac:dyDescent="0.35">
      <c r="A163" s="8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" thickBot="1" x14ac:dyDescent="0.35">
      <c r="A164" s="8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" thickBot="1" x14ac:dyDescent="0.35">
      <c r="A165" s="8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" thickBot="1" x14ac:dyDescent="0.35">
      <c r="A166" s="8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" thickBot="1" x14ac:dyDescent="0.35">
      <c r="A167" s="8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" thickBot="1" x14ac:dyDescent="0.35">
      <c r="A168" s="8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" thickBot="1" x14ac:dyDescent="0.35">
      <c r="A169" s="8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" thickBot="1" x14ac:dyDescent="0.35">
      <c r="A170" s="8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" thickBot="1" x14ac:dyDescent="0.35">
      <c r="A171" s="8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" thickBot="1" x14ac:dyDescent="0.35">
      <c r="A172" s="8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" thickBot="1" x14ac:dyDescent="0.35">
      <c r="A173" s="8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" thickBot="1" x14ac:dyDescent="0.35">
      <c r="A174" s="8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" thickBot="1" x14ac:dyDescent="0.35">
      <c r="A175" s="8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" thickBot="1" x14ac:dyDescent="0.35">
      <c r="A176" s="8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" thickBot="1" x14ac:dyDescent="0.35">
      <c r="A177" s="8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" thickBot="1" x14ac:dyDescent="0.35">
      <c r="A178" s="8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" thickBot="1" x14ac:dyDescent="0.35">
      <c r="A179" s="8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" thickBot="1" x14ac:dyDescent="0.35">
      <c r="A180" s="8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" thickBot="1" x14ac:dyDescent="0.35">
      <c r="A181" s="8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" thickBot="1" x14ac:dyDescent="0.35">
      <c r="A182" s="8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" thickBot="1" x14ac:dyDescent="0.35">
      <c r="A183" s="8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" thickBot="1" x14ac:dyDescent="0.35">
      <c r="A184" s="8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" thickBot="1" x14ac:dyDescent="0.35">
      <c r="A185" s="8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" thickBot="1" x14ac:dyDescent="0.35">
      <c r="A186" s="8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" thickBot="1" x14ac:dyDescent="0.35">
      <c r="A187" s="8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" thickBot="1" x14ac:dyDescent="0.35">
      <c r="A188" s="8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" thickBot="1" x14ac:dyDescent="0.35">
      <c r="A189" s="8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" thickBot="1" x14ac:dyDescent="0.35">
      <c r="A190" s="8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" thickBot="1" x14ac:dyDescent="0.35">
      <c r="A191" s="8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" thickBot="1" x14ac:dyDescent="0.35">
      <c r="A192" s="8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" thickBot="1" x14ac:dyDescent="0.35">
      <c r="A193" s="8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" thickBot="1" x14ac:dyDescent="0.35">
      <c r="A194" s="8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" thickBot="1" x14ac:dyDescent="0.35">
      <c r="A195" s="8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" thickBot="1" x14ac:dyDescent="0.35">
      <c r="A196" s="8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" thickBot="1" x14ac:dyDescent="0.35">
      <c r="A197" s="8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" thickBot="1" x14ac:dyDescent="0.35">
      <c r="A198" s="8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" thickBot="1" x14ac:dyDescent="0.35">
      <c r="A199" s="8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" thickBot="1" x14ac:dyDescent="0.35">
      <c r="A200" s="8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" thickBot="1" x14ac:dyDescent="0.35">
      <c r="A201" s="8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" thickBot="1" x14ac:dyDescent="0.35">
      <c r="A202" s="8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" thickBot="1" x14ac:dyDescent="0.35">
      <c r="A203" s="8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" thickBot="1" x14ac:dyDescent="0.35">
      <c r="A204" s="8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" thickBot="1" x14ac:dyDescent="0.35">
      <c r="A205" s="8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" thickBot="1" x14ac:dyDescent="0.35">
      <c r="A206" s="8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" thickBot="1" x14ac:dyDescent="0.35">
      <c r="A207" s="8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" thickBot="1" x14ac:dyDescent="0.35">
      <c r="A208" s="8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" thickBot="1" x14ac:dyDescent="0.35">
      <c r="A209" s="8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" thickBot="1" x14ac:dyDescent="0.35">
      <c r="A210" s="8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" thickBot="1" x14ac:dyDescent="0.35">
      <c r="A211" s="8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" thickBot="1" x14ac:dyDescent="0.35">
      <c r="A212" s="8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" thickBot="1" x14ac:dyDescent="0.35">
      <c r="A213" s="8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" thickBot="1" x14ac:dyDescent="0.35">
      <c r="A214" s="8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" thickBot="1" x14ac:dyDescent="0.35">
      <c r="A215" s="8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" thickBot="1" x14ac:dyDescent="0.35">
      <c r="A216" s="8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" thickBot="1" x14ac:dyDescent="0.35">
      <c r="A217" s="8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" thickBot="1" x14ac:dyDescent="0.35">
      <c r="A218" s="8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" thickBot="1" x14ac:dyDescent="0.35">
      <c r="A219" s="8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" thickBot="1" x14ac:dyDescent="0.35">
      <c r="A220" s="8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" thickBot="1" x14ac:dyDescent="0.35">
      <c r="A221" s="8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" thickBot="1" x14ac:dyDescent="0.35">
      <c r="A222" s="8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" thickBot="1" x14ac:dyDescent="0.35">
      <c r="A223" s="8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" thickBot="1" x14ac:dyDescent="0.35">
      <c r="A224" s="8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" thickBot="1" x14ac:dyDescent="0.35">
      <c r="A225" s="8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" thickBot="1" x14ac:dyDescent="0.35">
      <c r="A226" s="8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" thickBot="1" x14ac:dyDescent="0.35">
      <c r="A227" s="8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" thickBot="1" x14ac:dyDescent="0.35">
      <c r="A228" s="8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" thickBot="1" x14ac:dyDescent="0.35">
      <c r="A229" s="8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" thickBot="1" x14ac:dyDescent="0.35">
      <c r="A230" s="8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" thickBot="1" x14ac:dyDescent="0.35">
      <c r="A231" s="8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" thickBot="1" x14ac:dyDescent="0.35">
      <c r="A232" s="8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" thickBot="1" x14ac:dyDescent="0.35">
      <c r="A233" s="8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" thickBot="1" x14ac:dyDescent="0.35">
      <c r="A234" s="8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" thickBot="1" x14ac:dyDescent="0.35">
      <c r="A235" s="8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" thickBot="1" x14ac:dyDescent="0.35">
      <c r="A236" s="8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" thickBot="1" x14ac:dyDescent="0.35">
      <c r="A237" s="8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" thickBot="1" x14ac:dyDescent="0.35">
      <c r="A238" s="8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" thickBot="1" x14ac:dyDescent="0.35">
      <c r="A239" s="8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" thickBot="1" x14ac:dyDescent="0.35">
      <c r="A240" s="8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" thickBot="1" x14ac:dyDescent="0.35">
      <c r="A241" s="8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" thickBot="1" x14ac:dyDescent="0.35">
      <c r="A242" s="8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" thickBot="1" x14ac:dyDescent="0.35">
      <c r="A243" s="8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" thickBot="1" x14ac:dyDescent="0.35">
      <c r="A244" s="8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" thickBot="1" x14ac:dyDescent="0.35">
      <c r="A245" s="8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" thickBot="1" x14ac:dyDescent="0.35">
      <c r="A246" s="8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" thickBot="1" x14ac:dyDescent="0.35">
      <c r="A247" s="8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" thickBot="1" x14ac:dyDescent="0.35">
      <c r="A248" s="8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" thickBot="1" x14ac:dyDescent="0.35">
      <c r="A249" s="8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" thickBot="1" x14ac:dyDescent="0.35">
      <c r="A250" s="8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" thickBot="1" x14ac:dyDescent="0.35">
      <c r="A251" s="8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" thickBot="1" x14ac:dyDescent="0.35">
      <c r="A252" s="8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" thickBot="1" x14ac:dyDescent="0.35">
      <c r="A253" s="8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" thickBot="1" x14ac:dyDescent="0.35">
      <c r="A254" s="8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" thickBot="1" x14ac:dyDescent="0.35">
      <c r="A255" s="8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" thickBot="1" x14ac:dyDescent="0.35">
      <c r="A256" s="8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" thickBot="1" x14ac:dyDescent="0.35">
      <c r="A257" s="8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" thickBot="1" x14ac:dyDescent="0.35">
      <c r="A258" s="8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" thickBot="1" x14ac:dyDescent="0.35">
      <c r="A259" s="8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" thickBot="1" x14ac:dyDescent="0.35">
      <c r="A260" s="8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" thickBot="1" x14ac:dyDescent="0.35">
      <c r="A261" s="8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" thickBot="1" x14ac:dyDescent="0.35">
      <c r="A262" s="8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" thickBot="1" x14ac:dyDescent="0.35">
      <c r="A263" s="8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" thickBot="1" x14ac:dyDescent="0.35">
      <c r="A264" s="8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" thickBot="1" x14ac:dyDescent="0.35">
      <c r="A265" s="8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" thickBot="1" x14ac:dyDescent="0.35">
      <c r="A266" s="8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" thickBot="1" x14ac:dyDescent="0.35">
      <c r="A267" s="8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" thickBot="1" x14ac:dyDescent="0.35">
      <c r="A268" s="8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" thickBot="1" x14ac:dyDescent="0.35">
      <c r="A269" s="8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" thickBot="1" x14ac:dyDescent="0.35">
      <c r="A270" s="8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" thickBot="1" x14ac:dyDescent="0.35">
      <c r="A271" s="8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" thickBot="1" x14ac:dyDescent="0.35">
      <c r="A272" s="8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" thickBot="1" x14ac:dyDescent="0.35">
      <c r="A273" s="8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" thickBot="1" x14ac:dyDescent="0.35">
      <c r="A274" s="8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" thickBot="1" x14ac:dyDescent="0.35">
      <c r="A275" s="8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" thickBot="1" x14ac:dyDescent="0.35">
      <c r="A276" s="8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" thickBot="1" x14ac:dyDescent="0.35">
      <c r="A277" s="8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" thickBot="1" x14ac:dyDescent="0.35">
      <c r="A278" s="8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" thickBot="1" x14ac:dyDescent="0.35">
      <c r="A279" s="8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" thickBot="1" x14ac:dyDescent="0.35">
      <c r="A280" s="8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" thickBot="1" x14ac:dyDescent="0.35">
      <c r="A281" s="8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" thickBot="1" x14ac:dyDescent="0.35">
      <c r="A282" s="8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" thickBot="1" x14ac:dyDescent="0.35">
      <c r="A283" s="8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" thickBot="1" x14ac:dyDescent="0.35">
      <c r="A284" s="8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" thickBot="1" x14ac:dyDescent="0.35">
      <c r="A285" s="8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" thickBot="1" x14ac:dyDescent="0.35">
      <c r="A286" s="8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" thickBot="1" x14ac:dyDescent="0.35">
      <c r="A287" s="8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" thickBot="1" x14ac:dyDescent="0.35">
      <c r="A288" s="8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" thickBot="1" x14ac:dyDescent="0.35">
      <c r="A289" s="8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" thickBot="1" x14ac:dyDescent="0.35">
      <c r="A290" s="8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" thickBot="1" x14ac:dyDescent="0.35">
      <c r="A291" s="8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" thickBot="1" x14ac:dyDescent="0.35">
      <c r="A292" s="8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" thickBot="1" x14ac:dyDescent="0.35">
      <c r="A293" s="8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" thickBot="1" x14ac:dyDescent="0.35">
      <c r="A294" s="8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" thickBot="1" x14ac:dyDescent="0.35">
      <c r="A295" s="8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" thickBot="1" x14ac:dyDescent="0.35">
      <c r="A296" s="8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" thickBot="1" x14ac:dyDescent="0.35">
      <c r="A297" s="8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" thickBot="1" x14ac:dyDescent="0.35">
      <c r="A298" s="8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" thickBot="1" x14ac:dyDescent="0.35">
      <c r="A299" s="8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" thickBot="1" x14ac:dyDescent="0.35">
      <c r="A300" s="8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" thickBot="1" x14ac:dyDescent="0.35">
      <c r="A301" s="8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" thickBot="1" x14ac:dyDescent="0.35">
      <c r="A302" s="8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" thickBot="1" x14ac:dyDescent="0.35">
      <c r="A303" s="8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" thickBot="1" x14ac:dyDescent="0.35">
      <c r="A304" s="8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" thickBot="1" x14ac:dyDescent="0.35">
      <c r="A305" s="8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" thickBot="1" x14ac:dyDescent="0.35">
      <c r="A306" s="8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" thickBot="1" x14ac:dyDescent="0.35">
      <c r="A307" s="8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" thickBot="1" x14ac:dyDescent="0.35">
      <c r="A308" s="8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" thickBot="1" x14ac:dyDescent="0.35">
      <c r="A309" s="8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" thickBot="1" x14ac:dyDescent="0.35">
      <c r="A310" s="8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" thickBot="1" x14ac:dyDescent="0.35">
      <c r="A311" s="8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" thickBot="1" x14ac:dyDescent="0.35">
      <c r="A312" s="8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" thickBot="1" x14ac:dyDescent="0.35">
      <c r="A313" s="8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" thickBot="1" x14ac:dyDescent="0.35">
      <c r="A314" s="8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" thickBot="1" x14ac:dyDescent="0.35">
      <c r="A315" s="8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" thickBot="1" x14ac:dyDescent="0.35">
      <c r="A316" s="8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" thickBot="1" x14ac:dyDescent="0.35">
      <c r="A317" s="8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" thickBot="1" x14ac:dyDescent="0.35">
      <c r="A318" s="8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" thickBot="1" x14ac:dyDescent="0.35">
      <c r="A319" s="8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" thickBot="1" x14ac:dyDescent="0.35">
      <c r="A320" s="8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" thickBot="1" x14ac:dyDescent="0.35">
      <c r="A321" s="8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" thickBot="1" x14ac:dyDescent="0.35">
      <c r="A322" s="8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" thickBot="1" x14ac:dyDescent="0.35">
      <c r="A323" s="8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" thickBot="1" x14ac:dyDescent="0.35">
      <c r="A324" s="8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" thickBot="1" x14ac:dyDescent="0.35">
      <c r="A325" s="8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" thickBot="1" x14ac:dyDescent="0.35">
      <c r="A326" s="8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" thickBot="1" x14ac:dyDescent="0.35">
      <c r="A327" s="8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" thickBot="1" x14ac:dyDescent="0.35">
      <c r="A328" s="8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" thickBot="1" x14ac:dyDescent="0.35">
      <c r="A329" s="8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" thickBot="1" x14ac:dyDescent="0.35">
      <c r="A330" s="8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" thickBot="1" x14ac:dyDescent="0.35">
      <c r="A331" s="8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" thickBot="1" x14ac:dyDescent="0.35">
      <c r="A332" s="8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" thickBot="1" x14ac:dyDescent="0.35">
      <c r="A333" s="8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" thickBot="1" x14ac:dyDescent="0.35">
      <c r="A334" s="8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" thickBot="1" x14ac:dyDescent="0.35">
      <c r="A335" s="8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" thickBot="1" x14ac:dyDescent="0.35">
      <c r="A336" s="8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" thickBot="1" x14ac:dyDescent="0.35">
      <c r="A337" s="8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" thickBot="1" x14ac:dyDescent="0.35">
      <c r="A338" s="8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" thickBot="1" x14ac:dyDescent="0.35">
      <c r="A339" s="8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" thickBot="1" x14ac:dyDescent="0.35">
      <c r="A340" s="8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" thickBot="1" x14ac:dyDescent="0.35">
      <c r="A341" s="8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" thickBot="1" x14ac:dyDescent="0.35">
      <c r="A342" s="8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" thickBot="1" x14ac:dyDescent="0.35">
      <c r="A343" s="8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" thickBot="1" x14ac:dyDescent="0.35">
      <c r="A344" s="8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" thickBot="1" x14ac:dyDescent="0.35">
      <c r="A345" s="8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" thickBot="1" x14ac:dyDescent="0.35">
      <c r="A346" s="8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" thickBot="1" x14ac:dyDescent="0.35">
      <c r="A347" s="8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" thickBot="1" x14ac:dyDescent="0.35">
      <c r="A348" s="8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" thickBot="1" x14ac:dyDescent="0.35">
      <c r="A349" s="8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" thickBot="1" x14ac:dyDescent="0.35">
      <c r="A350" s="8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" thickBot="1" x14ac:dyDescent="0.35">
      <c r="A351" s="8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" thickBot="1" x14ac:dyDescent="0.35">
      <c r="A352" s="8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" thickBot="1" x14ac:dyDescent="0.35">
      <c r="A353" s="8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" thickBot="1" x14ac:dyDescent="0.35">
      <c r="A354" s="8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" thickBot="1" x14ac:dyDescent="0.35">
      <c r="A355" s="8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" thickBot="1" x14ac:dyDescent="0.35">
      <c r="A356" s="8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" thickBot="1" x14ac:dyDescent="0.35">
      <c r="A357" s="8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" thickBot="1" x14ac:dyDescent="0.35">
      <c r="A358" s="8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" thickBot="1" x14ac:dyDescent="0.35">
      <c r="A359" s="8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" thickBot="1" x14ac:dyDescent="0.35">
      <c r="A360" s="8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" thickBot="1" x14ac:dyDescent="0.35">
      <c r="A361" s="8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" thickBot="1" x14ac:dyDescent="0.35">
      <c r="A362" s="8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" thickBot="1" x14ac:dyDescent="0.35">
      <c r="A363" s="8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" thickBot="1" x14ac:dyDescent="0.35">
      <c r="A364" s="8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" thickBot="1" x14ac:dyDescent="0.35">
      <c r="A365" s="8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" thickBot="1" x14ac:dyDescent="0.35">
      <c r="A366" s="8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" thickBot="1" x14ac:dyDescent="0.35">
      <c r="A367" s="8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" thickBot="1" x14ac:dyDescent="0.35">
      <c r="A368" s="8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" thickBot="1" x14ac:dyDescent="0.35">
      <c r="A369" s="8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" thickBot="1" x14ac:dyDescent="0.35">
      <c r="A370" s="8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" thickBot="1" x14ac:dyDescent="0.35">
      <c r="A371" s="8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" thickBot="1" x14ac:dyDescent="0.35">
      <c r="A372" s="8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" thickBot="1" x14ac:dyDescent="0.35">
      <c r="A373" s="8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" thickBot="1" x14ac:dyDescent="0.35">
      <c r="A374" s="8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" thickBot="1" x14ac:dyDescent="0.35">
      <c r="A375" s="8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" thickBot="1" x14ac:dyDescent="0.35">
      <c r="A376" s="8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" thickBot="1" x14ac:dyDescent="0.35">
      <c r="A377" s="8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" thickBot="1" x14ac:dyDescent="0.35">
      <c r="A378" s="8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" thickBot="1" x14ac:dyDescent="0.35">
      <c r="A379" s="8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" thickBot="1" x14ac:dyDescent="0.35">
      <c r="A380" s="8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" thickBot="1" x14ac:dyDescent="0.35">
      <c r="A381" s="8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" thickBot="1" x14ac:dyDescent="0.35">
      <c r="A382" s="8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" thickBot="1" x14ac:dyDescent="0.35">
      <c r="A383" s="8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" thickBot="1" x14ac:dyDescent="0.35">
      <c r="A384" s="8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" thickBot="1" x14ac:dyDescent="0.35">
      <c r="A385" s="8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" thickBot="1" x14ac:dyDescent="0.35">
      <c r="A386" s="8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" thickBot="1" x14ac:dyDescent="0.35">
      <c r="A387" s="8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" thickBot="1" x14ac:dyDescent="0.35">
      <c r="A388" s="8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" thickBot="1" x14ac:dyDescent="0.35">
      <c r="A389" s="8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" thickBot="1" x14ac:dyDescent="0.35">
      <c r="A390" s="8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" thickBot="1" x14ac:dyDescent="0.35">
      <c r="A391" s="8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" thickBot="1" x14ac:dyDescent="0.35">
      <c r="A392" s="8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" thickBot="1" x14ac:dyDescent="0.35">
      <c r="A393" s="8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" thickBot="1" x14ac:dyDescent="0.35">
      <c r="A394" s="8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" thickBot="1" x14ac:dyDescent="0.35">
      <c r="A395" s="8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" thickBot="1" x14ac:dyDescent="0.35">
      <c r="A396" s="8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" thickBot="1" x14ac:dyDescent="0.35">
      <c r="A397" s="8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" thickBot="1" x14ac:dyDescent="0.35">
      <c r="A398" s="8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" thickBot="1" x14ac:dyDescent="0.35">
      <c r="A399" s="8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" thickBot="1" x14ac:dyDescent="0.35">
      <c r="A400" s="8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" thickBot="1" x14ac:dyDescent="0.35">
      <c r="A401" s="8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" thickBot="1" x14ac:dyDescent="0.35">
      <c r="A402" s="8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" thickBot="1" x14ac:dyDescent="0.35">
      <c r="A403" s="8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" thickBot="1" x14ac:dyDescent="0.35">
      <c r="A404" s="8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" thickBot="1" x14ac:dyDescent="0.35">
      <c r="A405" s="8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" thickBot="1" x14ac:dyDescent="0.35">
      <c r="A406" s="8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" thickBot="1" x14ac:dyDescent="0.35">
      <c r="A407" s="8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" thickBot="1" x14ac:dyDescent="0.35">
      <c r="A408" s="8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" thickBot="1" x14ac:dyDescent="0.35">
      <c r="A409" s="8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" thickBot="1" x14ac:dyDescent="0.35">
      <c r="A410" s="8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" thickBot="1" x14ac:dyDescent="0.35">
      <c r="A411" s="8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" thickBot="1" x14ac:dyDescent="0.35">
      <c r="A412" s="8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" thickBot="1" x14ac:dyDescent="0.35">
      <c r="A413" s="8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" thickBot="1" x14ac:dyDescent="0.35">
      <c r="A414" s="8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" thickBot="1" x14ac:dyDescent="0.35">
      <c r="A415" s="8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" thickBot="1" x14ac:dyDescent="0.35">
      <c r="A416" s="8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" thickBot="1" x14ac:dyDescent="0.35">
      <c r="A417" s="8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" thickBot="1" x14ac:dyDescent="0.35">
      <c r="A418" s="8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" thickBot="1" x14ac:dyDescent="0.35">
      <c r="A419" s="8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" thickBot="1" x14ac:dyDescent="0.35">
      <c r="A420" s="8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" thickBot="1" x14ac:dyDescent="0.35">
      <c r="A421" s="8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" thickBot="1" x14ac:dyDescent="0.35">
      <c r="A422" s="8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" thickBot="1" x14ac:dyDescent="0.35">
      <c r="A423" s="8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" thickBot="1" x14ac:dyDescent="0.35">
      <c r="A424" s="8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" thickBot="1" x14ac:dyDescent="0.35">
      <c r="A425" s="8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" thickBot="1" x14ac:dyDescent="0.35">
      <c r="A426" s="8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" thickBot="1" x14ac:dyDescent="0.35">
      <c r="A427" s="8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" thickBot="1" x14ac:dyDescent="0.35">
      <c r="A428" s="8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" thickBot="1" x14ac:dyDescent="0.35">
      <c r="A429" s="8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" thickBot="1" x14ac:dyDescent="0.35">
      <c r="A430" s="8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" thickBot="1" x14ac:dyDescent="0.35">
      <c r="A431" s="8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" thickBot="1" x14ac:dyDescent="0.35">
      <c r="A432" s="8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" thickBot="1" x14ac:dyDescent="0.35">
      <c r="A433" s="8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" thickBot="1" x14ac:dyDescent="0.35">
      <c r="A434" s="8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" thickBot="1" x14ac:dyDescent="0.35">
      <c r="A435" s="8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" thickBot="1" x14ac:dyDescent="0.35">
      <c r="A436" s="8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" thickBot="1" x14ac:dyDescent="0.35">
      <c r="A437" s="8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" thickBot="1" x14ac:dyDescent="0.35">
      <c r="A438" s="8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" thickBot="1" x14ac:dyDescent="0.35">
      <c r="A439" s="8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" thickBot="1" x14ac:dyDescent="0.35">
      <c r="A440" s="8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" thickBot="1" x14ac:dyDescent="0.35">
      <c r="A441" s="8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" thickBot="1" x14ac:dyDescent="0.35">
      <c r="A442" s="8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" thickBot="1" x14ac:dyDescent="0.35">
      <c r="A443" s="8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" thickBot="1" x14ac:dyDescent="0.35">
      <c r="A444" s="8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" thickBot="1" x14ac:dyDescent="0.35">
      <c r="A445" s="8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" thickBot="1" x14ac:dyDescent="0.35">
      <c r="A446" s="8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" thickBot="1" x14ac:dyDescent="0.35">
      <c r="A447" s="8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" thickBot="1" x14ac:dyDescent="0.35">
      <c r="A448" s="8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" thickBot="1" x14ac:dyDescent="0.35">
      <c r="A449" s="8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" thickBot="1" x14ac:dyDescent="0.35">
      <c r="A450" s="8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" thickBot="1" x14ac:dyDescent="0.35">
      <c r="A451" s="8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" thickBot="1" x14ac:dyDescent="0.35">
      <c r="A452" s="8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" thickBot="1" x14ac:dyDescent="0.35">
      <c r="A453" s="8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" thickBot="1" x14ac:dyDescent="0.35">
      <c r="A454" s="8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" thickBot="1" x14ac:dyDescent="0.35">
      <c r="A455" s="8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" thickBot="1" x14ac:dyDescent="0.35">
      <c r="A456" s="8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" thickBot="1" x14ac:dyDescent="0.35">
      <c r="A457" s="8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" thickBot="1" x14ac:dyDescent="0.35">
      <c r="A458" s="8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" thickBot="1" x14ac:dyDescent="0.35">
      <c r="A459" s="8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" thickBot="1" x14ac:dyDescent="0.35">
      <c r="A460" s="8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" thickBot="1" x14ac:dyDescent="0.35">
      <c r="A461" s="8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" thickBot="1" x14ac:dyDescent="0.35">
      <c r="A462" s="8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" thickBot="1" x14ac:dyDescent="0.35">
      <c r="A463" s="8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" thickBot="1" x14ac:dyDescent="0.35">
      <c r="A464" s="8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" thickBot="1" x14ac:dyDescent="0.35">
      <c r="A465" s="8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" thickBot="1" x14ac:dyDescent="0.35">
      <c r="A466" s="8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" thickBot="1" x14ac:dyDescent="0.35">
      <c r="A467" s="8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" thickBot="1" x14ac:dyDescent="0.35">
      <c r="A468" s="8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" thickBot="1" x14ac:dyDescent="0.35">
      <c r="A469" s="8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" thickBot="1" x14ac:dyDescent="0.35">
      <c r="A470" s="8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" thickBot="1" x14ac:dyDescent="0.35">
      <c r="A471" s="8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" thickBot="1" x14ac:dyDescent="0.35">
      <c r="A472" s="8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" thickBot="1" x14ac:dyDescent="0.35">
      <c r="A473" s="8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" thickBot="1" x14ac:dyDescent="0.35">
      <c r="A474" s="8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" thickBot="1" x14ac:dyDescent="0.35">
      <c r="A475" s="8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" thickBot="1" x14ac:dyDescent="0.35">
      <c r="A476" s="8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" thickBot="1" x14ac:dyDescent="0.35">
      <c r="A477" s="8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" thickBot="1" x14ac:dyDescent="0.35">
      <c r="A478" s="8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" thickBot="1" x14ac:dyDescent="0.35">
      <c r="A479" s="8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" thickBot="1" x14ac:dyDescent="0.35">
      <c r="A480" s="8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" thickBot="1" x14ac:dyDescent="0.35">
      <c r="A481" s="8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" thickBot="1" x14ac:dyDescent="0.35">
      <c r="A482" s="8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" thickBot="1" x14ac:dyDescent="0.35">
      <c r="A483" s="8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" thickBot="1" x14ac:dyDescent="0.35">
      <c r="A484" s="8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" thickBot="1" x14ac:dyDescent="0.35">
      <c r="A485" s="8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" thickBot="1" x14ac:dyDescent="0.35">
      <c r="A486" s="8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" thickBot="1" x14ac:dyDescent="0.35">
      <c r="A487" s="8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" thickBot="1" x14ac:dyDescent="0.35">
      <c r="A488" s="8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" thickBot="1" x14ac:dyDescent="0.35">
      <c r="A489" s="8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" thickBot="1" x14ac:dyDescent="0.35">
      <c r="A490" s="8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" thickBot="1" x14ac:dyDescent="0.35">
      <c r="A491" s="8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" thickBot="1" x14ac:dyDescent="0.35">
      <c r="A492" s="8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" thickBot="1" x14ac:dyDescent="0.35">
      <c r="A493" s="8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" thickBot="1" x14ac:dyDescent="0.35">
      <c r="A494" s="8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" thickBot="1" x14ac:dyDescent="0.35">
      <c r="A495" s="8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" thickBot="1" x14ac:dyDescent="0.35">
      <c r="A496" s="8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" thickBot="1" x14ac:dyDescent="0.35">
      <c r="A497" s="8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" thickBot="1" x14ac:dyDescent="0.35">
      <c r="A498" s="8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" thickBot="1" x14ac:dyDescent="0.35">
      <c r="A499" s="8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" thickBot="1" x14ac:dyDescent="0.35">
      <c r="A500" s="8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" thickBot="1" x14ac:dyDescent="0.35">
      <c r="A501" s="8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" thickBot="1" x14ac:dyDescent="0.35">
      <c r="A502" s="8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" thickBot="1" x14ac:dyDescent="0.35">
      <c r="A503" s="8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" thickBot="1" x14ac:dyDescent="0.35">
      <c r="A504" s="8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" thickBot="1" x14ac:dyDescent="0.35">
      <c r="A505" s="8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" thickBot="1" x14ac:dyDescent="0.35">
      <c r="A506" s="8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" thickBot="1" x14ac:dyDescent="0.35">
      <c r="A507" s="8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" thickBot="1" x14ac:dyDescent="0.35">
      <c r="A508" s="8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" thickBot="1" x14ac:dyDescent="0.35">
      <c r="A509" s="8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" thickBot="1" x14ac:dyDescent="0.35">
      <c r="A510" s="8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" thickBot="1" x14ac:dyDescent="0.35">
      <c r="A511" s="8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" thickBot="1" x14ac:dyDescent="0.35">
      <c r="A512" s="8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" thickBot="1" x14ac:dyDescent="0.35">
      <c r="A513" s="8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" thickBot="1" x14ac:dyDescent="0.35">
      <c r="A514" s="8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" thickBot="1" x14ac:dyDescent="0.35">
      <c r="A515" s="8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" thickBot="1" x14ac:dyDescent="0.35">
      <c r="A516" s="8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" thickBot="1" x14ac:dyDescent="0.35">
      <c r="A517" s="8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" thickBot="1" x14ac:dyDescent="0.35">
      <c r="A518" s="8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" thickBot="1" x14ac:dyDescent="0.35">
      <c r="A519" s="8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" thickBot="1" x14ac:dyDescent="0.35">
      <c r="A520" s="8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" thickBot="1" x14ac:dyDescent="0.35">
      <c r="A521" s="8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" thickBot="1" x14ac:dyDescent="0.35">
      <c r="A522" s="8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" thickBot="1" x14ac:dyDescent="0.35">
      <c r="A523" s="8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" thickBot="1" x14ac:dyDescent="0.35">
      <c r="A524" s="8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" thickBot="1" x14ac:dyDescent="0.35">
      <c r="A525" s="8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" thickBot="1" x14ac:dyDescent="0.35">
      <c r="A526" s="8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" thickBot="1" x14ac:dyDescent="0.35">
      <c r="A527" s="8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" thickBot="1" x14ac:dyDescent="0.35">
      <c r="A528" s="8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" thickBot="1" x14ac:dyDescent="0.35">
      <c r="A529" s="8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" thickBot="1" x14ac:dyDescent="0.35">
      <c r="A530" s="8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" thickBot="1" x14ac:dyDescent="0.35">
      <c r="A531" s="8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" thickBot="1" x14ac:dyDescent="0.35">
      <c r="A532" s="8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" thickBot="1" x14ac:dyDescent="0.35">
      <c r="A533" s="8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" thickBot="1" x14ac:dyDescent="0.35">
      <c r="A534" s="8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" thickBot="1" x14ac:dyDescent="0.35">
      <c r="A535" s="8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" thickBot="1" x14ac:dyDescent="0.35">
      <c r="A536" s="8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" thickBot="1" x14ac:dyDescent="0.35">
      <c r="A537" s="8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" thickBot="1" x14ac:dyDescent="0.35">
      <c r="A538" s="8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" thickBot="1" x14ac:dyDescent="0.35">
      <c r="A539" s="8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" thickBot="1" x14ac:dyDescent="0.35">
      <c r="A540" s="8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" thickBot="1" x14ac:dyDescent="0.35">
      <c r="A541" s="8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" thickBot="1" x14ac:dyDescent="0.35">
      <c r="A542" s="8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" thickBot="1" x14ac:dyDescent="0.35">
      <c r="A543" s="8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" thickBot="1" x14ac:dyDescent="0.35">
      <c r="A544" s="8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" thickBot="1" x14ac:dyDescent="0.35">
      <c r="A545" s="8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" thickBot="1" x14ac:dyDescent="0.35">
      <c r="A546" s="8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" thickBot="1" x14ac:dyDescent="0.35">
      <c r="A547" s="8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" thickBot="1" x14ac:dyDescent="0.35">
      <c r="A548" s="8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" thickBot="1" x14ac:dyDescent="0.35">
      <c r="A549" s="8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" thickBot="1" x14ac:dyDescent="0.35">
      <c r="A550" s="8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" thickBot="1" x14ac:dyDescent="0.35">
      <c r="A551" s="8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" thickBot="1" x14ac:dyDescent="0.35">
      <c r="A552" s="8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" thickBot="1" x14ac:dyDescent="0.35">
      <c r="A553" s="8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" thickBot="1" x14ac:dyDescent="0.35">
      <c r="A554" s="8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" thickBot="1" x14ac:dyDescent="0.35">
      <c r="A555" s="8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" thickBot="1" x14ac:dyDescent="0.35">
      <c r="A556" s="8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" thickBot="1" x14ac:dyDescent="0.35">
      <c r="A557" s="8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" thickBot="1" x14ac:dyDescent="0.35">
      <c r="A558" s="8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" thickBot="1" x14ac:dyDescent="0.35">
      <c r="A559" s="8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" thickBot="1" x14ac:dyDescent="0.35">
      <c r="A560" s="8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" thickBot="1" x14ac:dyDescent="0.35">
      <c r="A561" s="8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" thickBot="1" x14ac:dyDescent="0.35">
      <c r="A562" s="8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" thickBot="1" x14ac:dyDescent="0.35">
      <c r="A563" s="8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" thickBot="1" x14ac:dyDescent="0.35">
      <c r="A564" s="8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" thickBot="1" x14ac:dyDescent="0.35">
      <c r="A565" s="8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" thickBot="1" x14ac:dyDescent="0.35">
      <c r="A566" s="8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" thickBot="1" x14ac:dyDescent="0.35">
      <c r="A567" s="8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" thickBot="1" x14ac:dyDescent="0.35">
      <c r="A568" s="8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" thickBot="1" x14ac:dyDescent="0.35">
      <c r="A569" s="8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" thickBot="1" x14ac:dyDescent="0.35">
      <c r="A570" s="8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" thickBot="1" x14ac:dyDescent="0.35">
      <c r="A571" s="8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" thickBot="1" x14ac:dyDescent="0.35">
      <c r="A572" s="8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" thickBot="1" x14ac:dyDescent="0.35">
      <c r="A573" s="8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" thickBot="1" x14ac:dyDescent="0.35">
      <c r="A574" s="8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" thickBot="1" x14ac:dyDescent="0.35">
      <c r="A575" s="8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" thickBot="1" x14ac:dyDescent="0.35">
      <c r="A576" s="8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" thickBot="1" x14ac:dyDescent="0.35">
      <c r="A577" s="8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" thickBot="1" x14ac:dyDescent="0.35">
      <c r="A578" s="8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" thickBot="1" x14ac:dyDescent="0.35">
      <c r="A579" s="8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" thickBot="1" x14ac:dyDescent="0.35">
      <c r="A580" s="8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" thickBot="1" x14ac:dyDescent="0.35">
      <c r="A581" s="8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" thickBot="1" x14ac:dyDescent="0.35">
      <c r="A582" s="8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" thickBot="1" x14ac:dyDescent="0.35">
      <c r="A583" s="8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" thickBot="1" x14ac:dyDescent="0.35">
      <c r="A584" s="8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" thickBot="1" x14ac:dyDescent="0.35">
      <c r="A585" s="8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" thickBot="1" x14ac:dyDescent="0.35">
      <c r="A586" s="8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" thickBot="1" x14ac:dyDescent="0.35">
      <c r="A587" s="8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" thickBot="1" x14ac:dyDescent="0.35">
      <c r="A588" s="8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" thickBot="1" x14ac:dyDescent="0.35">
      <c r="A589" s="8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" thickBot="1" x14ac:dyDescent="0.35">
      <c r="A590" s="8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" thickBot="1" x14ac:dyDescent="0.35">
      <c r="A591" s="8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" thickBot="1" x14ac:dyDescent="0.35">
      <c r="A592" s="8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" thickBot="1" x14ac:dyDescent="0.35">
      <c r="A593" s="8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" thickBot="1" x14ac:dyDescent="0.35">
      <c r="A594" s="8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" thickBot="1" x14ac:dyDescent="0.35">
      <c r="A595" s="8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" thickBot="1" x14ac:dyDescent="0.35">
      <c r="A596" s="8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" thickBot="1" x14ac:dyDescent="0.35">
      <c r="A597" s="8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" thickBot="1" x14ac:dyDescent="0.35">
      <c r="A598" s="8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" thickBot="1" x14ac:dyDescent="0.35">
      <c r="A599" s="8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" thickBot="1" x14ac:dyDescent="0.35">
      <c r="A600" s="8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" thickBot="1" x14ac:dyDescent="0.35">
      <c r="A601" s="8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" thickBot="1" x14ac:dyDescent="0.35">
      <c r="A602" s="8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" thickBot="1" x14ac:dyDescent="0.35">
      <c r="A603" s="8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" thickBot="1" x14ac:dyDescent="0.35">
      <c r="A604" s="8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" thickBot="1" x14ac:dyDescent="0.35">
      <c r="A605" s="8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" thickBot="1" x14ac:dyDescent="0.35">
      <c r="A606" s="8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" thickBot="1" x14ac:dyDescent="0.35">
      <c r="A607" s="8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" thickBot="1" x14ac:dyDescent="0.35">
      <c r="A608" s="8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" thickBot="1" x14ac:dyDescent="0.35">
      <c r="A609" s="8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" thickBot="1" x14ac:dyDescent="0.35">
      <c r="A610" s="8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" thickBot="1" x14ac:dyDescent="0.35">
      <c r="A611" s="8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" thickBot="1" x14ac:dyDescent="0.35">
      <c r="A612" s="8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" thickBot="1" x14ac:dyDescent="0.35">
      <c r="A613" s="8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" thickBot="1" x14ac:dyDescent="0.35">
      <c r="A614" s="8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" thickBot="1" x14ac:dyDescent="0.35">
      <c r="A615" s="8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" thickBot="1" x14ac:dyDescent="0.35">
      <c r="A616" s="8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" thickBot="1" x14ac:dyDescent="0.35">
      <c r="A617" s="8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" thickBot="1" x14ac:dyDescent="0.35">
      <c r="A618" s="8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" thickBot="1" x14ac:dyDescent="0.35">
      <c r="A619" s="8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" thickBot="1" x14ac:dyDescent="0.35">
      <c r="A620" s="8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" thickBot="1" x14ac:dyDescent="0.35">
      <c r="A621" s="8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" thickBot="1" x14ac:dyDescent="0.35">
      <c r="A622" s="8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" thickBot="1" x14ac:dyDescent="0.35">
      <c r="A623" s="8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" thickBot="1" x14ac:dyDescent="0.35">
      <c r="A624" s="8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" thickBot="1" x14ac:dyDescent="0.35">
      <c r="A625" s="8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" thickBot="1" x14ac:dyDescent="0.35">
      <c r="A626" s="8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" thickBot="1" x14ac:dyDescent="0.35">
      <c r="A627" s="8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" thickBot="1" x14ac:dyDescent="0.35">
      <c r="A628" s="8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" thickBot="1" x14ac:dyDescent="0.35">
      <c r="A629" s="8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" thickBot="1" x14ac:dyDescent="0.35">
      <c r="A630" s="8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" thickBot="1" x14ac:dyDescent="0.35">
      <c r="A631" s="8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" thickBot="1" x14ac:dyDescent="0.35">
      <c r="A632" s="8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" thickBot="1" x14ac:dyDescent="0.35">
      <c r="A633" s="8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" thickBot="1" x14ac:dyDescent="0.35">
      <c r="A634" s="8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" thickBot="1" x14ac:dyDescent="0.35">
      <c r="A635" s="8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" thickBot="1" x14ac:dyDescent="0.35">
      <c r="A636" s="8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" thickBot="1" x14ac:dyDescent="0.35">
      <c r="A637" s="8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" thickBot="1" x14ac:dyDescent="0.35">
      <c r="A638" s="8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" thickBot="1" x14ac:dyDescent="0.35">
      <c r="A639" s="8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" thickBot="1" x14ac:dyDescent="0.35">
      <c r="A640" s="8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" thickBot="1" x14ac:dyDescent="0.35">
      <c r="A641" s="8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" thickBot="1" x14ac:dyDescent="0.35">
      <c r="A642" s="8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" thickBot="1" x14ac:dyDescent="0.35">
      <c r="A643" s="8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" thickBot="1" x14ac:dyDescent="0.35">
      <c r="A644" s="8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" thickBot="1" x14ac:dyDescent="0.35">
      <c r="A645" s="8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" thickBot="1" x14ac:dyDescent="0.35">
      <c r="A646" s="8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" thickBot="1" x14ac:dyDescent="0.35">
      <c r="A647" s="8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" thickBot="1" x14ac:dyDescent="0.35">
      <c r="A648" s="8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" thickBot="1" x14ac:dyDescent="0.35">
      <c r="A649" s="8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" thickBot="1" x14ac:dyDescent="0.35">
      <c r="A650" s="8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" thickBot="1" x14ac:dyDescent="0.35">
      <c r="A651" s="8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" thickBot="1" x14ac:dyDescent="0.35">
      <c r="A652" s="8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" thickBot="1" x14ac:dyDescent="0.35">
      <c r="A653" s="8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" thickBot="1" x14ac:dyDescent="0.35">
      <c r="A654" s="8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" thickBot="1" x14ac:dyDescent="0.35">
      <c r="A655" s="8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" thickBot="1" x14ac:dyDescent="0.35">
      <c r="A656" s="8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" thickBot="1" x14ac:dyDescent="0.35">
      <c r="A657" s="8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" thickBot="1" x14ac:dyDescent="0.35">
      <c r="A658" s="8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" thickBot="1" x14ac:dyDescent="0.35">
      <c r="A659" s="8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" thickBot="1" x14ac:dyDescent="0.35">
      <c r="A660" s="8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" thickBot="1" x14ac:dyDescent="0.35">
      <c r="A661" s="8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" thickBot="1" x14ac:dyDescent="0.35">
      <c r="A662" s="8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" thickBot="1" x14ac:dyDescent="0.35">
      <c r="A663" s="8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" thickBot="1" x14ac:dyDescent="0.35">
      <c r="A664" s="8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" thickBot="1" x14ac:dyDescent="0.35">
      <c r="A665" s="8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" thickBot="1" x14ac:dyDescent="0.35">
      <c r="A666" s="8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" thickBot="1" x14ac:dyDescent="0.35">
      <c r="A667" s="8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" thickBot="1" x14ac:dyDescent="0.35">
      <c r="A668" s="8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" thickBot="1" x14ac:dyDescent="0.35">
      <c r="A669" s="8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" thickBot="1" x14ac:dyDescent="0.35">
      <c r="A670" s="8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" thickBot="1" x14ac:dyDescent="0.35">
      <c r="A671" s="8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" thickBot="1" x14ac:dyDescent="0.35">
      <c r="A672" s="8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" thickBot="1" x14ac:dyDescent="0.35">
      <c r="A673" s="8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" thickBot="1" x14ac:dyDescent="0.35">
      <c r="A674" s="8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" thickBot="1" x14ac:dyDescent="0.35">
      <c r="A675" s="8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" thickBot="1" x14ac:dyDescent="0.35">
      <c r="A676" s="8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" thickBot="1" x14ac:dyDescent="0.35">
      <c r="A677" s="8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" thickBot="1" x14ac:dyDescent="0.35">
      <c r="A678" s="8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" thickBot="1" x14ac:dyDescent="0.35">
      <c r="A679" s="8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" thickBot="1" x14ac:dyDescent="0.35">
      <c r="A680" s="8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" thickBot="1" x14ac:dyDescent="0.35">
      <c r="A681" s="8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" thickBot="1" x14ac:dyDescent="0.35">
      <c r="A682" s="8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" thickBot="1" x14ac:dyDescent="0.35">
      <c r="A683" s="8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" thickBot="1" x14ac:dyDescent="0.35">
      <c r="A684" s="8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" thickBot="1" x14ac:dyDescent="0.35">
      <c r="A685" s="8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" thickBot="1" x14ac:dyDescent="0.35">
      <c r="A686" s="8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" thickBot="1" x14ac:dyDescent="0.35">
      <c r="A687" s="8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" thickBot="1" x14ac:dyDescent="0.35">
      <c r="A688" s="8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" thickBot="1" x14ac:dyDescent="0.35">
      <c r="A689" s="8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" thickBot="1" x14ac:dyDescent="0.35">
      <c r="A690" s="8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" thickBot="1" x14ac:dyDescent="0.35">
      <c r="A691" s="8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" thickBot="1" x14ac:dyDescent="0.35">
      <c r="A692" s="8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" thickBot="1" x14ac:dyDescent="0.35">
      <c r="A693" s="8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" thickBot="1" x14ac:dyDescent="0.35">
      <c r="A694" s="8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" thickBot="1" x14ac:dyDescent="0.35">
      <c r="A695" s="8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" thickBot="1" x14ac:dyDescent="0.35">
      <c r="A696" s="8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" thickBot="1" x14ac:dyDescent="0.35">
      <c r="A697" s="8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" thickBot="1" x14ac:dyDescent="0.35">
      <c r="A698" s="8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" thickBot="1" x14ac:dyDescent="0.35">
      <c r="A699" s="8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" thickBot="1" x14ac:dyDescent="0.35">
      <c r="A700" s="8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" thickBot="1" x14ac:dyDescent="0.35">
      <c r="A701" s="8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" thickBot="1" x14ac:dyDescent="0.35">
      <c r="A702" s="8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" thickBot="1" x14ac:dyDescent="0.35">
      <c r="A703" s="8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" thickBot="1" x14ac:dyDescent="0.35">
      <c r="A704" s="8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" thickBot="1" x14ac:dyDescent="0.35">
      <c r="A705" s="8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" thickBot="1" x14ac:dyDescent="0.35">
      <c r="A706" s="8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" thickBot="1" x14ac:dyDescent="0.35">
      <c r="A707" s="8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" thickBot="1" x14ac:dyDescent="0.35">
      <c r="A708" s="8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" thickBot="1" x14ac:dyDescent="0.35">
      <c r="A709" s="8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" thickBot="1" x14ac:dyDescent="0.35">
      <c r="A710" s="8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" thickBot="1" x14ac:dyDescent="0.35">
      <c r="A711" s="8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" thickBot="1" x14ac:dyDescent="0.35">
      <c r="A712" s="8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" thickBot="1" x14ac:dyDescent="0.35">
      <c r="A713" s="8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" thickBot="1" x14ac:dyDescent="0.35">
      <c r="A714" s="8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" thickBot="1" x14ac:dyDescent="0.35">
      <c r="A715" s="8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" thickBot="1" x14ac:dyDescent="0.35">
      <c r="A716" s="8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" thickBot="1" x14ac:dyDescent="0.35">
      <c r="A717" s="8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" thickBot="1" x14ac:dyDescent="0.35">
      <c r="A718" s="8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" thickBot="1" x14ac:dyDescent="0.35">
      <c r="A719" s="8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" thickBot="1" x14ac:dyDescent="0.35">
      <c r="A720" s="8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" thickBot="1" x14ac:dyDescent="0.35">
      <c r="A721" s="8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" thickBot="1" x14ac:dyDescent="0.35">
      <c r="A722" s="8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" thickBot="1" x14ac:dyDescent="0.35">
      <c r="A723" s="8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" thickBot="1" x14ac:dyDescent="0.35">
      <c r="A724" s="8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" thickBot="1" x14ac:dyDescent="0.35">
      <c r="A725" s="8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" thickBot="1" x14ac:dyDescent="0.35">
      <c r="A726" s="8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" thickBot="1" x14ac:dyDescent="0.35">
      <c r="A727" s="8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" thickBot="1" x14ac:dyDescent="0.35">
      <c r="A728" s="8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" thickBot="1" x14ac:dyDescent="0.35">
      <c r="A729" s="8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" thickBot="1" x14ac:dyDescent="0.35">
      <c r="A730" s="8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" thickBot="1" x14ac:dyDescent="0.35">
      <c r="A731" s="8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" thickBot="1" x14ac:dyDescent="0.35">
      <c r="A732" s="8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" thickBot="1" x14ac:dyDescent="0.35">
      <c r="A733" s="8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" thickBot="1" x14ac:dyDescent="0.35">
      <c r="A734" s="8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" thickBot="1" x14ac:dyDescent="0.35">
      <c r="A735" s="8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" thickBot="1" x14ac:dyDescent="0.35">
      <c r="A736" s="8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" thickBot="1" x14ac:dyDescent="0.35">
      <c r="A737" s="8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" thickBot="1" x14ac:dyDescent="0.35">
      <c r="A738" s="8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" thickBot="1" x14ac:dyDescent="0.35">
      <c r="A739" s="8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" thickBot="1" x14ac:dyDescent="0.35">
      <c r="A740" s="8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" thickBot="1" x14ac:dyDescent="0.35">
      <c r="A741" s="8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" thickBot="1" x14ac:dyDescent="0.35">
      <c r="A742" s="8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" thickBot="1" x14ac:dyDescent="0.35">
      <c r="A743" s="8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" thickBot="1" x14ac:dyDescent="0.35">
      <c r="A744" s="8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" thickBot="1" x14ac:dyDescent="0.35">
      <c r="A745" s="8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" thickBot="1" x14ac:dyDescent="0.35">
      <c r="A746" s="8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" thickBot="1" x14ac:dyDescent="0.35">
      <c r="A747" s="8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" thickBot="1" x14ac:dyDescent="0.35">
      <c r="A748" s="8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" thickBot="1" x14ac:dyDescent="0.35">
      <c r="A749" s="8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" thickBot="1" x14ac:dyDescent="0.35">
      <c r="A750" s="8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" thickBot="1" x14ac:dyDescent="0.35">
      <c r="A751" s="8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" thickBot="1" x14ac:dyDescent="0.35">
      <c r="A752" s="8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" thickBot="1" x14ac:dyDescent="0.35">
      <c r="A753" s="8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" thickBot="1" x14ac:dyDescent="0.35">
      <c r="A754" s="8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" thickBot="1" x14ac:dyDescent="0.35">
      <c r="A755" s="8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" thickBot="1" x14ac:dyDescent="0.35">
      <c r="A756" s="8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" thickBot="1" x14ac:dyDescent="0.35">
      <c r="A757" s="8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" thickBot="1" x14ac:dyDescent="0.35">
      <c r="A758" s="8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" thickBot="1" x14ac:dyDescent="0.35">
      <c r="A759" s="8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" thickBot="1" x14ac:dyDescent="0.35">
      <c r="A760" s="8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" thickBot="1" x14ac:dyDescent="0.35">
      <c r="A761" s="8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" thickBot="1" x14ac:dyDescent="0.35">
      <c r="A762" s="8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" thickBot="1" x14ac:dyDescent="0.35">
      <c r="A763" s="8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" thickBot="1" x14ac:dyDescent="0.35">
      <c r="A764" s="8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" thickBot="1" x14ac:dyDescent="0.35">
      <c r="A765" s="8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" thickBot="1" x14ac:dyDescent="0.35">
      <c r="A766" s="8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" thickBot="1" x14ac:dyDescent="0.35">
      <c r="A767" s="8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" thickBot="1" x14ac:dyDescent="0.35">
      <c r="A768" s="8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" thickBot="1" x14ac:dyDescent="0.35">
      <c r="A769" s="8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" thickBot="1" x14ac:dyDescent="0.35">
      <c r="A770" s="8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" thickBot="1" x14ac:dyDescent="0.35">
      <c r="A771" s="8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" thickBot="1" x14ac:dyDescent="0.35">
      <c r="A772" s="8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" thickBot="1" x14ac:dyDescent="0.35">
      <c r="A773" s="8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" thickBot="1" x14ac:dyDescent="0.35">
      <c r="A774" s="8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" thickBot="1" x14ac:dyDescent="0.35">
      <c r="A775" s="8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" thickBot="1" x14ac:dyDescent="0.35">
      <c r="A776" s="8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" thickBot="1" x14ac:dyDescent="0.35">
      <c r="A777" s="8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" thickBot="1" x14ac:dyDescent="0.35">
      <c r="A778" s="8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" thickBot="1" x14ac:dyDescent="0.35">
      <c r="A779" s="8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" thickBot="1" x14ac:dyDescent="0.35">
      <c r="A780" s="8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" thickBot="1" x14ac:dyDescent="0.35">
      <c r="A781" s="8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" thickBot="1" x14ac:dyDescent="0.35">
      <c r="A782" s="8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" thickBot="1" x14ac:dyDescent="0.35">
      <c r="A783" s="8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" thickBot="1" x14ac:dyDescent="0.35">
      <c r="A784" s="8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" thickBot="1" x14ac:dyDescent="0.35">
      <c r="A785" s="8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" thickBot="1" x14ac:dyDescent="0.35">
      <c r="A786" s="8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" thickBot="1" x14ac:dyDescent="0.35">
      <c r="A787" s="8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" thickBot="1" x14ac:dyDescent="0.35">
      <c r="A788" s="8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" thickBot="1" x14ac:dyDescent="0.35">
      <c r="A789" s="8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" thickBot="1" x14ac:dyDescent="0.35">
      <c r="A790" s="8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" thickBot="1" x14ac:dyDescent="0.35">
      <c r="A791" s="8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" thickBot="1" x14ac:dyDescent="0.35">
      <c r="A792" s="8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" thickBot="1" x14ac:dyDescent="0.35">
      <c r="A793" s="8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" thickBot="1" x14ac:dyDescent="0.35">
      <c r="A794" s="8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" thickBot="1" x14ac:dyDescent="0.35">
      <c r="A795" s="8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" thickBot="1" x14ac:dyDescent="0.35">
      <c r="A796" s="8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" thickBot="1" x14ac:dyDescent="0.35">
      <c r="A797" s="8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" thickBot="1" x14ac:dyDescent="0.35">
      <c r="A798" s="8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" thickBot="1" x14ac:dyDescent="0.35">
      <c r="A799" s="8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" thickBot="1" x14ac:dyDescent="0.35">
      <c r="A800" s="8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" thickBot="1" x14ac:dyDescent="0.35">
      <c r="A801" s="8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" thickBot="1" x14ac:dyDescent="0.35">
      <c r="A802" s="8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" thickBot="1" x14ac:dyDescent="0.35">
      <c r="A803" s="8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" thickBot="1" x14ac:dyDescent="0.35">
      <c r="A804" s="8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" thickBot="1" x14ac:dyDescent="0.35">
      <c r="A805" s="8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" thickBot="1" x14ac:dyDescent="0.35">
      <c r="A806" s="8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" thickBot="1" x14ac:dyDescent="0.35">
      <c r="A807" s="8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" thickBot="1" x14ac:dyDescent="0.35">
      <c r="A808" s="8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" thickBot="1" x14ac:dyDescent="0.35">
      <c r="A809" s="8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" thickBot="1" x14ac:dyDescent="0.35">
      <c r="A810" s="8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" thickBot="1" x14ac:dyDescent="0.35">
      <c r="A811" s="8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" thickBot="1" x14ac:dyDescent="0.35">
      <c r="A812" s="8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" thickBot="1" x14ac:dyDescent="0.35">
      <c r="A813" s="8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" thickBot="1" x14ac:dyDescent="0.35">
      <c r="A814" s="8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" thickBot="1" x14ac:dyDescent="0.35">
      <c r="A815" s="8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" thickBot="1" x14ac:dyDescent="0.35">
      <c r="A816" s="8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" thickBot="1" x14ac:dyDescent="0.35">
      <c r="A817" s="8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" thickBot="1" x14ac:dyDescent="0.35">
      <c r="A818" s="8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" thickBot="1" x14ac:dyDescent="0.35">
      <c r="A819" s="8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" thickBot="1" x14ac:dyDescent="0.35">
      <c r="A820" s="8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" thickBot="1" x14ac:dyDescent="0.35">
      <c r="A821" s="8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" thickBot="1" x14ac:dyDescent="0.35">
      <c r="A822" s="8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" thickBot="1" x14ac:dyDescent="0.35">
      <c r="A823" s="8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" thickBot="1" x14ac:dyDescent="0.35">
      <c r="A824" s="8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" thickBot="1" x14ac:dyDescent="0.35">
      <c r="A825" s="8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" thickBot="1" x14ac:dyDescent="0.35">
      <c r="A826" s="8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" thickBot="1" x14ac:dyDescent="0.35">
      <c r="A827" s="8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" thickBot="1" x14ac:dyDescent="0.35">
      <c r="A828" s="8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" thickBot="1" x14ac:dyDescent="0.35">
      <c r="A829" s="8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" thickBot="1" x14ac:dyDescent="0.35">
      <c r="A830" s="8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" thickBot="1" x14ac:dyDescent="0.35">
      <c r="A831" s="8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" thickBot="1" x14ac:dyDescent="0.35">
      <c r="A832" s="8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" thickBot="1" x14ac:dyDescent="0.35">
      <c r="A833" s="8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" thickBot="1" x14ac:dyDescent="0.35">
      <c r="A834" s="8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" thickBot="1" x14ac:dyDescent="0.35">
      <c r="A835" s="8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" thickBot="1" x14ac:dyDescent="0.35">
      <c r="A836" s="8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" thickBot="1" x14ac:dyDescent="0.35">
      <c r="A837" s="8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" thickBot="1" x14ac:dyDescent="0.35">
      <c r="A838" s="8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" thickBot="1" x14ac:dyDescent="0.35">
      <c r="A839" s="8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" thickBot="1" x14ac:dyDescent="0.35">
      <c r="A840" s="8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" thickBot="1" x14ac:dyDescent="0.35">
      <c r="A841" s="8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" thickBot="1" x14ac:dyDescent="0.35">
      <c r="A842" s="8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" thickBot="1" x14ac:dyDescent="0.35">
      <c r="A843" s="8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" thickBot="1" x14ac:dyDescent="0.35">
      <c r="A844" s="8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" thickBot="1" x14ac:dyDescent="0.35">
      <c r="A845" s="8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" thickBot="1" x14ac:dyDescent="0.35">
      <c r="A846" s="8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" thickBot="1" x14ac:dyDescent="0.35">
      <c r="A847" s="8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" thickBot="1" x14ac:dyDescent="0.35">
      <c r="A848" s="8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" thickBot="1" x14ac:dyDescent="0.35">
      <c r="A849" s="8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" thickBot="1" x14ac:dyDescent="0.35">
      <c r="A850" s="8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" thickBot="1" x14ac:dyDescent="0.35">
      <c r="A851" s="8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" thickBot="1" x14ac:dyDescent="0.35">
      <c r="A852" s="8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" thickBot="1" x14ac:dyDescent="0.35">
      <c r="A853" s="8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" thickBot="1" x14ac:dyDescent="0.35">
      <c r="A854" s="8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" thickBot="1" x14ac:dyDescent="0.35">
      <c r="A855" s="8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" thickBot="1" x14ac:dyDescent="0.35">
      <c r="A856" s="8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" thickBot="1" x14ac:dyDescent="0.35">
      <c r="A857" s="8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" thickBot="1" x14ac:dyDescent="0.35">
      <c r="A858" s="8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" thickBot="1" x14ac:dyDescent="0.35">
      <c r="A859" s="8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" thickBot="1" x14ac:dyDescent="0.35">
      <c r="A860" s="8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" thickBot="1" x14ac:dyDescent="0.35">
      <c r="A861" s="8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" thickBot="1" x14ac:dyDescent="0.35">
      <c r="A862" s="8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" thickBot="1" x14ac:dyDescent="0.35">
      <c r="A863" s="8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" thickBot="1" x14ac:dyDescent="0.35">
      <c r="A864" s="8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" thickBot="1" x14ac:dyDescent="0.35">
      <c r="A865" s="8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" thickBot="1" x14ac:dyDescent="0.35">
      <c r="A866" s="8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" thickBot="1" x14ac:dyDescent="0.35">
      <c r="A867" s="8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" thickBot="1" x14ac:dyDescent="0.35">
      <c r="A868" s="8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" thickBot="1" x14ac:dyDescent="0.35">
      <c r="A869" s="8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" thickBot="1" x14ac:dyDescent="0.35">
      <c r="A870" s="8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" thickBot="1" x14ac:dyDescent="0.35">
      <c r="A871" s="8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" thickBot="1" x14ac:dyDescent="0.35">
      <c r="A872" s="8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" thickBot="1" x14ac:dyDescent="0.35">
      <c r="A873" s="8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" thickBot="1" x14ac:dyDescent="0.35">
      <c r="A874" s="8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" thickBot="1" x14ac:dyDescent="0.35">
      <c r="A875" s="8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" thickBot="1" x14ac:dyDescent="0.35">
      <c r="A876" s="8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" thickBot="1" x14ac:dyDescent="0.35">
      <c r="A877" s="8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" thickBot="1" x14ac:dyDescent="0.35">
      <c r="A878" s="8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" thickBot="1" x14ac:dyDescent="0.35">
      <c r="A879" s="8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" thickBot="1" x14ac:dyDescent="0.35">
      <c r="A880" s="8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" thickBot="1" x14ac:dyDescent="0.35">
      <c r="A881" s="8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" thickBot="1" x14ac:dyDescent="0.35">
      <c r="A882" s="8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" thickBot="1" x14ac:dyDescent="0.35">
      <c r="A883" s="8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" thickBot="1" x14ac:dyDescent="0.35">
      <c r="A884" s="8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" thickBot="1" x14ac:dyDescent="0.35">
      <c r="A885" s="8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" thickBot="1" x14ac:dyDescent="0.35">
      <c r="A886" s="8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" thickBot="1" x14ac:dyDescent="0.35">
      <c r="A887" s="8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" thickBot="1" x14ac:dyDescent="0.35">
      <c r="A888" s="8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" thickBot="1" x14ac:dyDescent="0.35">
      <c r="A889" s="8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" thickBot="1" x14ac:dyDescent="0.35">
      <c r="A890" s="8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" thickBot="1" x14ac:dyDescent="0.35">
      <c r="A891" s="8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" thickBot="1" x14ac:dyDescent="0.35">
      <c r="A892" s="8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" thickBot="1" x14ac:dyDescent="0.35">
      <c r="A893" s="8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" thickBot="1" x14ac:dyDescent="0.35">
      <c r="A894" s="8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" thickBot="1" x14ac:dyDescent="0.35">
      <c r="A895" s="8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" thickBot="1" x14ac:dyDescent="0.35">
      <c r="A896" s="8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" thickBot="1" x14ac:dyDescent="0.35">
      <c r="A897" s="8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" thickBot="1" x14ac:dyDescent="0.35">
      <c r="A898" s="8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" thickBot="1" x14ac:dyDescent="0.35">
      <c r="A899" s="8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" thickBot="1" x14ac:dyDescent="0.35">
      <c r="A900" s="8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" thickBot="1" x14ac:dyDescent="0.35">
      <c r="A901" s="8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" thickBot="1" x14ac:dyDescent="0.35">
      <c r="A902" s="8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" thickBot="1" x14ac:dyDescent="0.35">
      <c r="A903" s="8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" thickBot="1" x14ac:dyDescent="0.35">
      <c r="A904" s="8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" thickBot="1" x14ac:dyDescent="0.35">
      <c r="A905" s="8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" thickBot="1" x14ac:dyDescent="0.35">
      <c r="A906" s="8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" thickBot="1" x14ac:dyDescent="0.35">
      <c r="A907" s="8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" thickBot="1" x14ac:dyDescent="0.35">
      <c r="A908" s="8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" thickBot="1" x14ac:dyDescent="0.35">
      <c r="A909" s="8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" thickBot="1" x14ac:dyDescent="0.35">
      <c r="A910" s="8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" thickBot="1" x14ac:dyDescent="0.35">
      <c r="A911" s="8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" thickBot="1" x14ac:dyDescent="0.35">
      <c r="A912" s="8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" thickBot="1" x14ac:dyDescent="0.35">
      <c r="A913" s="8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" thickBot="1" x14ac:dyDescent="0.35">
      <c r="A914" s="8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" thickBot="1" x14ac:dyDescent="0.35">
      <c r="A915" s="8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" thickBot="1" x14ac:dyDescent="0.35">
      <c r="A916" s="8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" thickBot="1" x14ac:dyDescent="0.35">
      <c r="A917" s="8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" thickBot="1" x14ac:dyDescent="0.35">
      <c r="A918" s="8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" thickBot="1" x14ac:dyDescent="0.35">
      <c r="A919" s="8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" thickBot="1" x14ac:dyDescent="0.35">
      <c r="A920" s="8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" thickBot="1" x14ac:dyDescent="0.35">
      <c r="A921" s="8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" thickBot="1" x14ac:dyDescent="0.35">
      <c r="A922" s="8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" thickBot="1" x14ac:dyDescent="0.35">
      <c r="A923" s="8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" thickBot="1" x14ac:dyDescent="0.35">
      <c r="A924" s="8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" thickBot="1" x14ac:dyDescent="0.35">
      <c r="A925" s="8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" thickBot="1" x14ac:dyDescent="0.35">
      <c r="A926" s="8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" thickBot="1" x14ac:dyDescent="0.35">
      <c r="A927" s="8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" thickBot="1" x14ac:dyDescent="0.35">
      <c r="A928" s="8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" thickBot="1" x14ac:dyDescent="0.35">
      <c r="A929" s="8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" thickBot="1" x14ac:dyDescent="0.35">
      <c r="A930" s="8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" thickBot="1" x14ac:dyDescent="0.35">
      <c r="A931" s="8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" thickBot="1" x14ac:dyDescent="0.35">
      <c r="A932" s="8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" thickBot="1" x14ac:dyDescent="0.35">
      <c r="A933" s="8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" thickBot="1" x14ac:dyDescent="0.35">
      <c r="A934" s="8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" thickBot="1" x14ac:dyDescent="0.35">
      <c r="A935" s="8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" thickBot="1" x14ac:dyDescent="0.35">
      <c r="A936" s="8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" thickBot="1" x14ac:dyDescent="0.35">
      <c r="A937" s="8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" thickBot="1" x14ac:dyDescent="0.35">
      <c r="A938" s="8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" thickBot="1" x14ac:dyDescent="0.35">
      <c r="A939" s="8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" thickBot="1" x14ac:dyDescent="0.35">
      <c r="A940" s="8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" thickBot="1" x14ac:dyDescent="0.35">
      <c r="A941" s="8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" thickBot="1" x14ac:dyDescent="0.35">
      <c r="A942" s="8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" thickBot="1" x14ac:dyDescent="0.35">
      <c r="A943" s="8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" thickBot="1" x14ac:dyDescent="0.35">
      <c r="A944" s="8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" thickBot="1" x14ac:dyDescent="0.35">
      <c r="A945" s="8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" thickBot="1" x14ac:dyDescent="0.35">
      <c r="A946" s="8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" thickBot="1" x14ac:dyDescent="0.35">
      <c r="A947" s="8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" thickBot="1" x14ac:dyDescent="0.35">
      <c r="A948" s="8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" thickBot="1" x14ac:dyDescent="0.35">
      <c r="A949" s="8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" thickBot="1" x14ac:dyDescent="0.35">
      <c r="A950" s="8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" thickBot="1" x14ac:dyDescent="0.35">
      <c r="A951" s="8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" thickBot="1" x14ac:dyDescent="0.35">
      <c r="A952" s="8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" thickBot="1" x14ac:dyDescent="0.35">
      <c r="A953" s="8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" thickBot="1" x14ac:dyDescent="0.35">
      <c r="A954" s="8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" thickBot="1" x14ac:dyDescent="0.35">
      <c r="A955" s="8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" thickBot="1" x14ac:dyDescent="0.35">
      <c r="A956" s="8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" thickBot="1" x14ac:dyDescent="0.35">
      <c r="A957" s="8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" thickBot="1" x14ac:dyDescent="0.35">
      <c r="A958" s="8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" thickBot="1" x14ac:dyDescent="0.35">
      <c r="A959" s="8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" thickBot="1" x14ac:dyDescent="0.35">
      <c r="A960" s="8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" thickBot="1" x14ac:dyDescent="0.35">
      <c r="A961" s="8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" thickBot="1" x14ac:dyDescent="0.35">
      <c r="A962" s="8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" thickBot="1" x14ac:dyDescent="0.35">
      <c r="A963" s="8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" thickBot="1" x14ac:dyDescent="0.35">
      <c r="A964" s="8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" thickBot="1" x14ac:dyDescent="0.35">
      <c r="A965" s="8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" thickBot="1" x14ac:dyDescent="0.35">
      <c r="A966" s="8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" thickBot="1" x14ac:dyDescent="0.35">
      <c r="A967" s="8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" thickBot="1" x14ac:dyDescent="0.35">
      <c r="A968" s="8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" thickBot="1" x14ac:dyDescent="0.35">
      <c r="A969" s="8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" thickBot="1" x14ac:dyDescent="0.35">
      <c r="A970" s="8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" thickBot="1" x14ac:dyDescent="0.35">
      <c r="A971" s="8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" thickBot="1" x14ac:dyDescent="0.35">
      <c r="A972" s="8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" thickBot="1" x14ac:dyDescent="0.35">
      <c r="A973" s="8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" thickBot="1" x14ac:dyDescent="0.35">
      <c r="A974" s="8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" thickBot="1" x14ac:dyDescent="0.35">
      <c r="A975" s="8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" thickBot="1" x14ac:dyDescent="0.35">
      <c r="A976" s="8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" thickBot="1" x14ac:dyDescent="0.35">
      <c r="A977" s="8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" thickBot="1" x14ac:dyDescent="0.35">
      <c r="A978" s="8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" thickBot="1" x14ac:dyDescent="0.35">
      <c r="A979" s="8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" thickBot="1" x14ac:dyDescent="0.35">
      <c r="A980" s="8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" thickBot="1" x14ac:dyDescent="0.35">
      <c r="A981" s="8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" thickBot="1" x14ac:dyDescent="0.35">
      <c r="A982" s="8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" thickBot="1" x14ac:dyDescent="0.35">
      <c r="A983" s="8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" thickBot="1" x14ac:dyDescent="0.35">
      <c r="A984" s="8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" thickBot="1" x14ac:dyDescent="0.35">
      <c r="A985" s="8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" thickBot="1" x14ac:dyDescent="0.35">
      <c r="A986" s="8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" thickBot="1" x14ac:dyDescent="0.35">
      <c r="A987" s="8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" thickBot="1" x14ac:dyDescent="0.35">
      <c r="A988" s="8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" thickBot="1" x14ac:dyDescent="0.35">
      <c r="A989" s="8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" thickBot="1" x14ac:dyDescent="0.35">
      <c r="A990" s="8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" thickBot="1" x14ac:dyDescent="0.35">
      <c r="A991" s="8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" thickBot="1" x14ac:dyDescent="0.35">
      <c r="A992" s="8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" thickBot="1" x14ac:dyDescent="0.35">
      <c r="A993" s="8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" thickBot="1" x14ac:dyDescent="0.35">
      <c r="A994" s="8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" thickBot="1" x14ac:dyDescent="0.35">
      <c r="A995" s="8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" thickBot="1" x14ac:dyDescent="0.35">
      <c r="A996" s="8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" thickBot="1" x14ac:dyDescent="0.35">
      <c r="A997" s="8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" thickBot="1" x14ac:dyDescent="0.35">
      <c r="A998" s="8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" thickBot="1" x14ac:dyDescent="0.35">
      <c r="A999" s="8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" thickBot="1" x14ac:dyDescent="0.35">
      <c r="A1000" s="8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spans="1:26" ht="15" thickBot="1" x14ac:dyDescent="0.35">
      <c r="A1001" s="8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spans="1:26" ht="15" thickBot="1" x14ac:dyDescent="0.35">
      <c r="A1002" s="8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spans="1:26" ht="15" thickBot="1" x14ac:dyDescent="0.35">
      <c r="A1003" s="8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spans="1:26" ht="15" thickBot="1" x14ac:dyDescent="0.35">
      <c r="A1004" s="8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 spans="1:26" ht="15" thickBot="1" x14ac:dyDescent="0.35">
      <c r="A1005" s="8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 spans="1:26" ht="15" thickBot="1" x14ac:dyDescent="0.35">
      <c r="A1006" s="8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 spans="1:26" ht="15" thickBot="1" x14ac:dyDescent="0.35">
      <c r="A1007" s="8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 spans="1:26" ht="15" thickBot="1" x14ac:dyDescent="0.35">
      <c r="A1008" s="8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 spans="1:26" ht="15" thickBot="1" x14ac:dyDescent="0.35">
      <c r="A1009" s="8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 spans="1:26" ht="15" thickBot="1" x14ac:dyDescent="0.35">
      <c r="A1010" s="8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</sheetData>
  <mergeCells count="4">
    <mergeCell ref="B3:G5"/>
    <mergeCell ref="E9:F9"/>
    <mergeCell ref="E10:F11"/>
    <mergeCell ref="F33:G3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ezgi ay</dc:creator>
  <cp:lastModifiedBy>ezgi ay</cp:lastModifiedBy>
  <dcterms:created xsi:type="dcterms:W3CDTF">2022-12-06T14:06:50Z</dcterms:created>
  <dcterms:modified xsi:type="dcterms:W3CDTF">2022-12-06T14:55:37Z</dcterms:modified>
</cp:coreProperties>
</file>