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a\OneDrive\Masaüstü\Excel Eğitim\Excel Uygulmaları\"/>
    </mc:Choice>
  </mc:AlternateContent>
  <xr:revisionPtr revIDLastSave="0" documentId="13_ncr:1_{D23D9489-A366-497F-996B-757AF96413C2}" xr6:coauthVersionLast="46" xr6:coauthVersionMax="46" xr10:uidLastSave="{00000000-0000-0000-0000-000000000000}"/>
  <bookViews>
    <workbookView xWindow="-108" yWindow="-108" windowWidth="23256" windowHeight="13176" activeTab="3" xr2:uid="{2666129A-F60A-4256-A144-7D0F53E2EA58}"/>
  </bookViews>
  <sheets>
    <sheet name="OCAK" sheetId="1" r:id="rId1"/>
    <sheet name="ŞUBAT" sheetId="2" r:id="rId2"/>
    <sheet name="MART" sheetId="3" r:id="rId3"/>
    <sheet name="2021 1. Çeyre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C10" i="3"/>
  <c r="F8" i="3"/>
  <c r="F7" i="3"/>
  <c r="F6" i="3"/>
  <c r="F5" i="3"/>
  <c r="F4" i="3"/>
  <c r="F3" i="3"/>
  <c r="C11" i="2"/>
  <c r="C10" i="2"/>
  <c r="F8" i="2"/>
  <c r="F7" i="2"/>
  <c r="F6" i="2"/>
  <c r="F5" i="2"/>
  <c r="F4" i="2"/>
  <c r="F3" i="2"/>
  <c r="F10" i="2" s="1"/>
  <c r="C10" i="1"/>
  <c r="C11" i="1"/>
  <c r="F5" i="1"/>
  <c r="F6" i="1"/>
  <c r="F10" i="1" s="1"/>
  <c r="F11" i="1" s="1"/>
  <c r="F7" i="1"/>
  <c r="F8" i="1"/>
  <c r="F4" i="1"/>
  <c r="F3" i="1"/>
  <c r="F10" i="3" l="1"/>
  <c r="F11" i="3" s="1"/>
  <c r="F12" i="3" s="1"/>
  <c r="F11" i="2"/>
  <c r="F12" i="2" s="1"/>
  <c r="F12" i="1"/>
</calcChain>
</file>

<file path=xl/sharedStrings.xml><?xml version="1.0" encoding="utf-8"?>
<sst xmlns="http://schemas.openxmlformats.org/spreadsheetml/2006/main" count="43" uniqueCount="20">
  <si>
    <t>Parti No</t>
  </si>
  <si>
    <t>Satış Tarihi</t>
  </si>
  <si>
    <t>Satış Adeti</t>
  </si>
  <si>
    <t>Maliyet (Br)</t>
  </si>
  <si>
    <t>KDV</t>
  </si>
  <si>
    <t>Genel Toplam</t>
  </si>
  <si>
    <t>Ort. Satış Adeti</t>
  </si>
  <si>
    <t>Top. Satış Adeti</t>
  </si>
  <si>
    <t>Satış Fiyatı (Br)</t>
  </si>
  <si>
    <t>Top. Satış Fiyatı</t>
  </si>
  <si>
    <t>Kırıcı Makinesi OCAK 2021 Satış Rakamları</t>
  </si>
  <si>
    <t>Kırıcı Makinesi ŞUBAT 2021 Satış Rakamları</t>
  </si>
  <si>
    <t>Kırıcı Makinesi MART 2021 Satış Rakamları</t>
  </si>
  <si>
    <t>Ürün Tipi</t>
  </si>
  <si>
    <t>Ürün Adı</t>
  </si>
  <si>
    <t>Toplam Satış Adeti</t>
  </si>
  <si>
    <t>Toplam Satış Fiyatı</t>
  </si>
  <si>
    <t>Makine</t>
  </si>
  <si>
    <t>Kırıcı</t>
  </si>
  <si>
    <t>2021 Yılı 1. Çeyrek Toplam Satışlarımız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</si>
</sst>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₺&quot;#,##0"/>
    <numFmt numFmtId="166" formatCode="&quot;₺&quot;#,##0.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Bahnschrift SemiBold Condensed"/>
      <family val="2"/>
      <charset val="162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1" fontId="0" fillId="0" borderId="5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2" xfId="0" applyFont="1" applyFill="1" applyBorder="1"/>
    <xf numFmtId="164" fontId="1" fillId="2" borderId="3" xfId="0" applyNumberFormat="1" applyFont="1" applyFill="1" applyBorder="1"/>
    <xf numFmtId="1" fontId="0" fillId="0" borderId="0" xfId="0" applyNumberFormat="1" applyBorder="1"/>
    <xf numFmtId="14" fontId="0" fillId="0" borderId="7" xfId="0" applyNumberFormat="1" applyBorder="1"/>
    <xf numFmtId="1" fontId="0" fillId="0" borderId="8" xfId="0" applyNumberFormat="1" applyBorder="1"/>
    <xf numFmtId="14" fontId="0" fillId="0" borderId="4" xfId="0" applyNumberFormat="1" applyBorder="1"/>
    <xf numFmtId="1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3" fillId="4" borderId="4" xfId="0" applyNumberFormat="1" applyFont="1" applyFill="1" applyBorder="1"/>
    <xf numFmtId="164" fontId="3" fillId="4" borderId="6" xfId="0" applyNumberFormat="1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/>
    <xf numFmtId="0" fontId="4" fillId="4" borderId="7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4C8C-382D-428E-AA61-1EB1B6A0EF7C}">
  <dimension ref="A1:F21"/>
  <sheetViews>
    <sheetView zoomScale="190" zoomScaleNormal="190" workbookViewId="0">
      <selection activeCell="C10" sqref="C10"/>
    </sheetView>
  </sheetViews>
  <sheetFormatPr defaultRowHeight="14.4" x14ac:dyDescent="0.3"/>
  <cols>
    <col min="1" max="1" width="8.33203125" bestFit="1" customWidth="1"/>
    <col min="2" max="2" width="13.6640625" style="1" bestFit="1" customWidth="1"/>
    <col min="3" max="3" width="15.21875" style="2" customWidth="1"/>
    <col min="4" max="4" width="11" style="3" customWidth="1"/>
    <col min="5" max="5" width="15.33203125" style="3" bestFit="1" customWidth="1"/>
    <col min="6" max="6" width="15.44140625" bestFit="1" customWidth="1"/>
    <col min="7" max="8" width="10.5546875" bestFit="1" customWidth="1"/>
    <col min="9" max="9" width="15.44140625" bestFit="1" customWidth="1"/>
  </cols>
  <sheetData>
    <row r="1" spans="1:6" ht="22.2" customHeight="1" x14ac:dyDescent="0.3">
      <c r="A1" s="29" t="s">
        <v>10</v>
      </c>
      <c r="B1" s="30"/>
      <c r="C1" s="30"/>
      <c r="D1" s="30"/>
      <c r="E1" s="30"/>
      <c r="F1" s="31"/>
    </row>
    <row r="2" spans="1:6" x14ac:dyDescent="0.3">
      <c r="A2" s="17" t="s">
        <v>0</v>
      </c>
      <c r="B2" s="14" t="s">
        <v>1</v>
      </c>
      <c r="C2" s="15" t="s">
        <v>2</v>
      </c>
      <c r="D2" s="16" t="s">
        <v>3</v>
      </c>
      <c r="E2" s="16" t="s">
        <v>8</v>
      </c>
      <c r="F2" s="18" t="s">
        <v>9</v>
      </c>
    </row>
    <row r="3" spans="1:6" x14ac:dyDescent="0.3">
      <c r="A3" s="7">
        <v>2021101</v>
      </c>
      <c r="B3" s="4">
        <v>44199</v>
      </c>
      <c r="C3" s="5">
        <v>2</v>
      </c>
      <c r="D3" s="6">
        <v>7500</v>
      </c>
      <c r="E3" s="6">
        <v>12100</v>
      </c>
      <c r="F3" s="8">
        <f>E3*C3</f>
        <v>24200</v>
      </c>
    </row>
    <row r="4" spans="1:6" x14ac:dyDescent="0.3">
      <c r="A4" s="7">
        <v>2021102</v>
      </c>
      <c r="B4" s="4">
        <v>44202</v>
      </c>
      <c r="C4" s="5">
        <v>3</v>
      </c>
      <c r="D4" s="6">
        <v>7500</v>
      </c>
      <c r="E4" s="6">
        <v>11500</v>
      </c>
      <c r="F4" s="8">
        <f>E4*C4</f>
        <v>34500</v>
      </c>
    </row>
    <row r="5" spans="1:6" x14ac:dyDescent="0.3">
      <c r="A5" s="7">
        <v>2021103</v>
      </c>
      <c r="B5" s="4">
        <v>44209</v>
      </c>
      <c r="C5" s="5">
        <v>5</v>
      </c>
      <c r="D5" s="6">
        <v>7600</v>
      </c>
      <c r="E5" s="6">
        <v>10900</v>
      </c>
      <c r="F5" s="8">
        <f t="shared" ref="F5:F8" si="0">E5*C5</f>
        <v>54500</v>
      </c>
    </row>
    <row r="6" spans="1:6" x14ac:dyDescent="0.3">
      <c r="A6" s="7">
        <v>2021104</v>
      </c>
      <c r="B6" s="4">
        <v>44211</v>
      </c>
      <c r="C6" s="5">
        <v>1</v>
      </c>
      <c r="D6" s="6">
        <v>7800</v>
      </c>
      <c r="E6" s="6">
        <v>13000</v>
      </c>
      <c r="F6" s="8">
        <f t="shared" si="0"/>
        <v>13000</v>
      </c>
    </row>
    <row r="7" spans="1:6" x14ac:dyDescent="0.3">
      <c r="A7" s="7">
        <v>2021105</v>
      </c>
      <c r="B7" s="4">
        <v>44214</v>
      </c>
      <c r="C7" s="5">
        <v>8</v>
      </c>
      <c r="D7" s="6">
        <v>7400</v>
      </c>
      <c r="E7" s="6">
        <v>11200</v>
      </c>
      <c r="F7" s="8">
        <f t="shared" si="0"/>
        <v>89600</v>
      </c>
    </row>
    <row r="8" spans="1:6" ht="15" thickBot="1" x14ac:dyDescent="0.35">
      <c r="A8" s="7">
        <v>2021106</v>
      </c>
      <c r="B8" s="10">
        <v>44218</v>
      </c>
      <c r="C8" s="11">
        <v>5</v>
      </c>
      <c r="D8" s="12">
        <v>7400</v>
      </c>
      <c r="E8" s="12">
        <v>11500</v>
      </c>
      <c r="F8" s="13">
        <f t="shared" si="0"/>
        <v>57500</v>
      </c>
    </row>
    <row r="9" spans="1:6" ht="15" thickBot="1" x14ac:dyDescent="0.35"/>
    <row r="10" spans="1:6" x14ac:dyDescent="0.3">
      <c r="B10" s="20" t="s">
        <v>7</v>
      </c>
      <c r="C10" s="21">
        <f>SUM(C3:C8)</f>
        <v>24</v>
      </c>
      <c r="E10" s="24" t="s">
        <v>9</v>
      </c>
      <c r="F10" s="25">
        <f>SUM(F3:F8)</f>
        <v>273300</v>
      </c>
    </row>
    <row r="11" spans="1:6" ht="15" thickBot="1" x14ac:dyDescent="0.35">
      <c r="B11" s="22" t="s">
        <v>6</v>
      </c>
      <c r="C11" s="23">
        <f>AVERAGE(C3:C8)</f>
        <v>4</v>
      </c>
      <c r="E11" s="26" t="s">
        <v>4</v>
      </c>
      <c r="F11" s="8">
        <f>0.18*F10</f>
        <v>49194</v>
      </c>
    </row>
    <row r="12" spans="1:6" ht="15" thickBot="1" x14ac:dyDescent="0.35">
      <c r="C12" s="19"/>
      <c r="E12" s="27" t="s">
        <v>5</v>
      </c>
      <c r="F12" s="28">
        <f>SUM(F10:F11)</f>
        <v>322494</v>
      </c>
    </row>
    <row r="14" spans="1:6" ht="15" customHeight="1" x14ac:dyDescent="0.3">
      <c r="B14"/>
      <c r="C14"/>
      <c r="D14"/>
      <c r="E14"/>
    </row>
    <row r="15" spans="1:6" ht="15" customHeight="1" x14ac:dyDescent="0.3">
      <c r="B15"/>
      <c r="C15"/>
      <c r="D15"/>
      <c r="E15"/>
    </row>
    <row r="16" spans="1:6" ht="15" customHeight="1" x14ac:dyDescent="0.3">
      <c r="B16"/>
      <c r="C16"/>
      <c r="D16"/>
      <c r="E16"/>
    </row>
    <row r="17" customFormat="1" ht="34.200000000000003" customHeight="1" x14ac:dyDescent="0.3"/>
    <row r="18" customFormat="1" ht="15" customHeight="1" x14ac:dyDescent="0.3"/>
    <row r="19" customFormat="1" x14ac:dyDescent="0.3"/>
    <row r="20" customFormat="1" x14ac:dyDescent="0.3"/>
    <row r="21" customFormat="1" x14ac:dyDescent="0.3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27EF-D400-4D58-981A-601EBB7A6A46}">
  <dimension ref="A1:F21"/>
  <sheetViews>
    <sheetView zoomScale="190" zoomScaleNormal="190" workbookViewId="0">
      <selection activeCell="C10" sqref="C10"/>
    </sheetView>
  </sheetViews>
  <sheetFormatPr defaultRowHeight="14.4" x14ac:dyDescent="0.3"/>
  <cols>
    <col min="1" max="1" width="8.33203125" bestFit="1" customWidth="1"/>
    <col min="2" max="2" width="13.6640625" style="1" bestFit="1" customWidth="1"/>
    <col min="3" max="3" width="15.21875" style="2" customWidth="1"/>
    <col min="4" max="4" width="11" style="3" customWidth="1"/>
    <col min="5" max="5" width="15.33203125" style="3" bestFit="1" customWidth="1"/>
    <col min="6" max="6" width="15.44140625" bestFit="1" customWidth="1"/>
    <col min="7" max="8" width="10.5546875" bestFit="1" customWidth="1"/>
    <col min="9" max="9" width="15.44140625" bestFit="1" customWidth="1"/>
  </cols>
  <sheetData>
    <row r="1" spans="1:6" ht="22.2" customHeight="1" x14ac:dyDescent="0.3">
      <c r="A1" s="29" t="s">
        <v>11</v>
      </c>
      <c r="B1" s="30"/>
      <c r="C1" s="30"/>
      <c r="D1" s="30"/>
      <c r="E1" s="30"/>
      <c r="F1" s="31"/>
    </row>
    <row r="2" spans="1:6" x14ac:dyDescent="0.3">
      <c r="A2" s="17" t="s">
        <v>0</v>
      </c>
      <c r="B2" s="14" t="s">
        <v>1</v>
      </c>
      <c r="C2" s="15" t="s">
        <v>2</v>
      </c>
      <c r="D2" s="16" t="s">
        <v>3</v>
      </c>
      <c r="E2" s="16" t="s">
        <v>8</v>
      </c>
      <c r="F2" s="18" t="s">
        <v>9</v>
      </c>
    </row>
    <row r="3" spans="1:6" x14ac:dyDescent="0.3">
      <c r="A3" s="7">
        <v>2021201</v>
      </c>
      <c r="B3" s="4">
        <v>44229</v>
      </c>
      <c r="C3" s="5">
        <v>8</v>
      </c>
      <c r="D3" s="6">
        <v>7500</v>
      </c>
      <c r="E3" s="6">
        <v>12100</v>
      </c>
      <c r="F3" s="8">
        <f>E3*C3</f>
        <v>96800</v>
      </c>
    </row>
    <row r="4" spans="1:6" x14ac:dyDescent="0.3">
      <c r="A4" s="7">
        <v>2021202</v>
      </c>
      <c r="B4" s="4">
        <v>44230</v>
      </c>
      <c r="C4" s="5">
        <v>4</v>
      </c>
      <c r="D4" s="6">
        <v>7500</v>
      </c>
      <c r="E4" s="6">
        <v>11500</v>
      </c>
      <c r="F4" s="8">
        <f>E4*C4</f>
        <v>46000</v>
      </c>
    </row>
    <row r="5" spans="1:6" x14ac:dyDescent="0.3">
      <c r="A5" s="7">
        <v>2021203</v>
      </c>
      <c r="B5" s="4">
        <v>44232</v>
      </c>
      <c r="C5" s="5">
        <v>2</v>
      </c>
      <c r="D5" s="6">
        <v>7600</v>
      </c>
      <c r="E5" s="6">
        <v>10900</v>
      </c>
      <c r="F5" s="8">
        <f t="shared" ref="F5:F8" si="0">E5*C5</f>
        <v>21800</v>
      </c>
    </row>
    <row r="6" spans="1:6" x14ac:dyDescent="0.3">
      <c r="A6" s="7">
        <v>2021204</v>
      </c>
      <c r="B6" s="4">
        <v>44242</v>
      </c>
      <c r="C6" s="5">
        <v>4</v>
      </c>
      <c r="D6" s="6">
        <v>7800</v>
      </c>
      <c r="E6" s="6">
        <v>13000</v>
      </c>
      <c r="F6" s="8">
        <f t="shared" si="0"/>
        <v>52000</v>
      </c>
    </row>
    <row r="7" spans="1:6" x14ac:dyDescent="0.3">
      <c r="A7" s="7">
        <v>2021205</v>
      </c>
      <c r="B7" s="4">
        <v>44247</v>
      </c>
      <c r="C7" s="5">
        <v>1</v>
      </c>
      <c r="D7" s="6">
        <v>7400</v>
      </c>
      <c r="E7" s="6">
        <v>11200</v>
      </c>
      <c r="F7" s="8">
        <f t="shared" si="0"/>
        <v>11200</v>
      </c>
    </row>
    <row r="8" spans="1:6" ht="15" thickBot="1" x14ac:dyDescent="0.35">
      <c r="A8" s="9">
        <v>2021206</v>
      </c>
      <c r="B8" s="10">
        <v>44251</v>
      </c>
      <c r="C8" s="11">
        <v>2</v>
      </c>
      <c r="D8" s="12">
        <v>7400</v>
      </c>
      <c r="E8" s="12">
        <v>11500</v>
      </c>
      <c r="F8" s="13">
        <f t="shared" si="0"/>
        <v>23000</v>
      </c>
    </row>
    <row r="9" spans="1:6" ht="15" thickBot="1" x14ac:dyDescent="0.35"/>
    <row r="10" spans="1:6" x14ac:dyDescent="0.3">
      <c r="B10" s="20" t="s">
        <v>7</v>
      </c>
      <c r="C10" s="21">
        <f>SUM(C3:C8)</f>
        <v>21</v>
      </c>
      <c r="E10" s="24" t="s">
        <v>9</v>
      </c>
      <c r="F10" s="25">
        <f>SUM(F3:F8)</f>
        <v>250800</v>
      </c>
    </row>
    <row r="11" spans="1:6" ht="15" thickBot="1" x14ac:dyDescent="0.35">
      <c r="B11" s="22" t="s">
        <v>6</v>
      </c>
      <c r="C11" s="23">
        <f>AVERAGE(C3:C8)</f>
        <v>3.5</v>
      </c>
      <c r="E11" s="26" t="s">
        <v>4</v>
      </c>
      <c r="F11" s="8">
        <f>0.18*F10</f>
        <v>45144</v>
      </c>
    </row>
    <row r="12" spans="1:6" ht="15" thickBot="1" x14ac:dyDescent="0.35">
      <c r="C12" s="19"/>
      <c r="E12" s="27" t="s">
        <v>5</v>
      </c>
      <c r="F12" s="28">
        <f>SUM(F10:F11)</f>
        <v>295944</v>
      </c>
    </row>
    <row r="14" spans="1:6" ht="15" customHeight="1" x14ac:dyDescent="0.3">
      <c r="B14"/>
      <c r="C14"/>
      <c r="D14"/>
      <c r="E14"/>
    </row>
    <row r="15" spans="1:6" ht="15" customHeight="1" x14ac:dyDescent="0.3">
      <c r="B15"/>
      <c r="C15"/>
      <c r="D15"/>
      <c r="E15"/>
    </row>
    <row r="16" spans="1:6" ht="15" customHeight="1" x14ac:dyDescent="0.3">
      <c r="B16"/>
      <c r="C16"/>
      <c r="D16"/>
      <c r="E16"/>
    </row>
    <row r="17" customFormat="1" ht="34.200000000000003" customHeight="1" x14ac:dyDescent="0.3"/>
    <row r="18" customFormat="1" ht="15" customHeight="1" x14ac:dyDescent="0.3"/>
    <row r="19" customFormat="1" x14ac:dyDescent="0.3"/>
    <row r="20" customFormat="1" x14ac:dyDescent="0.3"/>
    <row r="21" customFormat="1" x14ac:dyDescent="0.3"/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5009-A0B2-4FE0-89AA-C4A1C9886857}">
  <dimension ref="A1:F21"/>
  <sheetViews>
    <sheetView zoomScale="190" zoomScaleNormal="190" workbookViewId="0">
      <selection activeCell="C3" sqref="C3"/>
    </sheetView>
  </sheetViews>
  <sheetFormatPr defaultRowHeight="14.4" x14ac:dyDescent="0.3"/>
  <cols>
    <col min="1" max="1" width="8.33203125" bestFit="1" customWidth="1"/>
    <col min="2" max="2" width="13.6640625" style="1" bestFit="1" customWidth="1"/>
    <col min="3" max="3" width="15.21875" style="2" customWidth="1"/>
    <col min="4" max="4" width="11" style="3" customWidth="1"/>
    <col min="5" max="5" width="15.33203125" style="3" bestFit="1" customWidth="1"/>
    <col min="6" max="6" width="15.44140625" bestFit="1" customWidth="1"/>
    <col min="7" max="8" width="10.5546875" bestFit="1" customWidth="1"/>
    <col min="9" max="9" width="15.44140625" bestFit="1" customWidth="1"/>
  </cols>
  <sheetData>
    <row r="1" spans="1:6" ht="22.2" customHeight="1" x14ac:dyDescent="0.3">
      <c r="A1" s="29" t="s">
        <v>12</v>
      </c>
      <c r="B1" s="30"/>
      <c r="C1" s="30"/>
      <c r="D1" s="30"/>
      <c r="E1" s="30"/>
      <c r="F1" s="31"/>
    </row>
    <row r="2" spans="1:6" x14ac:dyDescent="0.3">
      <c r="A2" s="17" t="s">
        <v>0</v>
      </c>
      <c r="B2" s="14" t="s">
        <v>1</v>
      </c>
      <c r="C2" s="15" t="s">
        <v>2</v>
      </c>
      <c r="D2" s="16" t="s">
        <v>3</v>
      </c>
      <c r="E2" s="16" t="s">
        <v>8</v>
      </c>
      <c r="F2" s="18" t="s">
        <v>9</v>
      </c>
    </row>
    <row r="3" spans="1:6" x14ac:dyDescent="0.3">
      <c r="A3" s="7">
        <v>2021301</v>
      </c>
      <c r="B3" s="32">
        <v>44256</v>
      </c>
      <c r="C3" s="5">
        <v>5</v>
      </c>
      <c r="D3" s="6">
        <v>7500</v>
      </c>
      <c r="E3" s="6">
        <v>12100</v>
      </c>
      <c r="F3" s="8">
        <f>E3*C3</f>
        <v>60500</v>
      </c>
    </row>
    <row r="4" spans="1:6" x14ac:dyDescent="0.3">
      <c r="A4" s="7">
        <v>2021302</v>
      </c>
      <c r="B4" s="4">
        <v>44292</v>
      </c>
      <c r="C4" s="5">
        <v>2</v>
      </c>
      <c r="D4" s="6">
        <v>7500</v>
      </c>
      <c r="E4" s="6">
        <v>11500</v>
      </c>
      <c r="F4" s="8">
        <f>E4*C4</f>
        <v>23000</v>
      </c>
    </row>
    <row r="5" spans="1:6" x14ac:dyDescent="0.3">
      <c r="A5" s="7">
        <v>2021303</v>
      </c>
      <c r="B5" s="4">
        <v>44299</v>
      </c>
      <c r="C5" s="5">
        <v>1</v>
      </c>
      <c r="D5" s="6">
        <v>7600</v>
      </c>
      <c r="E5" s="6">
        <v>10900</v>
      </c>
      <c r="F5" s="8">
        <f t="shared" ref="F5:F8" si="0">E5*C5</f>
        <v>10900</v>
      </c>
    </row>
    <row r="6" spans="1:6" x14ac:dyDescent="0.3">
      <c r="A6" s="7">
        <v>2021304</v>
      </c>
      <c r="B6" s="4">
        <v>44301</v>
      </c>
      <c r="C6" s="5">
        <v>5</v>
      </c>
      <c r="D6" s="6">
        <v>7800</v>
      </c>
      <c r="E6" s="6">
        <v>13000</v>
      </c>
      <c r="F6" s="8">
        <f t="shared" si="0"/>
        <v>65000</v>
      </c>
    </row>
    <row r="7" spans="1:6" x14ac:dyDescent="0.3">
      <c r="A7" s="7">
        <v>2021305</v>
      </c>
      <c r="B7" s="4">
        <v>44310</v>
      </c>
      <c r="C7" s="5">
        <v>2</v>
      </c>
      <c r="D7" s="6">
        <v>7400</v>
      </c>
      <c r="E7" s="6">
        <v>11200</v>
      </c>
      <c r="F7" s="8">
        <f t="shared" si="0"/>
        <v>22400</v>
      </c>
    </row>
    <row r="8" spans="1:6" ht="15" thickBot="1" x14ac:dyDescent="0.35">
      <c r="A8" s="9">
        <v>2021306</v>
      </c>
      <c r="B8" s="10">
        <v>44316</v>
      </c>
      <c r="C8" s="11">
        <v>1</v>
      </c>
      <c r="D8" s="12">
        <v>7400</v>
      </c>
      <c r="E8" s="12">
        <v>11500</v>
      </c>
      <c r="F8" s="13">
        <f t="shared" si="0"/>
        <v>11500</v>
      </c>
    </row>
    <row r="9" spans="1:6" ht="15" thickBot="1" x14ac:dyDescent="0.35"/>
    <row r="10" spans="1:6" x14ac:dyDescent="0.3">
      <c r="B10" s="20" t="s">
        <v>7</v>
      </c>
      <c r="C10" s="21">
        <f>SUM(C3:C8)</f>
        <v>16</v>
      </c>
      <c r="E10" s="24" t="s">
        <v>9</v>
      </c>
      <c r="F10" s="25">
        <f>SUM(F3:F8)</f>
        <v>193300</v>
      </c>
    </row>
    <row r="11" spans="1:6" ht="15" thickBot="1" x14ac:dyDescent="0.35">
      <c r="B11" s="22" t="s">
        <v>6</v>
      </c>
      <c r="C11" s="23">
        <f>AVERAGE(C3:C8)</f>
        <v>2.6666666666666665</v>
      </c>
      <c r="E11" s="26" t="s">
        <v>4</v>
      </c>
      <c r="F11" s="8">
        <f>0.18*F10</f>
        <v>34794</v>
      </c>
    </row>
    <row r="12" spans="1:6" ht="15" thickBot="1" x14ac:dyDescent="0.35">
      <c r="C12" s="19"/>
      <c r="E12" s="27" t="s">
        <v>5</v>
      </c>
      <c r="F12" s="28">
        <f>SUM(F10:F11)</f>
        <v>228094</v>
      </c>
    </row>
    <row r="14" spans="1:6" ht="15" customHeight="1" x14ac:dyDescent="0.3">
      <c r="B14"/>
      <c r="C14"/>
      <c r="D14"/>
      <c r="E14"/>
    </row>
    <row r="15" spans="1:6" ht="15" customHeight="1" x14ac:dyDescent="0.3">
      <c r="B15"/>
      <c r="C15"/>
      <c r="D15"/>
      <c r="E15"/>
    </row>
    <row r="16" spans="1:6" ht="15" customHeight="1" x14ac:dyDescent="0.3">
      <c r="B16"/>
      <c r="C16"/>
      <c r="D16"/>
      <c r="E16"/>
    </row>
    <row r="17" customFormat="1" ht="34.200000000000003" customHeight="1" x14ac:dyDescent="0.3"/>
    <row r="18" customFormat="1" ht="15" customHeight="1" x14ac:dyDescent="0.3"/>
    <row r="19" customFormat="1" x14ac:dyDescent="0.3"/>
    <row r="20" customFormat="1" x14ac:dyDescent="0.3"/>
    <row r="21" customFormat="1" x14ac:dyDescent="0.3"/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7AE6-36C5-44E3-9343-B4E221D22FB4}">
  <dimension ref="A1:D3"/>
  <sheetViews>
    <sheetView tabSelected="1" zoomScale="175" zoomScaleNormal="175" workbookViewId="0">
      <selection activeCell="G4" sqref="G4"/>
    </sheetView>
  </sheetViews>
  <sheetFormatPr defaultRowHeight="14.4" x14ac:dyDescent="0.3"/>
  <cols>
    <col min="3" max="4" width="16.21875" bestFit="1" customWidth="1"/>
  </cols>
  <sheetData>
    <row r="1" spans="1:4" x14ac:dyDescent="0.3">
      <c r="A1" s="34" t="s">
        <v>19</v>
      </c>
      <c r="B1" s="35"/>
      <c r="C1" s="35"/>
      <c r="D1" s="36"/>
    </row>
    <row r="2" spans="1:4" x14ac:dyDescent="0.3">
      <c r="A2" s="37" t="s">
        <v>13</v>
      </c>
      <c r="B2" s="33" t="s">
        <v>14</v>
      </c>
      <c r="C2" s="33" t="s">
        <v>15</v>
      </c>
      <c r="D2" s="38" t="s">
        <v>16</v>
      </c>
    </row>
    <row r="3" spans="1:4" ht="15" thickBot="1" x14ac:dyDescent="0.35">
      <c r="A3" s="9" t="s">
        <v>17</v>
      </c>
      <c r="B3" s="39" t="s">
        <v>18</v>
      </c>
      <c r="C3" s="11"/>
      <c r="D3" s="4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OCAK</vt:lpstr>
      <vt:lpstr>ŞUBAT</vt:lpstr>
      <vt:lpstr>MART</vt:lpstr>
      <vt:lpstr>2021 1. Çeyrek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Emre</cp:lastModifiedBy>
  <dcterms:created xsi:type="dcterms:W3CDTF">2021-04-19T18:07:31Z</dcterms:created>
  <dcterms:modified xsi:type="dcterms:W3CDTF">2021-04-23T12:32:12Z</dcterms:modified>
</cp:coreProperties>
</file>