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et\Desktop\Excel\12. Durum Çözümleme ve Tahmin İşlemleri\"/>
    </mc:Choice>
  </mc:AlternateContent>
  <xr:revisionPtr revIDLastSave="0" documentId="13_ncr:1_{B9004277-A6C7-4390-A6EA-A38C4A77B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E2" i="1" s="1"/>
</calcChain>
</file>

<file path=xl/sharedStrings.xml><?xml version="1.0" encoding="utf-8"?>
<sst xmlns="http://schemas.openxmlformats.org/spreadsheetml/2006/main" count="8" uniqueCount="7">
  <si>
    <t>İş Planı</t>
  </si>
  <si>
    <t>Alış Fiyatı</t>
  </si>
  <si>
    <t>Satış Fiyatı</t>
  </si>
  <si>
    <t>Çalışan İşçi Sayısı</t>
  </si>
  <si>
    <t>İşçi Başına Çıkan Ürün</t>
  </si>
  <si>
    <t>Sabit Gider</t>
  </si>
  <si>
    <t>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</si>
</sst>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₺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165" fontId="0" fillId="4" borderId="0" xfId="0" applyNumberFormat="1" applyFill="1"/>
    <xf numFmtId="0" fontId="0" fillId="4" borderId="0" xfId="0" applyFill="1"/>
    <xf numFmtId="0" fontId="1" fillId="3" borderId="0" xfId="0" applyFont="1" applyFill="1"/>
    <xf numFmtId="0" fontId="2" fillId="5" borderId="1" xfId="0" applyFont="1" applyFill="1" applyBorder="1" applyAlignment="1">
      <alignment horizontal="center" vertical="center" textRotation="90"/>
    </xf>
    <xf numFmtId="165" fontId="2" fillId="5" borderId="1" xfId="0" applyNumberFormat="1" applyFont="1" applyFill="1" applyBorder="1"/>
    <xf numFmtId="165" fontId="0" fillId="6" borderId="0" xfId="0" applyNumberFormat="1" applyFill="1"/>
    <xf numFmtId="0" fontId="0" fillId="5" borderId="0" xfId="0" applyFill="1"/>
    <xf numFmtId="165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90" zoomScaleNormal="190" workbookViewId="0">
      <selection activeCell="M6" sqref="M6"/>
    </sheetView>
  </sheetViews>
  <sheetFormatPr defaultRowHeight="15" x14ac:dyDescent="0.25"/>
  <cols>
    <col min="1" max="1" width="20" bestFit="1" customWidth="1"/>
    <col min="4" max="4" width="3.7109375" bestFit="1" customWidth="1"/>
  </cols>
  <sheetData>
    <row r="1" spans="1:11" ht="27" customHeight="1" x14ac:dyDescent="0.25">
      <c r="A1" s="1" t="s">
        <v>0</v>
      </c>
      <c r="B1" s="1"/>
    </row>
    <row r="2" spans="1:11" x14ac:dyDescent="0.25">
      <c r="A2" s="4" t="s">
        <v>1</v>
      </c>
      <c r="B2" s="2">
        <v>120</v>
      </c>
      <c r="E2" s="9">
        <f>B7</f>
        <v>460</v>
      </c>
      <c r="F2" s="8">
        <v>2</v>
      </c>
      <c r="G2" s="8">
        <v>4</v>
      </c>
      <c r="H2" s="8">
        <v>6</v>
      </c>
      <c r="I2" s="8">
        <v>8</v>
      </c>
      <c r="J2" s="8">
        <v>10</v>
      </c>
      <c r="K2" s="8">
        <v>12</v>
      </c>
    </row>
    <row r="3" spans="1:11" x14ac:dyDescent="0.25">
      <c r="A3" s="4" t="s">
        <v>2</v>
      </c>
      <c r="B3" s="2">
        <v>300</v>
      </c>
      <c r="D3" s="5" t="s">
        <v>2</v>
      </c>
      <c r="E3" s="6">
        <v>200</v>
      </c>
      <c r="F3" s="7">
        <f t="dataTable" ref="F3:K10" dt2D="1" dtr="1" r1="B4" r2="B3"/>
        <v>-420</v>
      </c>
      <c r="G3" s="7">
        <v>-340</v>
      </c>
      <c r="H3" s="7">
        <v>-260</v>
      </c>
      <c r="I3" s="7">
        <v>-180</v>
      </c>
      <c r="J3" s="7">
        <v>-100</v>
      </c>
      <c r="K3" s="7">
        <v>-20</v>
      </c>
    </row>
    <row r="4" spans="1:11" x14ac:dyDescent="0.25">
      <c r="A4" s="4" t="s">
        <v>3</v>
      </c>
      <c r="B4" s="3">
        <v>4</v>
      </c>
      <c r="D4" s="5"/>
      <c r="E4" s="6">
        <v>220</v>
      </c>
      <c r="F4" s="7">
        <v>-340</v>
      </c>
      <c r="G4" s="7">
        <v>-180</v>
      </c>
      <c r="H4" s="7">
        <v>-20</v>
      </c>
      <c r="I4" s="7">
        <v>140</v>
      </c>
      <c r="J4" s="7">
        <v>300</v>
      </c>
      <c r="K4" s="7">
        <v>460</v>
      </c>
    </row>
    <row r="5" spans="1:11" x14ac:dyDescent="0.25">
      <c r="A5" s="4" t="s">
        <v>4</v>
      </c>
      <c r="B5" s="3">
        <v>2</v>
      </c>
      <c r="D5" s="5"/>
      <c r="E5" s="6">
        <v>240</v>
      </c>
      <c r="F5" s="7">
        <v>-260</v>
      </c>
      <c r="G5" s="7">
        <v>-20</v>
      </c>
      <c r="H5" s="7">
        <v>220</v>
      </c>
      <c r="I5" s="7">
        <v>460</v>
      </c>
      <c r="J5" s="7">
        <v>700</v>
      </c>
      <c r="K5" s="7">
        <v>940</v>
      </c>
    </row>
    <row r="6" spans="1:11" x14ac:dyDescent="0.25">
      <c r="A6" s="4" t="s">
        <v>5</v>
      </c>
      <c r="B6" s="2">
        <f>500+B4*120</f>
        <v>980</v>
      </c>
      <c r="D6" s="5"/>
      <c r="E6" s="6">
        <v>260</v>
      </c>
      <c r="F6" s="7">
        <v>-180</v>
      </c>
      <c r="G6" s="7">
        <v>140</v>
      </c>
      <c r="H6" s="7">
        <v>460</v>
      </c>
      <c r="I6" s="7">
        <v>780</v>
      </c>
      <c r="J6" s="7">
        <v>1100</v>
      </c>
      <c r="K6" s="7">
        <v>1420</v>
      </c>
    </row>
    <row r="7" spans="1:11" x14ac:dyDescent="0.25">
      <c r="A7" s="4" t="s">
        <v>6</v>
      </c>
      <c r="B7" s="2">
        <f>(B3-B2)*(B4*B5)-B6</f>
        <v>460</v>
      </c>
      <c r="D7" s="5"/>
      <c r="E7" s="6">
        <v>280</v>
      </c>
      <c r="F7" s="7">
        <v>-100</v>
      </c>
      <c r="G7" s="7">
        <v>300</v>
      </c>
      <c r="H7" s="7">
        <v>700</v>
      </c>
      <c r="I7" s="7">
        <v>1100</v>
      </c>
      <c r="J7" s="7">
        <v>1500</v>
      </c>
      <c r="K7" s="7">
        <v>1900</v>
      </c>
    </row>
    <row r="8" spans="1:11" x14ac:dyDescent="0.25">
      <c r="D8" s="5"/>
      <c r="E8" s="6">
        <v>300</v>
      </c>
      <c r="F8" s="7">
        <v>-20</v>
      </c>
      <c r="G8" s="7">
        <v>460</v>
      </c>
      <c r="H8" s="7">
        <v>940</v>
      </c>
      <c r="I8" s="7">
        <v>1420</v>
      </c>
      <c r="J8" s="7">
        <v>1900</v>
      </c>
      <c r="K8" s="7">
        <v>2380</v>
      </c>
    </row>
    <row r="9" spans="1:11" x14ac:dyDescent="0.25">
      <c r="D9" s="5"/>
      <c r="E9" s="6">
        <v>320</v>
      </c>
      <c r="F9" s="7">
        <v>60</v>
      </c>
      <c r="G9" s="7">
        <v>620</v>
      </c>
      <c r="H9" s="7">
        <v>1180</v>
      </c>
      <c r="I9" s="7">
        <v>1740</v>
      </c>
      <c r="J9" s="7">
        <v>2300</v>
      </c>
      <c r="K9" s="7">
        <v>2860</v>
      </c>
    </row>
    <row r="10" spans="1:11" x14ac:dyDescent="0.25">
      <c r="D10" s="5"/>
      <c r="E10" s="6">
        <v>340</v>
      </c>
      <c r="F10" s="7">
        <v>140</v>
      </c>
      <c r="G10" s="7">
        <v>780</v>
      </c>
      <c r="H10" s="7">
        <v>1420</v>
      </c>
      <c r="I10" s="7">
        <v>2060</v>
      </c>
      <c r="J10" s="7">
        <v>2700</v>
      </c>
      <c r="K10" s="7">
        <v>3340</v>
      </c>
    </row>
  </sheetData>
  <mergeCells count="2">
    <mergeCell ref="A1:B1"/>
    <mergeCell ref="D3:D10"/>
  </mergeCells>
  <conditionalFormatting sqref="F3:K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SametSemih PC</dc:creator>
  <cp:lastModifiedBy>SAMET ÇAKMAK</cp:lastModifiedBy>
  <dcterms:created xsi:type="dcterms:W3CDTF">2015-06-05T18:19:34Z</dcterms:created>
  <dcterms:modified xsi:type="dcterms:W3CDTF">2025-02-14T13:17:49Z</dcterms:modified>
</cp:coreProperties>
</file>