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A32BD26A-C61F-47B0-BE91-BAE415A3306D}" xr6:coauthVersionLast="47" xr6:coauthVersionMax="47" xr10:uidLastSave="{00000000-0000-0000-0000-000000000000}"/>
  <bookViews>
    <workbookView xWindow="0" yWindow="0" windowWidth="10245" windowHeight="10920" xr2:uid="{B0C612FA-3C7A-4DA7-9E5F-24D56B10AC0F}"/>
  </bookViews>
  <sheets>
    <sheet name="Sayfa1" sheetId="1" r:id="rId1"/>
  </sheets>
  <definedNames>
    <definedName name="satış">Sayfa1!$A$2:$A$38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G2" i="1"/>
  <c r="H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<sst xmlns="http://schemas.openxmlformats.org/spreadsheetml/2006/main" count="9" uniqueCount="9">
  <si>
    <t>Satış Tutarı</t>
  </si>
  <si>
    <t>Ortalama</t>
  </si>
  <si>
    <t>Min</t>
  </si>
  <si>
    <t>Maks</t>
  </si>
  <si>
    <t>Bağ Değ Say</t>
  </si>
  <si>
    <t>Ortanca</t>
  </si>
  <si>
    <t>Büyük</t>
  </si>
  <si>
    <t>Küçük</t>
  </si>
  <si>
    <t>Std Sapma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</si>
</sst>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2" x14ac:knownFonts="1">
    <font>
      <sz val="11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1" xfId="0" applyNumberFormat="1" applyBorder="1"/>
    <xf numFmtId="164" fontId="1" fillId="2" borderId="1" xfId="0" applyNumberFormat="1" applyFont="1" applyFill="1" applyBorder="1"/>
    <xf numFmtId="164" fontId="0" fillId="0" borderId="0" xfId="0" applyNumberFormat="1"/>
    <xf numFmtId="2" fontId="1" fillId="2" borderId="1" xfId="0" applyNumberFormat="1" applyFont="1" applyFill="1" applyBorder="1"/>
    <xf numFmtId="2" fontId="0" fillId="0" borderId="1" xfId="0" applyNumberFormat="1" applyBorder="1"/>
    <xf numFmtId="2" fontId="0" fillId="0" borderId="0" xfId="0" applyNumberFormat="1"/>
    <xf numFmtId="1" fontId="1" fillId="2" borderId="1" xfId="0" applyNumberFormat="1" applyFont="1" applyFill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AF9B2-F49C-4956-8AFC-711C3FE47A44}">
  <dimension ref="A1:I38"/>
  <sheetViews>
    <sheetView tabSelected="1" topLeftCell="D1" zoomScale="105" workbookViewId="0">
      <selection activeCell="I3" sqref="I3"/>
    </sheetView>
  </sheetViews>
  <sheetFormatPr defaultRowHeight="15" x14ac:dyDescent="0.25"/>
  <cols>
    <col min="1" max="1" width="19.7109375" bestFit="1" customWidth="1"/>
    <col min="2" max="2" width="16.7109375" style="3" bestFit="1" customWidth="1"/>
    <col min="3" max="3" width="8" style="3" bestFit="1" customWidth="1"/>
    <col min="4" max="4" width="10.5703125" style="3" bestFit="1" customWidth="1"/>
    <col min="5" max="5" width="20.28515625" style="9" bestFit="1" customWidth="1"/>
    <col min="6" max="6" width="14.42578125" style="3" bestFit="1" customWidth="1"/>
    <col min="7" max="7" width="11.42578125" style="3" bestFit="1" customWidth="1"/>
    <col min="8" max="8" width="11.140625" style="3" bestFit="1" customWidth="1"/>
    <col min="9" max="9" width="18.5703125" style="6" bestFit="1" customWidth="1"/>
  </cols>
  <sheetData>
    <row r="1" spans="1:9" ht="26.25" x14ac:dyDescent="0.4">
      <c r="A1" s="2" t="s">
        <v>0</v>
      </c>
      <c r="B1" s="2" t="s">
        <v>1</v>
      </c>
      <c r="C1" s="2" t="s">
        <v>2</v>
      </c>
      <c r="D1" s="2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x14ac:dyDescent="0.25">
      <c r="A2" s="1">
        <v>12300.28</v>
      </c>
      <c r="B2" s="1">
        <f>AVERAGE(A2:A37)</f>
        <v>18172.504305555554</v>
      </c>
      <c r="C2" s="1">
        <f>MIN(A2:A37)</f>
        <v>556.56500000000005</v>
      </c>
      <c r="D2" s="1">
        <f>MAX(A2:A37)</f>
        <v>60306.6</v>
      </c>
      <c r="E2" s="8">
        <f>COUNT(A2:A37)</f>
        <v>36</v>
      </c>
      <c r="F2" s="1">
        <f>MEDIAN(A2:A37)</f>
        <v>7256.4949999999999</v>
      </c>
      <c r="G2" s="1">
        <f>LARGE(satış,1)</f>
        <v>60306.6</v>
      </c>
      <c r="H2" s="1">
        <f>SMALL(satış,1)</f>
        <v>556.56500000000005</v>
      </c>
      <c r="I2" s="5">
        <f>STDEV(A2:A37)</f>
        <v>20688.180712681133</v>
      </c>
    </row>
    <row r="3" spans="1:9" x14ac:dyDescent="0.25">
      <c r="A3" s="1">
        <v>9420.15</v>
      </c>
      <c r="B3"/>
      <c r="C3"/>
      <c r="D3"/>
      <c r="E3"/>
      <c r="F3"/>
      <c r="G3"/>
      <c r="H3"/>
      <c r="I3"/>
    </row>
    <row r="4" spans="1:9" x14ac:dyDescent="0.25">
      <c r="A4" s="1">
        <v>23600.21</v>
      </c>
      <c r="B4"/>
      <c r="C4"/>
      <c r="D4"/>
      <c r="E4"/>
      <c r="F4"/>
      <c r="G4"/>
      <c r="H4"/>
      <c r="I4"/>
    </row>
    <row r="5" spans="1:9" x14ac:dyDescent="0.25">
      <c r="A5" s="1">
        <v>26406.81</v>
      </c>
      <c r="B5"/>
      <c r="C5"/>
      <c r="D5"/>
      <c r="E5"/>
      <c r="F5"/>
      <c r="G5"/>
      <c r="H5"/>
      <c r="I5"/>
    </row>
    <row r="6" spans="1:9" x14ac:dyDescent="0.25">
      <c r="A6" s="1">
        <v>32056.775000000001</v>
      </c>
      <c r="B6"/>
      <c r="C6"/>
      <c r="D6"/>
      <c r="E6"/>
      <c r="F6"/>
      <c r="G6"/>
      <c r="H6"/>
      <c r="I6"/>
    </row>
    <row r="7" spans="1:9" x14ac:dyDescent="0.25">
      <c r="A7" s="1">
        <v>37706.74</v>
      </c>
      <c r="B7"/>
      <c r="C7"/>
      <c r="D7"/>
      <c r="E7"/>
      <c r="F7"/>
      <c r="G7"/>
      <c r="H7"/>
      <c r="I7"/>
    </row>
    <row r="8" spans="1:9" x14ac:dyDescent="0.25">
      <c r="A8" s="1">
        <v>3356.7049999999999</v>
      </c>
      <c r="B8"/>
      <c r="C8"/>
      <c r="D8"/>
      <c r="E8"/>
      <c r="F8"/>
      <c r="G8"/>
      <c r="H8"/>
      <c r="I8"/>
    </row>
    <row r="9" spans="1:9" x14ac:dyDescent="0.25">
      <c r="A9" s="1">
        <v>49006.67</v>
      </c>
      <c r="B9"/>
      <c r="C9"/>
      <c r="D9"/>
      <c r="E9"/>
      <c r="F9"/>
      <c r="G9"/>
      <c r="H9"/>
      <c r="I9"/>
    </row>
    <row r="10" spans="1:9" x14ac:dyDescent="0.25">
      <c r="A10" s="1">
        <v>4656.6350000000002</v>
      </c>
      <c r="B10"/>
      <c r="C10"/>
      <c r="D10"/>
      <c r="E10"/>
      <c r="F10"/>
      <c r="G10"/>
      <c r="H10"/>
      <c r="I10"/>
    </row>
    <row r="11" spans="1:9" x14ac:dyDescent="0.25">
      <c r="A11" s="1">
        <v>60306.6</v>
      </c>
      <c r="B11"/>
      <c r="C11"/>
      <c r="D11"/>
      <c r="E11"/>
      <c r="F11"/>
      <c r="G11"/>
      <c r="H11"/>
      <c r="I11"/>
    </row>
    <row r="12" spans="1:9" x14ac:dyDescent="0.25">
      <c r="A12" s="1">
        <v>556.56500000000005</v>
      </c>
      <c r="B12"/>
      <c r="C12"/>
      <c r="D12"/>
      <c r="E12"/>
      <c r="F12"/>
      <c r="G12"/>
      <c r="H12"/>
      <c r="I12"/>
    </row>
    <row r="13" spans="1:9" x14ac:dyDescent="0.25">
      <c r="A13" s="1">
        <v>1606.53</v>
      </c>
      <c r="B13"/>
      <c r="C13"/>
      <c r="D13"/>
      <c r="E13"/>
      <c r="F13"/>
      <c r="G13"/>
      <c r="H13"/>
      <c r="I13"/>
    </row>
    <row r="14" spans="1:9" x14ac:dyDescent="0.25">
      <c r="A14" s="1">
        <v>7256.4949999999999</v>
      </c>
      <c r="B14"/>
      <c r="C14"/>
      <c r="D14"/>
      <c r="E14"/>
      <c r="F14"/>
      <c r="G14"/>
      <c r="H14"/>
      <c r="I14"/>
    </row>
    <row r="15" spans="1:9" x14ac:dyDescent="0.25">
      <c r="A15" s="1">
        <v>26406.81</v>
      </c>
      <c r="B15"/>
      <c r="C15"/>
      <c r="D15"/>
      <c r="E15"/>
      <c r="F15"/>
      <c r="G15"/>
      <c r="H15"/>
      <c r="I15"/>
    </row>
    <row r="16" spans="1:9" x14ac:dyDescent="0.25">
      <c r="A16" s="1">
        <v>32056.775000000001</v>
      </c>
      <c r="B16"/>
      <c r="C16"/>
      <c r="D16"/>
      <c r="E16"/>
      <c r="F16"/>
      <c r="G16"/>
      <c r="H16"/>
      <c r="I16"/>
    </row>
    <row r="17" spans="1:9" x14ac:dyDescent="0.25">
      <c r="A17" s="1">
        <v>3706.74</v>
      </c>
      <c r="B17"/>
      <c r="C17"/>
      <c r="D17"/>
      <c r="E17"/>
      <c r="F17"/>
      <c r="G17"/>
      <c r="H17"/>
      <c r="I17"/>
    </row>
    <row r="18" spans="1:9" x14ac:dyDescent="0.25">
      <c r="A18" s="1">
        <v>3356.7049999999999</v>
      </c>
      <c r="B18"/>
      <c r="C18"/>
      <c r="D18"/>
      <c r="E18"/>
      <c r="F18"/>
      <c r="G18"/>
      <c r="H18"/>
      <c r="I18"/>
    </row>
    <row r="19" spans="1:9" x14ac:dyDescent="0.25">
      <c r="A19" s="1">
        <v>9006.67</v>
      </c>
      <c r="B19"/>
      <c r="C19"/>
      <c r="D19"/>
      <c r="E19"/>
      <c r="F19"/>
      <c r="G19"/>
      <c r="H19"/>
      <c r="I19"/>
    </row>
    <row r="20" spans="1:9" x14ac:dyDescent="0.25">
      <c r="A20" s="1">
        <v>566.63499999999999</v>
      </c>
      <c r="B20"/>
      <c r="C20"/>
      <c r="D20"/>
      <c r="E20"/>
      <c r="F20"/>
      <c r="G20"/>
      <c r="H20"/>
      <c r="I20"/>
    </row>
    <row r="21" spans="1:9" x14ac:dyDescent="0.25">
      <c r="A21" s="1">
        <v>60306.6</v>
      </c>
      <c r="B21"/>
      <c r="C21"/>
      <c r="D21"/>
      <c r="E21"/>
      <c r="F21"/>
      <c r="G21"/>
      <c r="H21"/>
      <c r="I21"/>
    </row>
    <row r="22" spans="1:9" x14ac:dyDescent="0.25">
      <c r="A22" s="1">
        <v>4306.6000000000004</v>
      </c>
      <c r="B22"/>
      <c r="C22"/>
      <c r="D22"/>
      <c r="E22"/>
      <c r="F22"/>
      <c r="G22"/>
      <c r="H22"/>
      <c r="I22"/>
    </row>
    <row r="23" spans="1:9" x14ac:dyDescent="0.25">
      <c r="A23" s="1">
        <v>556.56500000000005</v>
      </c>
      <c r="B23"/>
      <c r="C23"/>
      <c r="D23"/>
      <c r="E23"/>
      <c r="F23"/>
      <c r="G23"/>
      <c r="H23"/>
      <c r="I23"/>
    </row>
    <row r="24" spans="1:9" x14ac:dyDescent="0.25">
      <c r="A24" s="1">
        <v>1606.53</v>
      </c>
      <c r="B24"/>
      <c r="C24"/>
      <c r="D24"/>
      <c r="E24"/>
      <c r="F24"/>
      <c r="G24"/>
      <c r="H24"/>
      <c r="I24"/>
    </row>
    <row r="25" spans="1:9" x14ac:dyDescent="0.25">
      <c r="A25" s="1">
        <v>7256.4949999999999</v>
      </c>
      <c r="B25"/>
      <c r="C25"/>
      <c r="D25"/>
      <c r="E25"/>
      <c r="F25"/>
      <c r="G25"/>
      <c r="H25"/>
      <c r="I25"/>
    </row>
    <row r="26" spans="1:9" x14ac:dyDescent="0.25">
      <c r="A26" s="1">
        <v>37706.74</v>
      </c>
      <c r="B26"/>
      <c r="C26"/>
      <c r="D26"/>
      <c r="E26"/>
      <c r="F26"/>
      <c r="G26"/>
      <c r="H26"/>
      <c r="I26"/>
    </row>
    <row r="27" spans="1:9" x14ac:dyDescent="0.25">
      <c r="A27" s="1">
        <v>3356.7049999999999</v>
      </c>
      <c r="B27"/>
      <c r="C27"/>
      <c r="D27"/>
      <c r="E27"/>
      <c r="F27"/>
      <c r="G27"/>
      <c r="H27"/>
      <c r="I27"/>
    </row>
    <row r="28" spans="1:9" x14ac:dyDescent="0.25">
      <c r="A28" s="1">
        <v>49006.67</v>
      </c>
      <c r="B28"/>
      <c r="C28"/>
      <c r="D28"/>
      <c r="E28"/>
      <c r="F28"/>
      <c r="G28"/>
      <c r="H28"/>
      <c r="I28"/>
    </row>
    <row r="29" spans="1:9" x14ac:dyDescent="0.25">
      <c r="A29" s="1">
        <v>4656.6350000000002</v>
      </c>
      <c r="B29"/>
      <c r="C29"/>
      <c r="D29"/>
      <c r="E29"/>
      <c r="F29"/>
      <c r="G29"/>
      <c r="H29"/>
      <c r="I29"/>
    </row>
    <row r="30" spans="1:9" x14ac:dyDescent="0.25">
      <c r="A30" s="1">
        <v>60306.6</v>
      </c>
      <c r="B30"/>
      <c r="C30"/>
      <c r="D30"/>
      <c r="E30"/>
      <c r="F30"/>
      <c r="G30"/>
      <c r="H30"/>
      <c r="I30"/>
    </row>
    <row r="31" spans="1:9" x14ac:dyDescent="0.25">
      <c r="A31" s="1">
        <v>556.56500000000005</v>
      </c>
      <c r="B31"/>
      <c r="C31"/>
      <c r="D31"/>
      <c r="E31"/>
      <c r="F31"/>
      <c r="G31"/>
      <c r="H31"/>
      <c r="I31"/>
    </row>
    <row r="32" spans="1:9" x14ac:dyDescent="0.25">
      <c r="A32" s="1">
        <v>3706.74</v>
      </c>
      <c r="B32"/>
      <c r="C32"/>
      <c r="D32"/>
      <c r="E32"/>
      <c r="F32"/>
      <c r="G32"/>
      <c r="H32"/>
      <c r="I32"/>
    </row>
    <row r="33" spans="1:9" x14ac:dyDescent="0.25">
      <c r="A33" s="1">
        <v>3356.7049999999999</v>
      </c>
      <c r="B33"/>
      <c r="C33"/>
      <c r="D33"/>
      <c r="E33"/>
      <c r="F33"/>
      <c r="G33"/>
      <c r="H33"/>
      <c r="I33"/>
    </row>
    <row r="34" spans="1:9" x14ac:dyDescent="0.25">
      <c r="A34" s="1">
        <v>9006.67</v>
      </c>
      <c r="B34"/>
      <c r="C34"/>
      <c r="D34"/>
      <c r="E34"/>
      <c r="F34"/>
      <c r="G34"/>
      <c r="H34"/>
      <c r="I34"/>
    </row>
    <row r="35" spans="1:9" x14ac:dyDescent="0.25">
      <c r="A35" s="1">
        <v>566.63499999999999</v>
      </c>
      <c r="B35"/>
      <c r="C35"/>
      <c r="D35"/>
      <c r="E35"/>
      <c r="F35"/>
      <c r="G35"/>
      <c r="H35"/>
      <c r="I35"/>
    </row>
    <row r="36" spans="1:9" x14ac:dyDescent="0.25">
      <c r="A36" s="1">
        <v>60306.6</v>
      </c>
      <c r="B36"/>
      <c r="C36"/>
      <c r="D36"/>
      <c r="E36"/>
      <c r="F36"/>
      <c r="G36"/>
      <c r="H36"/>
      <c r="I36"/>
    </row>
    <row r="37" spans="1:9" x14ac:dyDescent="0.25">
      <c r="A37" s="1">
        <v>4306.6000000000004</v>
      </c>
      <c r="B37"/>
      <c r="C37"/>
      <c r="D37"/>
      <c r="E37"/>
      <c r="F37"/>
      <c r="G37"/>
      <c r="H37"/>
      <c r="I37"/>
    </row>
    <row r="38" spans="1:9" x14ac:dyDescent="0.25">
      <c r="B38"/>
      <c r="C38"/>
      <c r="D38"/>
      <c r="E38"/>
      <c r="F38"/>
      <c r="G38"/>
      <c r="H38"/>
      <c r="I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satış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 ÇAKMAK</cp:lastModifiedBy>
  <dcterms:created xsi:type="dcterms:W3CDTF">2021-05-02T08:56:25Z</dcterms:created>
  <dcterms:modified xsi:type="dcterms:W3CDTF">2024-10-31T21:44:19Z</dcterms:modified>
</cp:coreProperties>
</file>