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5. Veri Ana Hat\"/>
    </mc:Choice>
  </mc:AlternateContent>
  <xr:revisionPtr revIDLastSave="0" documentId="13_ncr:1_{D1555B21-17BD-4AC7-8C16-40C8DDD4FA6A}" xr6:coauthVersionLast="47" xr6:coauthVersionMax="47" xr10:uidLastSave="{00000000-0000-0000-0000-000000000000}"/>
  <bookViews>
    <workbookView xWindow="0" yWindow="0" windowWidth="14400" windowHeight="15600" xr2:uid="{74465A8D-A89A-4D9D-A146-6ED65FD18912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E26" i="1"/>
  <c r="D26" i="1"/>
  <c r="E21" i="1"/>
  <c r="D21" i="1"/>
  <c r="E16" i="1"/>
  <c r="D16" i="1"/>
  <c r="E11" i="1"/>
  <c r="E33" i="1" s="1"/>
  <c r="D11" i="1"/>
  <c r="D33" i="1" s="1"/>
</calcChain>
</file>

<file path=xl/sharedStrings.xml><?xml version="1.0" encoding="utf-8"?>
<sst xmlns="http://schemas.openxmlformats.org/spreadsheetml/2006/main" count="84" uniqueCount="62">
  <si>
    <t>Bölgeler</t>
  </si>
  <si>
    <t>Satış Temsilcisi</t>
  </si>
  <si>
    <t>İller</t>
  </si>
  <si>
    <t>Gider</t>
  </si>
  <si>
    <t>Satış</t>
  </si>
  <si>
    <t xml:space="preserve">Ege </t>
  </si>
  <si>
    <t>Burçin Sönmez</t>
  </si>
  <si>
    <t>Ahmet Arif</t>
  </si>
  <si>
    <t>Kasım Deniz</t>
  </si>
  <si>
    <t>Gülce Kalecikli</t>
  </si>
  <si>
    <t>Neslihan Demiray</t>
  </si>
  <si>
    <t>İzmir</t>
  </si>
  <si>
    <t>Manisa</t>
  </si>
  <si>
    <t>Muğla</t>
  </si>
  <si>
    <t>Aydın</t>
  </si>
  <si>
    <t>Balıkesir</t>
  </si>
  <si>
    <t>Uşak</t>
  </si>
  <si>
    <t>Denizli</t>
  </si>
  <si>
    <t>Kütahya</t>
  </si>
  <si>
    <t>Akdeniz</t>
  </si>
  <si>
    <t>Süreyya Bilek</t>
  </si>
  <si>
    <t>Antalya</t>
  </si>
  <si>
    <t>İsmail Derin</t>
  </si>
  <si>
    <t>Mersin</t>
  </si>
  <si>
    <t>Burdur</t>
  </si>
  <si>
    <t>Ayça Karakuzu</t>
  </si>
  <si>
    <t>Hatay</t>
  </si>
  <si>
    <t>Marmara</t>
  </si>
  <si>
    <t>Yaşam  Er</t>
  </si>
  <si>
    <t>İsmail  Tekin</t>
  </si>
  <si>
    <t>Sibel Karadağ</t>
  </si>
  <si>
    <t>Emre  Ağmil</t>
  </si>
  <si>
    <t>İstanbul</t>
  </si>
  <si>
    <t>Yalova</t>
  </si>
  <si>
    <t>Çanakkale</t>
  </si>
  <si>
    <t>Doğu Anadolu</t>
  </si>
  <si>
    <t>Bekir  Çolak</t>
  </si>
  <si>
    <t>Emine  Karahan</t>
  </si>
  <si>
    <t>Arif Bilen</t>
  </si>
  <si>
    <t>Burcu Saydık</t>
  </si>
  <si>
    <t>Bingöl</t>
  </si>
  <si>
    <t>Muş</t>
  </si>
  <si>
    <t>Van</t>
  </si>
  <si>
    <t>Bitlis</t>
  </si>
  <si>
    <t>Karadeniz</t>
  </si>
  <si>
    <t>Kemal Derin</t>
  </si>
  <si>
    <t>Göksun Dürüst</t>
  </si>
  <si>
    <t>Ahmet Koşar</t>
  </si>
  <si>
    <t>Burak Deniz</t>
  </si>
  <si>
    <t>Karabük</t>
  </si>
  <si>
    <t>Trabzon</t>
  </si>
  <si>
    <t>Tokat</t>
  </si>
  <si>
    <t>Bartın</t>
  </si>
  <si>
    <t>Artvin</t>
  </si>
  <si>
    <t>Süreyya Atıl</t>
  </si>
  <si>
    <t>Gruplandı</t>
  </si>
  <si>
    <t xml:space="preserve">Toplam Ege </t>
  </si>
  <si>
    <t>Toplam Akdeniz</t>
  </si>
  <si>
    <t>Toplam Marmara</t>
  </si>
  <si>
    <t>Toplam Doğu Anadolu</t>
  </si>
  <si>
    <t>Toplam Karadeniz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</si>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</sst>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EEF1-F8FA-4C57-BED2-5498C6EDAA11}">
  <dimension ref="A1:E33"/>
  <sheetViews>
    <sheetView tabSelected="1" zoomScale="85" zoomScaleNormal="85" workbookViewId="0">
      <selection activeCell="F5" sqref="F5"/>
    </sheetView>
  </sheetViews>
  <sheetFormatPr defaultRowHeight="15" outlineLevelRow="2" x14ac:dyDescent="0.25"/>
  <cols>
    <col min="1" max="1" width="12.7109375" bestFit="1" customWidth="1"/>
    <col min="2" max="2" width="17.28515625" bestFit="1" customWidth="1"/>
    <col min="3" max="3" width="9.28515625" bestFit="1" customWidth="1"/>
    <col min="4" max="4" width="9.28515625" style="1" bestFit="1" customWidth="1"/>
    <col min="5" max="5" width="11.28515625" style="1" bestFit="1" customWidth="1"/>
  </cols>
  <sheetData>
    <row r="1" spans="1:5" x14ac:dyDescent="0.25">
      <c r="A1" s="7" t="s">
        <v>55</v>
      </c>
      <c r="B1" s="7"/>
    </row>
    <row r="3" spans="1:5" ht="18.75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5" outlineLevel="2" x14ac:dyDescent="0.25">
      <c r="A4" s="4" t="s">
        <v>5</v>
      </c>
      <c r="B4" s="4" t="s">
        <v>6</v>
      </c>
      <c r="C4" s="4" t="s">
        <v>11</v>
      </c>
      <c r="D4" s="5">
        <v>580</v>
      </c>
      <c r="E4" s="5">
        <v>12300.28</v>
      </c>
    </row>
    <row r="5" spans="1:5" outlineLevel="2" x14ac:dyDescent="0.25">
      <c r="A5" s="4" t="s">
        <v>5</v>
      </c>
      <c r="B5" s="4" t="s">
        <v>7</v>
      </c>
      <c r="C5" s="4" t="s">
        <v>12</v>
      </c>
      <c r="D5" s="5">
        <v>462</v>
      </c>
      <c r="E5" s="5">
        <v>9420.15</v>
      </c>
    </row>
    <row r="6" spans="1:5" outlineLevel="2" x14ac:dyDescent="0.25">
      <c r="A6" s="4" t="s">
        <v>5</v>
      </c>
      <c r="B6" s="4" t="s">
        <v>8</v>
      </c>
      <c r="C6" s="4" t="s">
        <v>13</v>
      </c>
      <c r="D6" s="5">
        <v>397.3</v>
      </c>
      <c r="E6" s="5">
        <v>23600.21</v>
      </c>
    </row>
    <row r="7" spans="1:5" outlineLevel="2" x14ac:dyDescent="0.25">
      <c r="A7" s="4" t="s">
        <v>5</v>
      </c>
      <c r="B7" s="4" t="s">
        <v>9</v>
      </c>
      <c r="C7" s="4" t="s">
        <v>14</v>
      </c>
      <c r="D7" s="5">
        <v>629</v>
      </c>
      <c r="E7" s="5">
        <v>26406.81</v>
      </c>
    </row>
    <row r="8" spans="1:5" outlineLevel="2" x14ac:dyDescent="0.25">
      <c r="A8" s="4" t="s">
        <v>5</v>
      </c>
      <c r="B8" s="4" t="s">
        <v>10</v>
      </c>
      <c r="C8" s="4" t="s">
        <v>16</v>
      </c>
      <c r="D8" s="5">
        <v>381</v>
      </c>
      <c r="E8" s="5">
        <v>32056.775000000001</v>
      </c>
    </row>
    <row r="9" spans="1:5" outlineLevel="2" x14ac:dyDescent="0.25">
      <c r="A9" s="4" t="s">
        <v>5</v>
      </c>
      <c r="B9" s="4" t="s">
        <v>9</v>
      </c>
      <c r="C9" s="4" t="s">
        <v>17</v>
      </c>
      <c r="D9" s="5">
        <v>453</v>
      </c>
      <c r="E9" s="5">
        <v>37706.74</v>
      </c>
    </row>
    <row r="10" spans="1:5" outlineLevel="2" x14ac:dyDescent="0.25">
      <c r="A10" s="4" t="s">
        <v>5</v>
      </c>
      <c r="B10" s="4" t="s">
        <v>8</v>
      </c>
      <c r="C10" s="4" t="s">
        <v>18</v>
      </c>
      <c r="D10" s="5">
        <v>645.5</v>
      </c>
      <c r="E10" s="5">
        <v>3356.7049999999999</v>
      </c>
    </row>
    <row r="11" spans="1:5" outlineLevel="1" x14ac:dyDescent="0.25">
      <c r="A11" s="8" t="s">
        <v>56</v>
      </c>
      <c r="B11" s="4"/>
      <c r="C11" s="4"/>
      <c r="D11" s="5">
        <f>SUBTOTAL(9,D4:D10)</f>
        <v>3547.8</v>
      </c>
      <c r="E11" s="5">
        <f>SUBTOTAL(9,E4:E10)</f>
        <v>144847.66999999998</v>
      </c>
    </row>
    <row r="12" spans="1:5" outlineLevel="2" x14ac:dyDescent="0.25">
      <c r="A12" s="4" t="s">
        <v>19</v>
      </c>
      <c r="B12" s="4" t="s">
        <v>54</v>
      </c>
      <c r="C12" s="4" t="s">
        <v>21</v>
      </c>
      <c r="D12" s="5">
        <v>437</v>
      </c>
      <c r="E12" s="5">
        <v>49006.67</v>
      </c>
    </row>
    <row r="13" spans="1:5" outlineLevel="2" x14ac:dyDescent="0.25">
      <c r="A13" s="4" t="s">
        <v>19</v>
      </c>
      <c r="B13" s="6" t="s">
        <v>22</v>
      </c>
      <c r="C13" s="4" t="s">
        <v>23</v>
      </c>
      <c r="D13" s="5">
        <v>429</v>
      </c>
      <c r="E13" s="5">
        <v>4656.6350000000002</v>
      </c>
    </row>
    <row r="14" spans="1:5" outlineLevel="2" x14ac:dyDescent="0.25">
      <c r="A14" s="4" t="s">
        <v>19</v>
      </c>
      <c r="B14" s="4" t="s">
        <v>20</v>
      </c>
      <c r="C14" s="4" t="s">
        <v>24</v>
      </c>
      <c r="D14" s="5">
        <v>521.20000000000005</v>
      </c>
      <c r="E14" s="5">
        <v>60306.6</v>
      </c>
    </row>
    <row r="15" spans="1:5" outlineLevel="2" x14ac:dyDescent="0.25">
      <c r="A15" s="4" t="s">
        <v>19</v>
      </c>
      <c r="B15" s="4" t="s">
        <v>25</v>
      </c>
      <c r="C15" s="4" t="s">
        <v>26</v>
      </c>
      <c r="D15" s="5">
        <v>413</v>
      </c>
      <c r="E15" s="5">
        <v>556.56500000000005</v>
      </c>
    </row>
    <row r="16" spans="1:5" outlineLevel="1" x14ac:dyDescent="0.25">
      <c r="A16" s="8" t="s">
        <v>57</v>
      </c>
      <c r="B16" s="4"/>
      <c r="C16" s="4"/>
      <c r="D16" s="5">
        <f>SUBTOTAL(9,D12:D15)</f>
        <v>1800.2</v>
      </c>
      <c r="E16" s="5">
        <f>SUBTOTAL(9,E12:E15)</f>
        <v>114526.47</v>
      </c>
    </row>
    <row r="17" spans="1:5" outlineLevel="2" x14ac:dyDescent="0.25">
      <c r="A17" s="4" t="s">
        <v>27</v>
      </c>
      <c r="B17" s="4" t="s">
        <v>28</v>
      </c>
      <c r="C17" s="4" t="s">
        <v>32</v>
      </c>
      <c r="D17" s="5">
        <v>405</v>
      </c>
      <c r="E17" s="5">
        <v>1606.53</v>
      </c>
    </row>
    <row r="18" spans="1:5" outlineLevel="2" x14ac:dyDescent="0.25">
      <c r="A18" s="4" t="s">
        <v>27</v>
      </c>
      <c r="B18" s="4" t="s">
        <v>29</v>
      </c>
      <c r="C18" s="4" t="s">
        <v>33</v>
      </c>
      <c r="D18" s="5">
        <v>397</v>
      </c>
      <c r="E18" s="5">
        <v>7256.4949999999999</v>
      </c>
    </row>
    <row r="19" spans="1:5" outlineLevel="2" x14ac:dyDescent="0.25">
      <c r="A19" s="4" t="s">
        <v>27</v>
      </c>
      <c r="B19" s="4" t="s">
        <v>30</v>
      </c>
      <c r="C19" s="4" t="s">
        <v>34</v>
      </c>
      <c r="D19" s="5">
        <v>389.6</v>
      </c>
      <c r="E19" s="5">
        <v>26406.81</v>
      </c>
    </row>
    <row r="20" spans="1:5" outlineLevel="2" x14ac:dyDescent="0.25">
      <c r="A20" s="4" t="s">
        <v>27</v>
      </c>
      <c r="B20" s="4" t="s">
        <v>31</v>
      </c>
      <c r="C20" s="4" t="s">
        <v>15</v>
      </c>
      <c r="D20" s="5">
        <v>381</v>
      </c>
      <c r="E20" s="5">
        <v>32056.775000000001</v>
      </c>
    </row>
    <row r="21" spans="1:5" outlineLevel="1" x14ac:dyDescent="0.25">
      <c r="A21" s="8" t="s">
        <v>58</v>
      </c>
      <c r="B21" s="4"/>
      <c r="C21" s="4"/>
      <c r="D21" s="5">
        <f>SUBTOTAL(9,D17:D20)</f>
        <v>1572.6</v>
      </c>
      <c r="E21" s="5">
        <f>SUBTOTAL(9,E17:E20)</f>
        <v>67326.61</v>
      </c>
    </row>
    <row r="22" spans="1:5" outlineLevel="2" x14ac:dyDescent="0.25">
      <c r="A22" s="4" t="s">
        <v>35</v>
      </c>
      <c r="B22" s="4" t="s">
        <v>36</v>
      </c>
      <c r="C22" s="4" t="s">
        <v>40</v>
      </c>
      <c r="D22" s="5">
        <v>573</v>
      </c>
      <c r="E22" s="5">
        <v>3706.74</v>
      </c>
    </row>
    <row r="23" spans="1:5" outlineLevel="2" x14ac:dyDescent="0.25">
      <c r="A23" s="4" t="s">
        <v>35</v>
      </c>
      <c r="B23" s="4" t="s">
        <v>37</v>
      </c>
      <c r="C23" s="4" t="s">
        <v>41</v>
      </c>
      <c r="D23" s="5">
        <v>249.1</v>
      </c>
      <c r="E23" s="5">
        <v>3356.7049999999999</v>
      </c>
    </row>
    <row r="24" spans="1:5" outlineLevel="2" x14ac:dyDescent="0.25">
      <c r="A24" s="4" t="s">
        <v>35</v>
      </c>
      <c r="B24" s="4" t="s">
        <v>38</v>
      </c>
      <c r="C24" s="4" t="s">
        <v>42</v>
      </c>
      <c r="D24" s="5">
        <v>378</v>
      </c>
      <c r="E24" s="5">
        <v>9006.67</v>
      </c>
    </row>
    <row r="25" spans="1:5" outlineLevel="2" x14ac:dyDescent="0.25">
      <c r="A25" s="4" t="s">
        <v>35</v>
      </c>
      <c r="B25" s="4" t="s">
        <v>39</v>
      </c>
      <c r="C25" s="4" t="s">
        <v>43</v>
      </c>
      <c r="D25" s="5">
        <v>312</v>
      </c>
      <c r="E25" s="5">
        <v>566.63499999999999</v>
      </c>
    </row>
    <row r="26" spans="1:5" outlineLevel="1" x14ac:dyDescent="0.25">
      <c r="A26" s="8" t="s">
        <v>59</v>
      </c>
      <c r="B26" s="4"/>
      <c r="C26" s="4"/>
      <c r="D26" s="5">
        <f>SUBTOTAL(9,D22:D25)</f>
        <v>1512.1</v>
      </c>
      <c r="E26" s="5">
        <f>SUBTOTAL(9,E22:E25)</f>
        <v>16636.75</v>
      </c>
    </row>
    <row r="27" spans="1:5" outlineLevel="2" x14ac:dyDescent="0.25">
      <c r="A27" s="4" t="s">
        <v>44</v>
      </c>
      <c r="B27" s="4" t="s">
        <v>45</v>
      </c>
      <c r="C27" s="4" t="s">
        <v>49</v>
      </c>
      <c r="D27" s="5">
        <v>278.7</v>
      </c>
      <c r="E27" s="5">
        <v>60306.6</v>
      </c>
    </row>
    <row r="28" spans="1:5" outlineLevel="2" x14ac:dyDescent="0.25">
      <c r="A28" s="4" t="s">
        <v>44</v>
      </c>
      <c r="B28" s="4" t="s">
        <v>46</v>
      </c>
      <c r="C28" s="4" t="s">
        <v>50</v>
      </c>
      <c r="D28" s="5">
        <v>245.4</v>
      </c>
      <c r="E28" s="5">
        <v>4306.6000000000004</v>
      </c>
    </row>
    <row r="29" spans="1:5" outlineLevel="2" x14ac:dyDescent="0.25">
      <c r="A29" s="4" t="s">
        <v>44</v>
      </c>
      <c r="B29" s="4" t="s">
        <v>47</v>
      </c>
      <c r="C29" s="4" t="s">
        <v>51</v>
      </c>
      <c r="D29" s="5">
        <v>212.1</v>
      </c>
      <c r="E29" s="5">
        <v>556.56500000000005</v>
      </c>
    </row>
    <row r="30" spans="1:5" outlineLevel="2" x14ac:dyDescent="0.25">
      <c r="A30" s="4" t="s">
        <v>44</v>
      </c>
      <c r="B30" s="4" t="s">
        <v>45</v>
      </c>
      <c r="C30" s="4" t="s">
        <v>52</v>
      </c>
      <c r="D30" s="5">
        <v>178.8</v>
      </c>
      <c r="E30" s="5">
        <v>1606.53</v>
      </c>
    </row>
    <row r="31" spans="1:5" outlineLevel="2" x14ac:dyDescent="0.25">
      <c r="A31" s="4" t="s">
        <v>44</v>
      </c>
      <c r="B31" s="4" t="s">
        <v>48</v>
      </c>
      <c r="C31" s="4" t="s">
        <v>53</v>
      </c>
      <c r="D31" s="5">
        <v>145.5</v>
      </c>
      <c r="E31" s="5">
        <v>7256.4949999999999</v>
      </c>
    </row>
    <row r="32" spans="1:5" outlineLevel="1" x14ac:dyDescent="0.25">
      <c r="A32" s="11" t="s">
        <v>60</v>
      </c>
      <c r="B32" s="9"/>
      <c r="C32" s="9"/>
      <c r="D32" s="10">
        <f>SUBTOTAL(9,D27:D31)</f>
        <v>1060.5</v>
      </c>
      <c r="E32" s="10">
        <f>SUBTOTAL(9,E27:E31)</f>
        <v>74032.789999999994</v>
      </c>
    </row>
    <row r="33" spans="1:5" x14ac:dyDescent="0.25">
      <c r="A33" s="11" t="s">
        <v>61</v>
      </c>
      <c r="B33" s="9"/>
      <c r="C33" s="9"/>
      <c r="D33" s="10">
        <f>SUBTOTAL(9,D4:D31)</f>
        <v>9493.2000000000007</v>
      </c>
      <c r="E33" s="10">
        <f>SUBTOTAL(9,E4:E31)</f>
        <v>417370.29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2021-04-27T07:17:51Z</dcterms:created>
  <dcterms:modified xsi:type="dcterms:W3CDTF">2024-11-13T21:18:24Z</dcterms:modified>
</cp:coreProperties>
</file>