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455" windowHeight="9645" firstSheet="1" activeTab="4"/>
  </bookViews>
  <sheets>
    <sheet name="Chart3" sheetId="6" r:id="rId1"/>
    <sheet name="Sens 3 - 3washer Normalized" sheetId="8" r:id="rId2"/>
    <sheet name="Chart2" sheetId="9" r:id="rId3"/>
    <sheet name="Sense 3 - breakaway" sheetId="10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F14" i="1" l="1"/>
  <c r="F15" i="1"/>
  <c r="F16" i="1"/>
  <c r="F18" i="1"/>
  <c r="E14" i="1"/>
  <c r="E15" i="1"/>
  <c r="E16" i="1"/>
  <c r="E17" i="1"/>
  <c r="E18" i="1"/>
  <c r="D18" i="1"/>
  <c r="D17" i="1"/>
  <c r="D16" i="1"/>
  <c r="D15" i="1"/>
  <c r="D14" i="1"/>
  <c r="D13" i="1"/>
  <c r="C14" i="1"/>
  <c r="C15" i="1"/>
  <c r="C16" i="1"/>
  <c r="C17" i="1"/>
  <c r="C18" i="1"/>
  <c r="F13" i="1" l="1"/>
  <c r="E13" i="1"/>
  <c r="C13" i="1"/>
</calcChain>
</file>

<file path=xl/sharedStrings.xml><?xml version="1.0" encoding="utf-8"?>
<sst xmlns="http://schemas.openxmlformats.org/spreadsheetml/2006/main" count="17" uniqueCount="17">
  <si>
    <t>3 Washsers A1324</t>
  </si>
  <si>
    <t>Off air</t>
  </si>
  <si>
    <t>Off 1/8</t>
  </si>
  <si>
    <t>Off 1/4</t>
  </si>
  <si>
    <t>Off 3/16</t>
  </si>
  <si>
    <t>On 5/16</t>
  </si>
  <si>
    <t>Off 5/16</t>
  </si>
  <si>
    <t>Off 3/8</t>
  </si>
  <si>
    <t>crs</t>
  </si>
  <si>
    <t>HR</t>
  </si>
  <si>
    <t>Off 1/16</t>
  </si>
  <si>
    <t>on 7/16</t>
  </si>
  <si>
    <t>off 7/16</t>
  </si>
  <si>
    <t>On 0</t>
  </si>
  <si>
    <t>No Field</t>
  </si>
  <si>
    <t>Breakaway Force</t>
  </si>
  <si>
    <t>was 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</si>
</sst>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strRef>
              <c:f>Sheet1!$A$5:$A$26</c:f>
              <c:strCache>
                <c:ptCount val="22"/>
                <c:pt idx="0">
                  <c:v>0.0625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8">
                  <c:v>0.0625</c:v>
                </c:pt>
                <c:pt idx="9">
                  <c:v>0.125</c:v>
                </c:pt>
                <c:pt idx="10">
                  <c:v>0.1875</c:v>
                </c:pt>
                <c:pt idx="11">
                  <c:v>0.25</c:v>
                </c:pt>
                <c:pt idx="12">
                  <c:v>0.375</c:v>
                </c:pt>
                <c:pt idx="13">
                  <c:v>0.4375</c:v>
                </c:pt>
                <c:pt idx="20">
                  <c:v>On 5/16</c:v>
                </c:pt>
                <c:pt idx="21">
                  <c:v>on 7/16</c:v>
                </c:pt>
              </c:strCache>
            </c:strRef>
          </c:xVal>
          <c:yVal>
            <c:numRef>
              <c:f>Sheet1!$C$5:$C$26</c:f>
              <c:numCache>
                <c:formatCode>General</c:formatCode>
                <c:ptCount val="22"/>
                <c:pt idx="0">
                  <c:v>4045</c:v>
                </c:pt>
                <c:pt idx="1">
                  <c:v>3825</c:v>
                </c:pt>
                <c:pt idx="2">
                  <c:v>3374</c:v>
                </c:pt>
                <c:pt idx="3">
                  <c:v>3109</c:v>
                </c:pt>
                <c:pt idx="4">
                  <c:v>3020</c:v>
                </c:pt>
                <c:pt idx="5">
                  <c:v>3036</c:v>
                </c:pt>
                <c:pt idx="6">
                  <c:v>3017</c:v>
                </c:pt>
                <c:pt idx="8">
                  <c:v>1993</c:v>
                </c:pt>
                <c:pt idx="9">
                  <c:v>1773</c:v>
                </c:pt>
                <c:pt idx="10">
                  <c:v>1322</c:v>
                </c:pt>
                <c:pt idx="11">
                  <c:v>1057</c:v>
                </c:pt>
                <c:pt idx="12">
                  <c:v>968</c:v>
                </c:pt>
                <c:pt idx="13">
                  <c:v>984</c:v>
                </c:pt>
                <c:pt idx="20">
                  <c:v>3048</c:v>
                </c:pt>
                <c:pt idx="21">
                  <c:v>3034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xVal>
            <c:strRef>
              <c:f>Sheet1!$A$5:$A$26</c:f>
              <c:strCache>
                <c:ptCount val="22"/>
                <c:pt idx="0">
                  <c:v>0.0625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8">
                  <c:v>0.0625</c:v>
                </c:pt>
                <c:pt idx="9">
                  <c:v>0.125</c:v>
                </c:pt>
                <c:pt idx="10">
                  <c:v>0.1875</c:v>
                </c:pt>
                <c:pt idx="11">
                  <c:v>0.25</c:v>
                </c:pt>
                <c:pt idx="12">
                  <c:v>0.375</c:v>
                </c:pt>
                <c:pt idx="13">
                  <c:v>0.4375</c:v>
                </c:pt>
                <c:pt idx="20">
                  <c:v>On 5/16</c:v>
                </c:pt>
                <c:pt idx="21">
                  <c:v>on 7/16</c:v>
                </c:pt>
              </c:strCache>
            </c:strRef>
          </c:xVal>
          <c:yVal>
            <c:numRef>
              <c:f>Sheet1!$D$5:$D$26</c:f>
              <c:numCache>
                <c:formatCode>General</c:formatCode>
                <c:ptCount val="22"/>
                <c:pt idx="0">
                  <c:v>4052</c:v>
                </c:pt>
                <c:pt idx="1">
                  <c:v>3849</c:v>
                </c:pt>
                <c:pt idx="2">
                  <c:v>3382</c:v>
                </c:pt>
                <c:pt idx="3">
                  <c:v>3104</c:v>
                </c:pt>
                <c:pt idx="4">
                  <c:v>3010</c:v>
                </c:pt>
                <c:pt idx="5">
                  <c:v>3017</c:v>
                </c:pt>
                <c:pt idx="6">
                  <c:v>2995</c:v>
                </c:pt>
                <c:pt idx="8">
                  <c:v>2008</c:v>
                </c:pt>
                <c:pt idx="9">
                  <c:v>1805</c:v>
                </c:pt>
                <c:pt idx="10">
                  <c:v>1338</c:v>
                </c:pt>
                <c:pt idx="11">
                  <c:v>1060</c:v>
                </c:pt>
                <c:pt idx="12">
                  <c:v>966</c:v>
                </c:pt>
                <c:pt idx="13">
                  <c:v>973</c:v>
                </c:pt>
                <c:pt idx="20">
                  <c:v>3011</c:v>
                </c:pt>
                <c:pt idx="21">
                  <c:v>2986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8640"/>
        <c:axId val="163170176"/>
      </c:scatterChart>
      <c:valAx>
        <c:axId val="1631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70176"/>
        <c:crosses val="autoZero"/>
        <c:crossBetween val="midCat"/>
      </c:valAx>
      <c:valAx>
        <c:axId val="1631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6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spPr>
              <a:ln w="12700">
                <a:solidFill>
                  <a:srgbClr val="0070C0"/>
                </a:solidFill>
                <a:prstDash val="dash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3377362320043915"/>
                  <c:y val="-0.31700555439044698"/>
                </c:manualLayout>
              </c:layout>
              <c:numFmt formatCode="#,##0.0" sourceLinked="0"/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0.375</c:v>
                </c:pt>
                <c:pt idx="5">
                  <c:v>0.4375</c:v>
                </c:pt>
              </c:numCache>
            </c:num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1993</c:v>
                </c:pt>
                <c:pt idx="1">
                  <c:v>1773</c:v>
                </c:pt>
                <c:pt idx="2">
                  <c:v>1322</c:v>
                </c:pt>
                <c:pt idx="3">
                  <c:v>1057</c:v>
                </c:pt>
                <c:pt idx="4">
                  <c:v>968</c:v>
                </c:pt>
                <c:pt idx="5">
                  <c:v>984</c:v>
                </c:pt>
              </c:numCache>
            </c:numRef>
          </c:yVal>
          <c:smooth val="1"/>
        </c:ser>
        <c:ser>
          <c:idx val="1"/>
          <c:order val="1"/>
          <c:dPt>
            <c:idx val="4"/>
            <c:bubble3D val="0"/>
            <c:spPr>
              <a:ln>
                <a:solidFill>
                  <a:srgbClr val="C00000"/>
                </a:solidFill>
              </a:ln>
            </c:spPr>
          </c:dPt>
          <c:trendline>
            <c:spPr>
              <a:ln w="12700">
                <a:solidFill>
                  <a:srgbClr val="C00000"/>
                </a:solidFill>
                <a:prstDash val="dash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3377362320043915"/>
                  <c:y val="-0.28678274325878755"/>
                </c:manualLayout>
              </c:layout>
              <c:numFmt formatCode="#,##0.0" sourceLinked="0"/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0.375</c:v>
                </c:pt>
                <c:pt idx="5">
                  <c:v>0.4375</c:v>
                </c:pt>
              </c:numCache>
            </c:numRef>
          </c:xVal>
          <c:yVal>
            <c:numRef>
              <c:f>Sheet1!$D$13:$D$18</c:f>
              <c:numCache>
                <c:formatCode>General</c:formatCode>
                <c:ptCount val="6"/>
                <c:pt idx="0">
                  <c:v>2008</c:v>
                </c:pt>
                <c:pt idx="1">
                  <c:v>1805</c:v>
                </c:pt>
                <c:pt idx="2">
                  <c:v>1338</c:v>
                </c:pt>
                <c:pt idx="3">
                  <c:v>1060</c:v>
                </c:pt>
                <c:pt idx="4">
                  <c:v>966</c:v>
                </c:pt>
                <c:pt idx="5">
                  <c:v>973</c:v>
                </c:pt>
              </c:numCache>
            </c:numRef>
          </c:yVal>
          <c:smooth val="1"/>
        </c:ser>
        <c:ser>
          <c:idx val="2"/>
          <c:order val="2"/>
          <c:dPt>
            <c:idx val="1"/>
            <c:bubble3D val="0"/>
            <c:spPr>
              <a:ln>
                <a:gradFill>
                  <a:gsLst>
                    <a:gs pos="0">
                      <a:srgbClr val="00B050"/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trendline>
            <c:spPr>
              <a:ln w="12700">
                <a:solidFill>
                  <a:srgbClr val="00B050"/>
                </a:solidFill>
                <a:prstDash val="dash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3377362320043915"/>
                  <c:y val="-0.24452997400748636"/>
                </c:manualLayout>
              </c:layout>
              <c:numFmt formatCode="#,##0.0" sourceLinked="0"/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0.375</c:v>
                </c:pt>
                <c:pt idx="5">
                  <c:v>0.4375</c:v>
                </c:pt>
              </c:numCache>
            </c:numRef>
          </c:xVal>
          <c:yVal>
            <c:numRef>
              <c:f>Sheet1!$E$13:$E$18</c:f>
              <c:numCache>
                <c:formatCode>General</c:formatCode>
                <c:ptCount val="6"/>
                <c:pt idx="0">
                  <c:v>2042</c:v>
                </c:pt>
                <c:pt idx="1">
                  <c:v>1840</c:v>
                </c:pt>
                <c:pt idx="2">
                  <c:v>1360</c:v>
                </c:pt>
                <c:pt idx="3">
                  <c:v>1079</c:v>
                </c:pt>
                <c:pt idx="4">
                  <c:v>990</c:v>
                </c:pt>
                <c:pt idx="5">
                  <c:v>989</c:v>
                </c:pt>
              </c:numCache>
            </c:numRef>
          </c:yVal>
          <c:smooth val="1"/>
        </c:ser>
        <c:ser>
          <c:idx val="3"/>
          <c:order val="3"/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4338838686464719"/>
                  <c:y val="-0.27363825284551296"/>
                </c:manualLayout>
              </c:layout>
              <c:numFmt formatCode="#,##0.0" sourceLinked="0"/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0.375</c:v>
                </c:pt>
                <c:pt idx="5">
                  <c:v>0.4375</c:v>
                </c:pt>
              </c:numCache>
            </c:numRef>
          </c:xVal>
          <c:yVal>
            <c:numRef>
              <c:f>Sheet1!$F$13:$F$18</c:f>
              <c:numCache>
                <c:formatCode>General</c:formatCode>
                <c:ptCount val="6"/>
                <c:pt idx="0">
                  <c:v>2046</c:v>
                </c:pt>
                <c:pt idx="1">
                  <c:v>1654</c:v>
                </c:pt>
                <c:pt idx="2">
                  <c:v>1185</c:v>
                </c:pt>
                <c:pt idx="3">
                  <c:v>900</c:v>
                </c:pt>
                <c:pt idx="4">
                  <c:v>818</c:v>
                </c:pt>
                <c:pt idx="5">
                  <c:v>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5552"/>
        <c:axId val="163349632"/>
      </c:scatterChart>
      <c:valAx>
        <c:axId val="1633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49632"/>
        <c:crosses val="autoZero"/>
        <c:crossBetween val="midCat"/>
      </c:valAx>
      <c:valAx>
        <c:axId val="1633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3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221090553487489"/>
          <c:y val="0.24904529942231798"/>
          <c:w val="0.13900174824368394"/>
          <c:h val="0.32838220434310117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Sheet1!$B$13:$B$18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Sheet1!$C$13:$C$18</c:f>
              <c:numCache>
                <c:formatCode>General</c:formatCode>
                <c:ptCount val="6"/>
                <c:pt idx="0">
                  <c:v>1993</c:v>
                </c:pt>
                <c:pt idx="1">
                  <c:v>1773</c:v>
                </c:pt>
                <c:pt idx="2">
                  <c:v>1322</c:v>
                </c:pt>
                <c:pt idx="3">
                  <c:v>1057</c:v>
                </c:pt>
                <c:pt idx="4">
                  <c:v>968</c:v>
                </c:pt>
                <c:pt idx="5">
                  <c:v>984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Sheet1!$D$13:$D$18</c:f>
              <c:numCache>
                <c:formatCode>General</c:formatCode>
                <c:ptCount val="6"/>
                <c:pt idx="0">
                  <c:v>2008</c:v>
                </c:pt>
                <c:pt idx="1">
                  <c:v>1805</c:v>
                </c:pt>
                <c:pt idx="2">
                  <c:v>1338</c:v>
                </c:pt>
                <c:pt idx="3">
                  <c:v>1060</c:v>
                </c:pt>
                <c:pt idx="4">
                  <c:v>966</c:v>
                </c:pt>
                <c:pt idx="5">
                  <c:v>973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Sheet1!$E$13:$E$18</c:f>
              <c:numCache>
                <c:formatCode>General</c:formatCode>
                <c:ptCount val="6"/>
                <c:pt idx="0">
                  <c:v>2042</c:v>
                </c:pt>
                <c:pt idx="1">
                  <c:v>1840</c:v>
                </c:pt>
                <c:pt idx="2">
                  <c:v>1360</c:v>
                </c:pt>
                <c:pt idx="3">
                  <c:v>1079</c:v>
                </c:pt>
                <c:pt idx="4">
                  <c:v>990</c:v>
                </c:pt>
                <c:pt idx="5">
                  <c:v>989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Sheet1!$F$13:$F$18</c:f>
              <c:numCache>
                <c:formatCode>General</c:formatCode>
                <c:ptCount val="6"/>
                <c:pt idx="0">
                  <c:v>2046</c:v>
                </c:pt>
                <c:pt idx="1">
                  <c:v>1654</c:v>
                </c:pt>
                <c:pt idx="2">
                  <c:v>1185</c:v>
                </c:pt>
                <c:pt idx="3">
                  <c:v>900</c:v>
                </c:pt>
                <c:pt idx="4">
                  <c:v>818</c:v>
                </c:pt>
                <c:pt idx="5">
                  <c:v>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9936"/>
        <c:axId val="163481472"/>
      </c:barChart>
      <c:catAx>
        <c:axId val="1634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81472"/>
        <c:crosses val="autoZero"/>
        <c:auto val="1"/>
        <c:lblAlgn val="ctr"/>
        <c:lblOffset val="100"/>
        <c:noMultiLvlLbl val="0"/>
      </c:catAx>
      <c:valAx>
        <c:axId val="1634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1</c:v>
          </c:tx>
          <c:trendline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Sheet1!$B$13:$B$18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1993</c:v>
                </c:pt>
                <c:pt idx="1">
                  <c:v>1773</c:v>
                </c:pt>
                <c:pt idx="2">
                  <c:v>1322</c:v>
                </c:pt>
                <c:pt idx="3">
                  <c:v>1057</c:v>
                </c:pt>
                <c:pt idx="4">
                  <c:v>968</c:v>
                </c:pt>
                <c:pt idx="5">
                  <c:v>984</c:v>
                </c:pt>
              </c:numCache>
            </c:numRef>
          </c:yVal>
          <c:smooth val="1"/>
        </c:ser>
        <c:ser>
          <c:idx val="1"/>
          <c:order val="1"/>
          <c:tx>
            <c:v>Sensor3</c:v>
          </c:tx>
          <c:xVal>
            <c:numRef>
              <c:f>Sheet1!$B$13:$B$18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xVal>
          <c:yVal>
            <c:numRef>
              <c:f>Sheet1!$D$13:$D$18</c:f>
              <c:numCache>
                <c:formatCode>General</c:formatCode>
                <c:ptCount val="6"/>
                <c:pt idx="0">
                  <c:v>2008</c:v>
                </c:pt>
                <c:pt idx="1">
                  <c:v>1805</c:v>
                </c:pt>
                <c:pt idx="2">
                  <c:v>1338</c:v>
                </c:pt>
                <c:pt idx="3">
                  <c:v>1060</c:v>
                </c:pt>
                <c:pt idx="4">
                  <c:v>966</c:v>
                </c:pt>
                <c:pt idx="5">
                  <c:v>973</c:v>
                </c:pt>
              </c:numCache>
            </c:numRef>
          </c:yVal>
          <c:smooth val="1"/>
        </c:ser>
        <c:ser>
          <c:idx val="2"/>
          <c:order val="2"/>
          <c:tx>
            <c:v>Sensor 4</c:v>
          </c:tx>
          <c:xVal>
            <c:numRef>
              <c:f>Sheet1!$B$13:$B$18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xVal>
          <c:yVal>
            <c:numRef>
              <c:f>Sheet1!$E$13:$E$18</c:f>
              <c:numCache>
                <c:formatCode>General</c:formatCode>
                <c:ptCount val="6"/>
                <c:pt idx="0">
                  <c:v>2042</c:v>
                </c:pt>
                <c:pt idx="1">
                  <c:v>1840</c:v>
                </c:pt>
                <c:pt idx="2">
                  <c:v>1360</c:v>
                </c:pt>
                <c:pt idx="3">
                  <c:v>1079</c:v>
                </c:pt>
                <c:pt idx="4">
                  <c:v>990</c:v>
                </c:pt>
                <c:pt idx="5">
                  <c:v>989</c:v>
                </c:pt>
              </c:numCache>
            </c:numRef>
          </c:yVal>
          <c:smooth val="1"/>
        </c:ser>
        <c:ser>
          <c:idx val="3"/>
          <c:order val="3"/>
          <c:tx>
            <c:v>Sensor 6</c:v>
          </c:tx>
          <c:xVal>
            <c:numRef>
              <c:f>Sheet1!$B$13:$B$18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xVal>
          <c:yVal>
            <c:numRef>
              <c:f>Sheet1!$F$13:$F$18</c:f>
              <c:numCache>
                <c:formatCode>General</c:formatCode>
                <c:ptCount val="6"/>
                <c:pt idx="0">
                  <c:v>2046</c:v>
                </c:pt>
                <c:pt idx="1">
                  <c:v>1654</c:v>
                </c:pt>
                <c:pt idx="2">
                  <c:v>1185</c:v>
                </c:pt>
                <c:pt idx="3">
                  <c:v>900</c:v>
                </c:pt>
                <c:pt idx="4">
                  <c:v>818</c:v>
                </c:pt>
                <c:pt idx="5">
                  <c:v>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3200"/>
        <c:axId val="163533568"/>
      </c:scatterChart>
      <c:valAx>
        <c:axId val="1635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Breakaway (Lbs Force)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533568"/>
        <c:crosses val="autoZero"/>
        <c:crossBetween val="midCat"/>
      </c:valAx>
      <c:valAx>
        <c:axId val="163533568"/>
        <c:scaling>
          <c:orientation val="minMax"/>
          <c:max val="2100"/>
          <c:min val="7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Millivots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52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1832393525022872"/>
                  <c:y val="-0.48796311900126876"/>
                </c:manualLayout>
              </c:layout>
              <c:numFmt formatCode="0.000E+00" sourceLinked="0"/>
            </c:trendlineLbl>
          </c:trendline>
          <c:xVal>
            <c:numRef>
              <c:f>Sheet1!$C$13:$C$18</c:f>
              <c:numCache>
                <c:formatCode>General</c:formatCode>
                <c:ptCount val="6"/>
                <c:pt idx="0">
                  <c:v>1993</c:v>
                </c:pt>
                <c:pt idx="1">
                  <c:v>1773</c:v>
                </c:pt>
                <c:pt idx="2">
                  <c:v>1322</c:v>
                </c:pt>
                <c:pt idx="3">
                  <c:v>1057</c:v>
                </c:pt>
                <c:pt idx="4">
                  <c:v>968</c:v>
                </c:pt>
                <c:pt idx="5">
                  <c:v>984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1088"/>
        <c:axId val="152978944"/>
      </c:scatterChart>
      <c:valAx>
        <c:axId val="1531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78944"/>
        <c:crosses val="autoZero"/>
        <c:crossBetween val="midCat"/>
      </c:valAx>
      <c:valAx>
        <c:axId val="1529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6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18666259098587451"/>
                  <c:y val="0.16199959620432061"/>
                </c:manualLayout>
              </c:layout>
              <c:numFmt formatCode="0.000E+00" sourceLinked="0"/>
            </c:trendlineLbl>
          </c:trendline>
          <c:xVal>
            <c:numRef>
              <c:f>Sheet1!$D$13:$D$18</c:f>
              <c:numCache>
                <c:formatCode>General</c:formatCode>
                <c:ptCount val="6"/>
                <c:pt idx="0">
                  <c:v>2008</c:v>
                </c:pt>
                <c:pt idx="1">
                  <c:v>1805</c:v>
                </c:pt>
                <c:pt idx="2">
                  <c:v>1338</c:v>
                </c:pt>
                <c:pt idx="3">
                  <c:v>1060</c:v>
                </c:pt>
                <c:pt idx="4">
                  <c:v>966</c:v>
                </c:pt>
                <c:pt idx="5">
                  <c:v>973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9104"/>
        <c:axId val="155005312"/>
      </c:scatterChart>
      <c:valAx>
        <c:axId val="1554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05312"/>
        <c:crosses val="autoZero"/>
        <c:crossBetween val="midCat"/>
      </c:valAx>
      <c:valAx>
        <c:axId val="1550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3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22587934341437646"/>
                  <c:y val="5.1694852761970708E-2"/>
                </c:manualLayout>
              </c:layout>
              <c:numFmt formatCode="0.0000E+00" sourceLinked="0"/>
            </c:trendlineLbl>
          </c:trendline>
          <c:xVal>
            <c:numRef>
              <c:f>Sheet1!$E$13:$E$18</c:f>
              <c:numCache>
                <c:formatCode>General</c:formatCode>
                <c:ptCount val="6"/>
                <c:pt idx="0">
                  <c:v>2042</c:v>
                </c:pt>
                <c:pt idx="1">
                  <c:v>1840</c:v>
                </c:pt>
                <c:pt idx="2">
                  <c:v>1360</c:v>
                </c:pt>
                <c:pt idx="3">
                  <c:v>1079</c:v>
                </c:pt>
                <c:pt idx="4">
                  <c:v>990</c:v>
                </c:pt>
                <c:pt idx="5">
                  <c:v>989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1344"/>
        <c:axId val="21833984"/>
      </c:scatterChart>
      <c:valAx>
        <c:axId val="1499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3984"/>
        <c:crosses val="autoZero"/>
        <c:crossBetween val="midCat"/>
      </c:valAx>
      <c:valAx>
        <c:axId val="218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6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0833342843014188"/>
                  <c:y val="-0.48168668697434719"/>
                </c:manualLayout>
              </c:layout>
              <c:numFmt formatCode="0.000E+00" sourceLinked="0"/>
            </c:trendlineLbl>
          </c:trendline>
          <c:xVal>
            <c:numRef>
              <c:f>Sheet1!$F$13:$F$18</c:f>
              <c:numCache>
                <c:formatCode>General</c:formatCode>
                <c:ptCount val="6"/>
                <c:pt idx="0">
                  <c:v>2046</c:v>
                </c:pt>
                <c:pt idx="1">
                  <c:v>1654</c:v>
                </c:pt>
                <c:pt idx="2">
                  <c:v>1185</c:v>
                </c:pt>
                <c:pt idx="3">
                  <c:v>900</c:v>
                </c:pt>
                <c:pt idx="4">
                  <c:v>818</c:v>
                </c:pt>
                <c:pt idx="5">
                  <c:v>818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0">
                  <c:v>220</c:v>
                </c:pt>
                <c:pt idx="1">
                  <c:v>530</c:v>
                </c:pt>
                <c:pt idx="2">
                  <c:v>870</c:v>
                </c:pt>
                <c:pt idx="3">
                  <c:v>1335</c:v>
                </c:pt>
                <c:pt idx="4">
                  <c:v>1545</c:v>
                </c:pt>
                <c:pt idx="5">
                  <c:v>1550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3168"/>
        <c:axId val="23890176"/>
      </c:scatterChart>
      <c:valAx>
        <c:axId val="241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0176"/>
        <c:crosses val="autoZero"/>
        <c:crossBetween val="midCat"/>
      </c:valAx>
      <c:valAx>
        <c:axId val="238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</xdr:colOff>
      <xdr:row>0</xdr:row>
      <xdr:rowOff>114301</xdr:rowOff>
    </xdr:from>
    <xdr:to>
      <xdr:col>17</xdr:col>
      <xdr:colOff>252412</xdr:colOff>
      <xdr:row>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4</xdr:row>
      <xdr:rowOff>19050</xdr:rowOff>
    </xdr:from>
    <xdr:to>
      <xdr:col>29</xdr:col>
      <xdr:colOff>4763</xdr:colOff>
      <xdr:row>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7</xdr:row>
      <xdr:rowOff>76201</xdr:rowOff>
    </xdr:from>
    <xdr:to>
      <xdr:col>17</xdr:col>
      <xdr:colOff>352425</xdr:colOff>
      <xdr:row>11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57149</xdr:colOff>
      <xdr:row>11</xdr:row>
      <xdr:rowOff>66676</xdr:rowOff>
    </xdr:from>
    <xdr:to>
      <xdr:col>17</xdr:col>
      <xdr:colOff>219074</xdr:colOff>
      <xdr:row>15</xdr:row>
      <xdr:rowOff>104776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C3" sqref="C3"/>
    </sheetView>
  </sheetViews>
  <sheetFormatPr defaultRowHeight="15" x14ac:dyDescent="0.25"/>
  <cols>
    <col min="1" max="1" width="16.7109375" bestFit="1" customWidth="1"/>
    <col min="2" max="2" width="16.7109375" customWidth="1"/>
  </cols>
  <sheetData>
    <row r="1" spans="1:28" x14ac:dyDescent="0.25">
      <c r="A1" t="s">
        <v>0</v>
      </c>
      <c r="B1" t="s">
        <v>15</v>
      </c>
      <c r="C1">
        <v>1</v>
      </c>
      <c r="D1">
        <v>3</v>
      </c>
      <c r="E1">
        <v>4</v>
      </c>
      <c r="F1">
        <v>6</v>
      </c>
      <c r="N1" t="s">
        <v>8</v>
      </c>
      <c r="R1" t="s">
        <v>9</v>
      </c>
    </row>
    <row r="2" spans="1:28" x14ac:dyDescent="0.25">
      <c r="A2" t="s">
        <v>14</v>
      </c>
      <c r="C2">
        <v>2052</v>
      </c>
      <c r="D2">
        <v>2044</v>
      </c>
      <c r="E2">
        <v>2055</v>
      </c>
      <c r="F2">
        <v>2060</v>
      </c>
    </row>
    <row r="3" spans="1:28" x14ac:dyDescent="0.25">
      <c r="A3" t="s">
        <v>1</v>
      </c>
      <c r="C3">
        <v>1844</v>
      </c>
      <c r="D3">
        <v>1766</v>
      </c>
      <c r="E3">
        <v>2365</v>
      </c>
      <c r="F3">
        <v>2324</v>
      </c>
    </row>
    <row r="4" spans="1:28" x14ac:dyDescent="0.25">
      <c r="A4" t="s">
        <v>13</v>
      </c>
      <c r="C4">
        <v>4046</v>
      </c>
      <c r="D4">
        <v>4051</v>
      </c>
      <c r="E4">
        <v>12</v>
      </c>
      <c r="F4">
        <v>12</v>
      </c>
    </row>
    <row r="5" spans="1:28" x14ac:dyDescent="0.25">
      <c r="A5">
        <v>6.25E-2</v>
      </c>
      <c r="B5">
        <v>220</v>
      </c>
      <c r="C5">
        <v>4045</v>
      </c>
      <c r="D5">
        <v>4052</v>
      </c>
      <c r="E5">
        <v>13</v>
      </c>
      <c r="F5">
        <v>14</v>
      </c>
      <c r="G5" t="s">
        <v>10</v>
      </c>
      <c r="H5">
        <v>1738</v>
      </c>
      <c r="I5">
        <v>1703</v>
      </c>
      <c r="J5">
        <v>2408</v>
      </c>
      <c r="K5">
        <v>2404</v>
      </c>
    </row>
    <row r="6" spans="1:28" x14ac:dyDescent="0.25">
      <c r="A6">
        <v>0.125</v>
      </c>
      <c r="B6">
        <v>530</v>
      </c>
      <c r="C6">
        <v>3825</v>
      </c>
      <c r="D6">
        <v>3849</v>
      </c>
      <c r="E6">
        <v>215</v>
      </c>
      <c r="F6">
        <v>406</v>
      </c>
      <c r="G6" t="s">
        <v>2</v>
      </c>
      <c r="H6">
        <v>1733</v>
      </c>
      <c r="I6">
        <v>1697</v>
      </c>
      <c r="J6">
        <v>2408</v>
      </c>
      <c r="K6">
        <v>2398</v>
      </c>
    </row>
    <row r="7" spans="1:28" x14ac:dyDescent="0.25">
      <c r="A7">
        <v>0.1875</v>
      </c>
      <c r="B7">
        <v>870</v>
      </c>
      <c r="C7">
        <v>3374</v>
      </c>
      <c r="D7">
        <v>3382</v>
      </c>
      <c r="E7">
        <v>695</v>
      </c>
      <c r="F7">
        <v>875</v>
      </c>
      <c r="G7" t="s">
        <v>4</v>
      </c>
      <c r="H7">
        <v>1705</v>
      </c>
      <c r="I7">
        <v>1655</v>
      </c>
      <c r="J7">
        <v>2445</v>
      </c>
      <c r="K7">
        <v>2432</v>
      </c>
      <c r="L7">
        <v>3401</v>
      </c>
      <c r="M7">
        <v>3389</v>
      </c>
      <c r="N7">
        <v>758</v>
      </c>
      <c r="O7">
        <v>873</v>
      </c>
      <c r="P7">
        <v>3375</v>
      </c>
      <c r="Q7">
        <v>3345</v>
      </c>
      <c r="R7">
        <v>773</v>
      </c>
      <c r="S7">
        <v>916</v>
      </c>
      <c r="U7">
        <v>1712</v>
      </c>
      <c r="V7">
        <v>1668</v>
      </c>
      <c r="W7">
        <v>2450</v>
      </c>
      <c r="X7">
        <v>2432</v>
      </c>
      <c r="Y7">
        <v>1713</v>
      </c>
      <c r="Z7">
        <v>1658</v>
      </c>
      <c r="AA7">
        <v>2445</v>
      </c>
      <c r="AB7">
        <v>2435</v>
      </c>
    </row>
    <row r="8" spans="1:28" x14ac:dyDescent="0.25">
      <c r="A8">
        <v>0.25</v>
      </c>
      <c r="B8">
        <v>1335</v>
      </c>
      <c r="C8">
        <v>3109</v>
      </c>
      <c r="D8">
        <v>3104</v>
      </c>
      <c r="E8">
        <v>976</v>
      </c>
      <c r="F8">
        <v>1160</v>
      </c>
      <c r="G8" t="s">
        <v>3</v>
      </c>
      <c r="H8">
        <v>1734</v>
      </c>
      <c r="I8">
        <v>1699</v>
      </c>
      <c r="J8">
        <v>2405</v>
      </c>
      <c r="K8">
        <v>2403</v>
      </c>
    </row>
    <row r="9" spans="1:28" x14ac:dyDescent="0.25">
      <c r="A9">
        <v>0.3125</v>
      </c>
      <c r="B9">
        <v>1430</v>
      </c>
      <c r="C9">
        <v>3020</v>
      </c>
      <c r="D9">
        <v>3010</v>
      </c>
      <c r="E9">
        <v>1065</v>
      </c>
      <c r="F9">
        <v>1259</v>
      </c>
    </row>
    <row r="10" spans="1:28" x14ac:dyDescent="0.25">
      <c r="A10">
        <v>0.375</v>
      </c>
      <c r="B10">
        <v>1550</v>
      </c>
      <c r="C10">
        <v>3036</v>
      </c>
      <c r="D10">
        <v>3017</v>
      </c>
      <c r="E10">
        <v>1066</v>
      </c>
      <c r="F10">
        <v>1242</v>
      </c>
      <c r="G10" t="s">
        <v>7</v>
      </c>
      <c r="H10">
        <v>1729</v>
      </c>
      <c r="I10">
        <v>1676</v>
      </c>
      <c r="J10">
        <v>2428</v>
      </c>
      <c r="K10">
        <v>2417</v>
      </c>
    </row>
    <row r="11" spans="1:28" x14ac:dyDescent="0.25">
      <c r="A11">
        <v>0.4375</v>
      </c>
      <c r="B11">
        <v>1530</v>
      </c>
      <c r="C11">
        <v>3017</v>
      </c>
      <c r="D11">
        <v>2995</v>
      </c>
      <c r="E11">
        <v>1086</v>
      </c>
      <c r="F11">
        <v>1268</v>
      </c>
    </row>
    <row r="13" spans="1:28" x14ac:dyDescent="0.25">
      <c r="A13" s="1">
        <v>6.25E-2</v>
      </c>
      <c r="B13" s="1">
        <v>220</v>
      </c>
      <c r="C13" s="1">
        <f>C5-C$2</f>
        <v>1993</v>
      </c>
      <c r="D13" s="1">
        <f>D5-D$2</f>
        <v>2008</v>
      </c>
      <c r="E13" s="1">
        <f>E$2-E5</f>
        <v>2042</v>
      </c>
      <c r="F13" s="1">
        <f>F$2-F5</f>
        <v>2046</v>
      </c>
      <c r="I13" s="1">
        <v>220</v>
      </c>
    </row>
    <row r="14" spans="1:28" x14ac:dyDescent="0.25">
      <c r="A14" s="1">
        <v>0.125</v>
      </c>
      <c r="B14" s="1">
        <v>530</v>
      </c>
      <c r="C14" s="1">
        <f t="shared" ref="C14:D18" si="0">C6-C$2</f>
        <v>1773</v>
      </c>
      <c r="D14" s="1">
        <f t="shared" si="0"/>
        <v>1805</v>
      </c>
      <c r="E14" s="1">
        <f t="shared" ref="E14:F18" si="1">E$2-E6</f>
        <v>1840</v>
      </c>
      <c r="F14" s="1">
        <f t="shared" si="1"/>
        <v>1654</v>
      </c>
      <c r="I14" s="1">
        <v>530</v>
      </c>
    </row>
    <row r="15" spans="1:28" x14ac:dyDescent="0.25">
      <c r="A15" s="1">
        <v>0.1875</v>
      </c>
      <c r="B15" s="1">
        <v>870</v>
      </c>
      <c r="C15" s="1">
        <f t="shared" si="0"/>
        <v>1322</v>
      </c>
      <c r="D15" s="1">
        <f t="shared" si="0"/>
        <v>1338</v>
      </c>
      <c r="E15" s="1">
        <f t="shared" si="1"/>
        <v>1360</v>
      </c>
      <c r="F15" s="1">
        <f t="shared" si="1"/>
        <v>1185</v>
      </c>
      <c r="I15" s="1">
        <v>870</v>
      </c>
    </row>
    <row r="16" spans="1:28" x14ac:dyDescent="0.25">
      <c r="A16" s="1">
        <v>0.25</v>
      </c>
      <c r="B16" s="1">
        <v>1335</v>
      </c>
      <c r="C16" s="1">
        <f t="shared" si="0"/>
        <v>1057</v>
      </c>
      <c r="D16" s="1">
        <f t="shared" si="0"/>
        <v>1060</v>
      </c>
      <c r="E16" s="1">
        <f t="shared" si="1"/>
        <v>1079</v>
      </c>
      <c r="F16" s="1">
        <f t="shared" si="1"/>
        <v>900</v>
      </c>
      <c r="I16" s="1">
        <v>1335</v>
      </c>
    </row>
    <row r="17" spans="1:11" x14ac:dyDescent="0.25">
      <c r="A17" s="1">
        <v>0.375</v>
      </c>
      <c r="B17" s="1">
        <v>1545</v>
      </c>
      <c r="C17" s="1">
        <f t="shared" si="0"/>
        <v>968</v>
      </c>
      <c r="D17" s="1">
        <f t="shared" si="0"/>
        <v>966</v>
      </c>
      <c r="E17" s="1">
        <f t="shared" si="1"/>
        <v>990</v>
      </c>
      <c r="F17" s="1">
        <v>818</v>
      </c>
      <c r="G17" t="s">
        <v>16</v>
      </c>
      <c r="I17" s="1">
        <v>1545</v>
      </c>
    </row>
    <row r="18" spans="1:11" x14ac:dyDescent="0.25">
      <c r="A18" s="1">
        <v>0.4375</v>
      </c>
      <c r="B18" s="1">
        <v>1550</v>
      </c>
      <c r="C18" s="1">
        <f t="shared" si="0"/>
        <v>984</v>
      </c>
      <c r="D18" s="1">
        <f t="shared" si="0"/>
        <v>973</v>
      </c>
      <c r="E18" s="1">
        <f t="shared" si="1"/>
        <v>989</v>
      </c>
      <c r="F18" s="1">
        <f t="shared" si="1"/>
        <v>818</v>
      </c>
      <c r="I18" s="1">
        <v>1550</v>
      </c>
    </row>
    <row r="25" spans="1:11" x14ac:dyDescent="0.25">
      <c r="A25" t="s">
        <v>5</v>
      </c>
      <c r="C25">
        <v>3048</v>
      </c>
      <c r="D25">
        <v>3011</v>
      </c>
      <c r="E25">
        <v>1105</v>
      </c>
      <c r="F25">
        <v>1243</v>
      </c>
      <c r="G25" t="s">
        <v>6</v>
      </c>
      <c r="H25">
        <v>1721</v>
      </c>
      <c r="I25">
        <v>1674</v>
      </c>
      <c r="J25">
        <v>2432</v>
      </c>
      <c r="K25">
        <v>2420</v>
      </c>
    </row>
    <row r="26" spans="1:11" x14ac:dyDescent="0.25">
      <c r="A26" t="s">
        <v>11</v>
      </c>
      <c r="C26">
        <v>3034</v>
      </c>
      <c r="D26">
        <v>2986</v>
      </c>
      <c r="E26">
        <v>1120</v>
      </c>
      <c r="F26">
        <v>1248</v>
      </c>
      <c r="G26" t="s">
        <v>12</v>
      </c>
      <c r="H26">
        <v>1737</v>
      </c>
      <c r="I26">
        <v>1696</v>
      </c>
      <c r="J26">
        <v>2408</v>
      </c>
      <c r="K26">
        <v>2402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Chart3</vt:lpstr>
      <vt:lpstr>Sens 3 - 3washer Normalized</vt:lpstr>
      <vt:lpstr>Chart2</vt:lpstr>
      <vt:lpstr>Sense 3 - breakaway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CES_Office</dc:creator>
  <cp:lastModifiedBy>Sam</cp:lastModifiedBy>
  <dcterms:created xsi:type="dcterms:W3CDTF">2017-10-30T20:09:00Z</dcterms:created>
  <dcterms:modified xsi:type="dcterms:W3CDTF">2017-11-02T19:36:10Z</dcterms:modified>
</cp:coreProperties>
</file>