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PZDrive3b" localSheetId="0">Sheet1!$A$1:$H$91</definedName>
  </definedNames>
  <calcPr calcId="145621"/>
</workbook>
</file>

<file path=xl/calcChain.xml><?xml version="1.0" encoding="utf-8"?>
<calcChain xmlns="http://schemas.openxmlformats.org/spreadsheetml/2006/main">
  <c r="B9" i="2" l="1"/>
</calcChain>
</file>

<file path=xl/connections.xml><?xml version="1.0" encoding="utf-8"?>
<connections xmlns="http://schemas.openxmlformats.org/spreadsheetml/2006/main">
  <connection id="1" name="PZDrive3b" type="6" refreshedVersion="4" background="1" saveData="1">
    <textPr codePage="65000" sourceFile="\\MEC-NAS\Circuits\Extractor\PZDrive3b\PZDrive3b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<sst xmlns="http://schemas.openxmlformats.org/spreadsheetml/2006/main" count="275" uniqueCount="225">
  <si>
    <t>Id</t>
  </si>
  <si>
    <t>Designator</t>
  </si>
  <si>
    <t>Package</t>
  </si>
  <si>
    <t>Quantity</t>
  </si>
  <si>
    <t>Designation</t>
  </si>
  <si>
    <t>MNT**,MNT**,MNT**,MNT**</t>
  </si>
  <si>
    <t>1pin</t>
  </si>
  <si>
    <t>U11</t>
  </si>
  <si>
    <t>SI8663</t>
  </si>
  <si>
    <t>U6</t>
  </si>
  <si>
    <t>XMC4200-64LQFP</t>
  </si>
  <si>
    <t>XMC4200-F64</t>
  </si>
  <si>
    <t>C55,C35,C41,C29,C32,C39,C34,C40,C2,C37,C8,C53,C54,C56,C57</t>
  </si>
  <si>
    <t>C_0603_HandSoldering</t>
  </si>
  <si>
    <t>0.01uF(Yageo:CC0603KRX7R9BB103)</t>
  </si>
  <si>
    <t>R33,R49,R75,R73,R72,R34,R35,R37,R38,R41,R40,R59,R42,R43,R57,R55,R45,R50,R51,R52,R65,R67</t>
  </si>
  <si>
    <t>R_0603_HandSoldering</t>
  </si>
  <si>
    <t>10K (Yageo: RC0603JR-0710KL)</t>
  </si>
  <si>
    <t>S1</t>
  </si>
  <si>
    <t>ESwitch_TL3305</t>
  </si>
  <si>
    <t>ESWITCH_T_GULL</t>
  </si>
  <si>
    <t>C42,C43,C44,C45,C46,C47,C48,C49,C50</t>
  </si>
  <si>
    <t>C_0402</t>
  </si>
  <si>
    <t>1uF(Murata:GRM188R61C105KA93J)</t>
  </si>
  <si>
    <t>U12</t>
  </si>
  <si>
    <t>ER-CON30HB-1</t>
  </si>
  <si>
    <t>C52</t>
  </si>
  <si>
    <t>0.1uF(Samsung:CL03A104KQ3NNNH)</t>
  </si>
  <si>
    <t>P4</t>
  </si>
  <si>
    <t>JST_EH_B02B-EH-A_02x2.50mm_Straight</t>
  </si>
  <si>
    <t>FAN_CONN</t>
  </si>
  <si>
    <t>TP23,TP48,TP1,TP2,TP3,TP5,TP6,TP7,TP8,TP9,TP10,TP11,TP12,TP13,TP14,TP15,TP16,TP17,TP18,TP19,TP20,TP21,TP22,TP24,TP25,TP26,TP27,TP28,TP29,TP30,TP31,TP32,TP33,TP34,TP35,TP36,TP37,TP38,TP39,TP40,TP41,TP42,TP43,TP44,TP45,TP46,TP47,TP49,TP50,TP51,TP4</t>
  </si>
  <si>
    <t>TP_Pin40</t>
  </si>
  <si>
    <t>TEST</t>
  </si>
  <si>
    <t>D17</t>
  </si>
  <si>
    <t>D_SOD-323_HandSoldering</t>
  </si>
  <si>
    <t>BAT54-02V</t>
  </si>
  <si>
    <t>U10</t>
  </si>
  <si>
    <t>SOIC-8-N</t>
  </si>
  <si>
    <t>SI8420</t>
  </si>
  <si>
    <t>C25,C26,C23,C24</t>
  </si>
  <si>
    <t>15pF (Samsung: CL05C150JB5NNNC)</t>
  </si>
  <si>
    <t>C19,C20,C18,C21,C17,C27</t>
  </si>
  <si>
    <t>0.1uF (Samsung: CL05A104KP5NNND)</t>
  </si>
  <si>
    <t>C22</t>
  </si>
  <si>
    <t>4.7uF (Yageo: CC0402MRX5R5BB475)</t>
  </si>
  <si>
    <t>C16,C14,C15</t>
  </si>
  <si>
    <t>C_0805</t>
  </si>
  <si>
    <t>10uF (Taiyo: LMK212BJ106KG-T)</t>
  </si>
  <si>
    <t>L2,L5</t>
  </si>
  <si>
    <t>Inductor_Wurth_MAPI-1610</t>
  </si>
  <si>
    <t>BLM18PG600</t>
  </si>
  <si>
    <t>Y2</t>
  </si>
  <si>
    <t>Crystal_FC135</t>
  </si>
  <si>
    <t>FC-135 32.7680KA-A5</t>
  </si>
  <si>
    <t>D14,D11,D16,D12,D15</t>
  </si>
  <si>
    <t>TSLP-3-1</t>
  </si>
  <si>
    <t>ESD8V0L2B-03L</t>
  </si>
  <si>
    <t>R39,R36</t>
  </si>
  <si>
    <t>33(Yageo:RC0603JR-0733RL)</t>
  </si>
  <si>
    <t>P2</t>
  </si>
  <si>
    <t>USB_Micro-B</t>
  </si>
  <si>
    <t>USB_OTG</t>
  </si>
  <si>
    <t>R44</t>
  </si>
  <si>
    <t>4.7K(Yageo:RC0603JR-074K7L)</t>
  </si>
  <si>
    <t>R46,R47</t>
  </si>
  <si>
    <t>1K (Yageo: RC0603JR-071KL)</t>
  </si>
  <si>
    <t>U15</t>
  </si>
  <si>
    <t>ER-CON2.0-2P-SMD</t>
  </si>
  <si>
    <t>R76</t>
  </si>
  <si>
    <t>R_1206_HandSoldering</t>
  </si>
  <si>
    <t>49.9(Stackpole:RNCP1206FTD49R9)</t>
  </si>
  <si>
    <t>Q15</t>
  </si>
  <si>
    <t>SOT-23</t>
  </si>
  <si>
    <t>MMBT4401LT3G</t>
  </si>
  <si>
    <t>U13</t>
  </si>
  <si>
    <t>MR25</t>
  </si>
  <si>
    <t>MR25H256</t>
  </si>
  <si>
    <t>R28,R61</t>
  </si>
  <si>
    <t>510 (Yageo:RC0603JR-07510RL)</t>
  </si>
  <si>
    <t>Y1</t>
  </si>
  <si>
    <t>Crystal_NX3225</t>
  </si>
  <si>
    <t>CX3225GA12000D0PTVCC</t>
  </si>
  <si>
    <t>D13,D10</t>
  </si>
  <si>
    <t>SOD-323_HandSoldering</t>
  </si>
  <si>
    <t>BAS3010A03WE6327HTSA1</t>
  </si>
  <si>
    <t>C28,C31,C33,C13,C30</t>
  </si>
  <si>
    <t>1uF (Murata: GRM188R61C105KA93J)</t>
  </si>
  <si>
    <t>D7,D8,D9,D4,D6</t>
  </si>
  <si>
    <t>SOD-323</t>
  </si>
  <si>
    <t>18V (On:MM3Z18VST1G)</t>
  </si>
  <si>
    <t>Q6,Q8,Q7,Q5</t>
  </si>
  <si>
    <t>TO-220_Neutral123_Vertical_LargePads</t>
  </si>
  <si>
    <t>IPP120N20NFDAKSA1</t>
  </si>
  <si>
    <t>R30,R31,R32,R29</t>
  </si>
  <si>
    <t>TBD</t>
  </si>
  <si>
    <t>U8,U7</t>
  </si>
  <si>
    <t>2EDL05N06PFXUMA1</t>
  </si>
  <si>
    <t>L4,L3</t>
  </si>
  <si>
    <t>Inductor_SRP1770TA</t>
  </si>
  <si>
    <t>2.2uH(Bourns:SRP1238-2R2M)</t>
  </si>
  <si>
    <t>P1</t>
  </si>
  <si>
    <t>AK300-2</t>
  </si>
  <si>
    <t>CONN_01X02</t>
  </si>
  <si>
    <t>D2</t>
  </si>
  <si>
    <t>Bridge_4SMD_GullWing</t>
  </si>
  <si>
    <t>HD04-T</t>
  </si>
  <si>
    <t>R2,R17</t>
  </si>
  <si>
    <t>562K (Yageo 1%: RC0603FR-07562KL</t>
  </si>
  <si>
    <t>R27</t>
  </si>
  <si>
    <t>1.3k(Yageo:RC0603FR-071K3L)</t>
  </si>
  <si>
    <t>U9</t>
  </si>
  <si>
    <t>SN75176B</t>
  </si>
  <si>
    <t>Q2,Q1</t>
  </si>
  <si>
    <t>SOT-23_Handsoldering</t>
  </si>
  <si>
    <t>FMMT458TA</t>
  </si>
  <si>
    <t>Q4,Q3</t>
  </si>
  <si>
    <t>TO-220_Neutral123_Vertical</t>
  </si>
  <si>
    <t>FQP9P25</t>
  </si>
  <si>
    <t>R11</t>
  </si>
  <si>
    <t>1M(Yageo:RC0603FR-071ML)</t>
  </si>
  <si>
    <t>R8,R6</t>
  </si>
  <si>
    <t>100K(Yageo:RC1206FR-07100KL)</t>
  </si>
  <si>
    <t>U2</t>
  </si>
  <si>
    <t>HLK_PM</t>
  </si>
  <si>
    <t>HLK-PM12</t>
  </si>
  <si>
    <t>F1</t>
  </si>
  <si>
    <t>Fuseholder5x20_horiz_open_inline_Type-I</t>
  </si>
  <si>
    <t>Fuse (5x20,15A)</t>
  </si>
  <si>
    <t>D1</t>
  </si>
  <si>
    <t>GBJ</t>
  </si>
  <si>
    <t>GBJ2004-F</t>
  </si>
  <si>
    <t>U3</t>
  </si>
  <si>
    <t>HLK-PM01</t>
  </si>
  <si>
    <t>C36,C38</t>
  </si>
  <si>
    <t>10pF(Yageo:CC0603CRNPO9BN100)</t>
  </si>
  <si>
    <t>R13,R12,R7,R1,R4</t>
  </si>
  <si>
    <t>200K(Yageo:RC0603FR-07200KL)</t>
  </si>
  <si>
    <t>C5</t>
  </si>
  <si>
    <t>6.8nF(Yageo:CC0603KRX7R9BB682)</t>
  </si>
  <si>
    <t>R5</t>
  </si>
  <si>
    <t>3.3K (Yageo: RC0603JR-073K3L)</t>
  </si>
  <si>
    <t>C11,C10</t>
  </si>
  <si>
    <t>R25,R19</t>
  </si>
  <si>
    <t>150K (Yageo: ERA-3AEB154V 0.1%)</t>
  </si>
  <si>
    <t>C12,C9</t>
  </si>
  <si>
    <t>0.22uF (Yageo: CC0603KRX7R7BB224 10%)</t>
  </si>
  <si>
    <t>R22,R20</t>
  </si>
  <si>
    <t>1K (Yageo: ERA-3AEB102V-0.1%)</t>
  </si>
  <si>
    <t>U5</t>
  </si>
  <si>
    <t>14-TSSOP</t>
  </si>
  <si>
    <t>OPA4316ID</t>
  </si>
  <si>
    <t>R18,R3</t>
  </si>
  <si>
    <t>10K (Yageo 1%:RC0603FR-0710KL</t>
  </si>
  <si>
    <t>R15,R23</t>
  </si>
  <si>
    <t>5.1K (PAN: (ERA-3AEB512V-0.1%)</t>
  </si>
  <si>
    <t>R16,R24</t>
  </si>
  <si>
    <t>267K (PAN: ERA-3AEB2673V-0.1%)</t>
  </si>
  <si>
    <t>R14,R26</t>
  </si>
  <si>
    <t>5.1K (Yageo: (RC0603FR-075K1L)</t>
  </si>
  <si>
    <t>R21</t>
  </si>
  <si>
    <t>R_2512_HandSoldering</t>
  </si>
  <si>
    <t>R64,R63,R53</t>
  </si>
  <si>
    <t>1K (Yageo 0.5%: RT0603DRD071KL)</t>
  </si>
  <si>
    <t>R58,R56,R54</t>
  </si>
  <si>
    <t>100K(Yageo:RC0603JR-07100KL)</t>
  </si>
  <si>
    <t>C3</t>
  </si>
  <si>
    <t>R_0805_HandSoldering</t>
  </si>
  <si>
    <t>Q10,Q9,Q11</t>
  </si>
  <si>
    <t>BC849</t>
  </si>
  <si>
    <t>C4</t>
  </si>
  <si>
    <t>10nF(Murata: GRM155R71E103KA01J)</t>
  </si>
  <si>
    <t>DS1</t>
  </si>
  <si>
    <t>CLVBA</t>
  </si>
  <si>
    <t>CLVBA_RGB_LED</t>
  </si>
  <si>
    <t>R62</t>
  </si>
  <si>
    <t>383(Yageo:RC0603FR-07383RL)</t>
  </si>
  <si>
    <t>R60</t>
  </si>
  <si>
    <t>124(Yageo:RC0603FR-07124RL)</t>
  </si>
  <si>
    <t>R9</t>
  </si>
  <si>
    <t>49.9K 1%(Yageo:RC0603FR-0749K9L)</t>
  </si>
  <si>
    <t>R10</t>
  </si>
  <si>
    <t>16.3K(Yageo:RC0603FR-0716K2L)</t>
  </si>
  <si>
    <t>U4</t>
  </si>
  <si>
    <t>SOT-23-6</t>
  </si>
  <si>
    <t>AP3211</t>
  </si>
  <si>
    <t>L1</t>
  </si>
  <si>
    <t>Inductor_Taiyo-Yuden_MD-5050</t>
  </si>
  <si>
    <t>4.7uH(Bourns:SRN4018-4R7M)</t>
  </si>
  <si>
    <t>C6</t>
  </si>
  <si>
    <t>C_0805_HandSoldering</t>
  </si>
  <si>
    <t>22uF(Samsung: CL21A226MQQNNNG)</t>
  </si>
  <si>
    <t>C1</t>
  </si>
  <si>
    <t>470 pF (Yageo: CL10C471JB8NNNC</t>
  </si>
  <si>
    <t>U1</t>
  </si>
  <si>
    <t>RF_BM_S02</t>
  </si>
  <si>
    <t>J1</t>
  </si>
  <si>
    <t>CON_703W0054</t>
  </si>
  <si>
    <t>J2</t>
  </si>
  <si>
    <t>SS-6488S-A-PG4-BA</t>
  </si>
  <si>
    <t>RJ45</t>
  </si>
  <si>
    <t>R74</t>
  </si>
  <si>
    <t>R_0402</t>
  </si>
  <si>
    <t>10K(Yageo:RC0603JR-0710KL)</t>
  </si>
  <si>
    <t>C7</t>
  </si>
  <si>
    <t>C_Radial_D22_L41_P10</t>
  </si>
  <si>
    <t>1200uF (ESMQ201VSN122MP50S)</t>
  </si>
  <si>
    <t>P5</t>
  </si>
  <si>
    <t>B2B-ZR_ThermCon</t>
  </si>
  <si>
    <t>Therm_P</t>
  </si>
  <si>
    <t>P7</t>
  </si>
  <si>
    <t>ThermHB_L</t>
  </si>
  <si>
    <t>P6</t>
  </si>
  <si>
    <t>ThermHB_H</t>
  </si>
  <si>
    <t>P3</t>
  </si>
  <si>
    <t>Pin_Header_Straight_2x05_Pitch1.27mm</t>
  </si>
  <si>
    <t>PGM_DBG</t>
  </si>
  <si>
    <t>R66</t>
  </si>
  <si>
    <t>120 (Yageo: RC0603JR-07120RL)</t>
  </si>
  <si>
    <t>RV1</t>
  </si>
  <si>
    <t>RV_Disc_D7_W3.4_P5</t>
  </si>
  <si>
    <t>ERZ-V07D271</t>
  </si>
  <si>
    <t>D3,D5</t>
  </si>
  <si>
    <t>16SOIC</t>
  </si>
  <si>
    <t>0.004(ERJ-M1WTF1M0U)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</si>
</sst>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numFmt formatCode="0.0000E+00" sourceLinked="0"/>
            </c:trendlineLbl>
          </c:trendline>
          <c:xVal>
            <c:numRef>
              <c:f>Sheet2!$A$1:$A$6</c:f>
              <c:numCache>
                <c:formatCode>General</c:formatCode>
                <c:ptCount val="6"/>
                <c:pt idx="0">
                  <c:v>72</c:v>
                </c:pt>
                <c:pt idx="1">
                  <c:v>350</c:v>
                </c:pt>
                <c:pt idx="2">
                  <c:v>640</c:v>
                </c:pt>
                <c:pt idx="3">
                  <c:v>850</c:v>
                </c:pt>
                <c:pt idx="4">
                  <c:v>915</c:v>
                </c:pt>
                <c:pt idx="5">
                  <c:v>930</c:v>
                </c:pt>
              </c:numCache>
            </c:numRef>
          </c:xVal>
          <c:yVal>
            <c:numRef>
              <c:f>Sheet2!$B$1:$B$6</c:f>
              <c:numCache>
                <c:formatCode>General</c:formatCode>
                <c:ptCount val="6"/>
                <c:pt idx="0">
                  <c:v>239</c:v>
                </c:pt>
                <c:pt idx="1">
                  <c:v>540</c:v>
                </c:pt>
                <c:pt idx="2">
                  <c:v>1000</c:v>
                </c:pt>
                <c:pt idx="3">
                  <c:v>1340</c:v>
                </c:pt>
                <c:pt idx="4">
                  <c:v>1560</c:v>
                </c:pt>
                <c:pt idx="5">
                  <c:v>1640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8976"/>
        <c:axId val="172161280"/>
      </c:scatterChart>
      <c:valAx>
        <c:axId val="17215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61280"/>
        <c:crosses val="autoZero"/>
        <c:crossBetween val="midCat"/>
      </c:valAx>
      <c:valAx>
        <c:axId val="17216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58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12</xdr:row>
      <xdr:rowOff>147637</xdr:rowOff>
    </xdr:from>
    <xdr:to>
      <xdr:col>14</xdr:col>
      <xdr:colOff>533400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ZDrive3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workbookViewId="0">
      <selection activeCell="C13" sqref="C13"/>
    </sheetView>
  </sheetViews>
  <sheetFormatPr defaultRowHeight="15" x14ac:dyDescent="0.25"/>
  <cols>
    <col min="1" max="1" width="3" bestFit="1" customWidth="1"/>
    <col min="2" max="2" width="31.28515625" style="4" customWidth="1"/>
    <col min="3" max="3" width="39.7109375" bestFit="1" customWidth="1"/>
    <col min="4" max="4" width="8.7109375" bestFit="1" customWidth="1"/>
    <col min="5" max="5" width="38" bestFit="1" customWidth="1"/>
    <col min="6" max="6" width="15.28515625" bestFit="1" customWidth="1"/>
  </cols>
  <sheetData>
    <row r="1" spans="1:5" x14ac:dyDescent="0.25">
      <c r="A1" t="s">
        <v>0</v>
      </c>
      <c r="B1" s="4" t="s">
        <v>1</v>
      </c>
      <c r="C1" t="s">
        <v>2</v>
      </c>
      <c r="D1" t="s">
        <v>3</v>
      </c>
      <c r="E1" t="s">
        <v>4</v>
      </c>
    </row>
    <row r="2" spans="1:5" s="3" customFormat="1" x14ac:dyDescent="0.25">
      <c r="A2" s="3">
        <v>1</v>
      </c>
      <c r="B2" s="5" t="s">
        <v>192</v>
      </c>
      <c r="C2" s="3" t="s">
        <v>13</v>
      </c>
      <c r="D2" s="3">
        <v>1</v>
      </c>
      <c r="E2" s="3" t="s">
        <v>193</v>
      </c>
    </row>
    <row r="3" spans="1:5" s="3" customFormat="1" x14ac:dyDescent="0.25">
      <c r="A3" s="3">
        <v>2</v>
      </c>
      <c r="B3" s="5" t="s">
        <v>142</v>
      </c>
      <c r="C3" s="3" t="s">
        <v>16</v>
      </c>
      <c r="D3" s="3">
        <v>2</v>
      </c>
      <c r="E3" s="3" t="s">
        <v>14</v>
      </c>
    </row>
    <row r="4" spans="1:5" s="3" customFormat="1" x14ac:dyDescent="0.25">
      <c r="A4" s="3">
        <v>3</v>
      </c>
      <c r="B4" s="5" t="s">
        <v>145</v>
      </c>
      <c r="C4" s="3" t="s">
        <v>13</v>
      </c>
      <c r="D4" s="3">
        <v>2</v>
      </c>
      <c r="E4" s="3" t="s">
        <v>146</v>
      </c>
    </row>
    <row r="5" spans="1:5" s="3" customFormat="1" x14ac:dyDescent="0.25">
      <c r="A5" s="3">
        <v>4</v>
      </c>
      <c r="B5" s="5" t="s">
        <v>46</v>
      </c>
      <c r="C5" s="3" t="s">
        <v>47</v>
      </c>
      <c r="D5" s="3">
        <v>3</v>
      </c>
      <c r="E5" s="3" t="s">
        <v>48</v>
      </c>
    </row>
    <row r="6" spans="1:5" s="3" customFormat="1" x14ac:dyDescent="0.25">
      <c r="A6" s="3">
        <v>5</v>
      </c>
      <c r="B6" s="5" t="s">
        <v>42</v>
      </c>
      <c r="C6" s="3" t="s">
        <v>22</v>
      </c>
      <c r="D6" s="3">
        <v>6</v>
      </c>
      <c r="E6" s="3" t="s">
        <v>43</v>
      </c>
    </row>
    <row r="7" spans="1:5" s="3" customFormat="1" x14ac:dyDescent="0.25">
      <c r="A7" s="3">
        <v>6</v>
      </c>
      <c r="B7" s="5" t="s">
        <v>44</v>
      </c>
      <c r="C7" s="3" t="s">
        <v>22</v>
      </c>
      <c r="D7" s="3">
        <v>1</v>
      </c>
      <c r="E7" s="3" t="s">
        <v>45</v>
      </c>
    </row>
    <row r="8" spans="1:5" s="3" customFormat="1" x14ac:dyDescent="0.25">
      <c r="A8" s="3">
        <v>7</v>
      </c>
      <c r="B8" s="5" t="s">
        <v>40</v>
      </c>
      <c r="C8" s="3" t="s">
        <v>22</v>
      </c>
      <c r="D8" s="3">
        <v>4</v>
      </c>
      <c r="E8" s="3" t="s">
        <v>41</v>
      </c>
    </row>
    <row r="9" spans="1:5" s="3" customFormat="1" x14ac:dyDescent="0.25">
      <c r="A9" s="3">
        <v>8</v>
      </c>
      <c r="B9" s="5" t="s">
        <v>86</v>
      </c>
      <c r="C9" s="3" t="s">
        <v>13</v>
      </c>
      <c r="D9" s="3">
        <v>5</v>
      </c>
      <c r="E9" s="3" t="s">
        <v>87</v>
      </c>
    </row>
    <row r="10" spans="1:5" s="3" customFormat="1" x14ac:dyDescent="0.25">
      <c r="A10" s="3">
        <v>9</v>
      </c>
      <c r="B10" s="5" t="s">
        <v>166</v>
      </c>
      <c r="C10" s="3" t="s">
        <v>167</v>
      </c>
      <c r="D10" s="3">
        <v>1</v>
      </c>
      <c r="E10" s="3" t="s">
        <v>48</v>
      </c>
    </row>
    <row r="11" spans="1:5" s="3" customFormat="1" x14ac:dyDescent="0.25">
      <c r="A11" s="3">
        <v>10</v>
      </c>
      <c r="B11" s="5" t="s">
        <v>134</v>
      </c>
      <c r="C11" s="3" t="s">
        <v>13</v>
      </c>
      <c r="D11" s="3">
        <v>2</v>
      </c>
      <c r="E11" s="3" t="s">
        <v>135</v>
      </c>
    </row>
    <row r="12" spans="1:5" s="3" customFormat="1" x14ac:dyDescent="0.25">
      <c r="A12" s="3">
        <v>11</v>
      </c>
      <c r="B12" s="5" t="s">
        <v>170</v>
      </c>
      <c r="C12" s="3" t="s">
        <v>22</v>
      </c>
      <c r="D12" s="3">
        <v>1</v>
      </c>
      <c r="E12" s="3" t="s">
        <v>171</v>
      </c>
    </row>
    <row r="13" spans="1:5" s="3" customFormat="1" ht="30" x14ac:dyDescent="0.25">
      <c r="A13" s="3">
        <v>12</v>
      </c>
      <c r="B13" s="5" t="s">
        <v>21</v>
      </c>
      <c r="C13" s="3" t="s">
        <v>22</v>
      </c>
      <c r="D13" s="3">
        <v>9</v>
      </c>
      <c r="E13" s="3" t="s">
        <v>23</v>
      </c>
    </row>
    <row r="14" spans="1:5" s="3" customFormat="1" x14ac:dyDescent="0.25">
      <c r="A14" s="3">
        <v>13</v>
      </c>
      <c r="B14" s="5" t="s">
        <v>138</v>
      </c>
      <c r="C14" s="3" t="s">
        <v>16</v>
      </c>
      <c r="D14" s="3">
        <v>1</v>
      </c>
      <c r="E14" s="3" t="s">
        <v>139</v>
      </c>
    </row>
    <row r="15" spans="1:5" s="3" customFormat="1" x14ac:dyDescent="0.25">
      <c r="A15" s="3">
        <v>14</v>
      </c>
      <c r="B15" s="5" t="s">
        <v>26</v>
      </c>
      <c r="C15" s="3" t="s">
        <v>22</v>
      </c>
      <c r="D15" s="3">
        <v>1</v>
      </c>
      <c r="E15" s="3" t="s">
        <v>27</v>
      </c>
    </row>
    <row r="16" spans="1:5" s="3" customFormat="1" ht="30" x14ac:dyDescent="0.25">
      <c r="A16" s="3">
        <v>15</v>
      </c>
      <c r="B16" s="5" t="s">
        <v>12</v>
      </c>
      <c r="C16" s="3" t="s">
        <v>13</v>
      </c>
      <c r="D16" s="3">
        <v>15</v>
      </c>
      <c r="E16" s="3" t="s">
        <v>14</v>
      </c>
    </row>
    <row r="17" spans="1:5" s="3" customFormat="1" x14ac:dyDescent="0.25">
      <c r="A17" s="3">
        <v>16</v>
      </c>
      <c r="B17" s="5" t="s">
        <v>189</v>
      </c>
      <c r="C17" s="3" t="s">
        <v>190</v>
      </c>
      <c r="D17" s="3">
        <v>1</v>
      </c>
      <c r="E17" s="3" t="s">
        <v>191</v>
      </c>
    </row>
    <row r="18" spans="1:5" s="3" customFormat="1" x14ac:dyDescent="0.25">
      <c r="A18" s="3">
        <v>17</v>
      </c>
      <c r="B18" s="5" t="s">
        <v>204</v>
      </c>
      <c r="C18" s="3" t="s">
        <v>205</v>
      </c>
      <c r="D18" s="3">
        <v>1</v>
      </c>
      <c r="E18" s="3" t="s">
        <v>206</v>
      </c>
    </row>
    <row r="19" spans="1:5" s="3" customFormat="1" x14ac:dyDescent="0.25">
      <c r="A19" s="3">
        <v>18</v>
      </c>
      <c r="B19" s="5" t="s">
        <v>129</v>
      </c>
      <c r="C19" s="3" t="s">
        <v>130</v>
      </c>
      <c r="D19" s="3">
        <v>1</v>
      </c>
      <c r="E19" s="3" t="s">
        <v>131</v>
      </c>
    </row>
    <row r="20" spans="1:5" s="3" customFormat="1" x14ac:dyDescent="0.25">
      <c r="A20" s="3">
        <v>19</v>
      </c>
      <c r="B20" s="5" t="s">
        <v>83</v>
      </c>
      <c r="C20" s="3" t="s">
        <v>84</v>
      </c>
      <c r="D20" s="3">
        <v>2</v>
      </c>
      <c r="E20" s="3" t="s">
        <v>85</v>
      </c>
    </row>
    <row r="21" spans="1:5" s="3" customFormat="1" x14ac:dyDescent="0.25">
      <c r="A21" s="3">
        <v>20</v>
      </c>
      <c r="B21" s="5" t="s">
        <v>55</v>
      </c>
      <c r="C21" s="3" t="s">
        <v>56</v>
      </c>
      <c r="D21" s="3">
        <v>5</v>
      </c>
      <c r="E21" s="3" t="s">
        <v>57</v>
      </c>
    </row>
    <row r="22" spans="1:5" s="3" customFormat="1" x14ac:dyDescent="0.25">
      <c r="A22" s="3">
        <v>21</v>
      </c>
      <c r="B22" s="5" t="s">
        <v>34</v>
      </c>
      <c r="C22" s="3" t="s">
        <v>35</v>
      </c>
      <c r="D22" s="3">
        <v>1</v>
      </c>
      <c r="E22" s="3" t="s">
        <v>36</v>
      </c>
    </row>
    <row r="23" spans="1:5" s="3" customFormat="1" x14ac:dyDescent="0.25">
      <c r="A23" s="3">
        <v>22</v>
      </c>
      <c r="B23" s="5" t="s">
        <v>104</v>
      </c>
      <c r="C23" s="3" t="s">
        <v>105</v>
      </c>
      <c r="D23" s="3">
        <v>1</v>
      </c>
      <c r="E23" s="3" t="s">
        <v>106</v>
      </c>
    </row>
    <row r="24" spans="1:5" s="3" customFormat="1" x14ac:dyDescent="0.25">
      <c r="A24" s="3">
        <v>23</v>
      </c>
      <c r="B24" s="5" t="s">
        <v>222</v>
      </c>
      <c r="C24" s="3" t="s">
        <v>35</v>
      </c>
      <c r="D24" s="3">
        <v>2</v>
      </c>
      <c r="E24" s="3" t="s">
        <v>85</v>
      </c>
    </row>
    <row r="25" spans="1:5" s="3" customFormat="1" x14ac:dyDescent="0.25">
      <c r="A25" s="3">
        <v>24</v>
      </c>
      <c r="B25" s="5" t="s">
        <v>88</v>
      </c>
      <c r="C25" s="3" t="s">
        <v>89</v>
      </c>
      <c r="D25" s="3">
        <v>5</v>
      </c>
      <c r="E25" s="3" t="s">
        <v>90</v>
      </c>
    </row>
    <row r="26" spans="1:5" s="3" customFormat="1" x14ac:dyDescent="0.25">
      <c r="A26" s="3">
        <v>25</v>
      </c>
      <c r="B26" s="5" t="s">
        <v>172</v>
      </c>
      <c r="C26" s="3" t="s">
        <v>173</v>
      </c>
      <c r="D26" s="3">
        <v>1</v>
      </c>
      <c r="E26" s="3" t="s">
        <v>174</v>
      </c>
    </row>
    <row r="27" spans="1:5" s="3" customFormat="1" x14ac:dyDescent="0.25">
      <c r="A27" s="3">
        <v>26</v>
      </c>
      <c r="B27" s="5" t="s">
        <v>126</v>
      </c>
      <c r="C27" s="3" t="s">
        <v>127</v>
      </c>
      <c r="D27" s="3">
        <v>1</v>
      </c>
      <c r="E27" s="3" t="s">
        <v>128</v>
      </c>
    </row>
    <row r="28" spans="1:5" s="3" customFormat="1" x14ac:dyDescent="0.25">
      <c r="A28" s="3">
        <v>27</v>
      </c>
      <c r="B28" s="5" t="s">
        <v>196</v>
      </c>
      <c r="C28" s="3" t="s">
        <v>197</v>
      </c>
      <c r="D28" s="3">
        <v>1</v>
      </c>
      <c r="E28" s="3" t="s">
        <v>197</v>
      </c>
    </row>
    <row r="29" spans="1:5" s="2" customFormat="1" x14ac:dyDescent="0.25">
      <c r="A29" s="2">
        <v>28</v>
      </c>
      <c r="B29" s="6" t="s">
        <v>198</v>
      </c>
      <c r="C29" s="2" t="s">
        <v>199</v>
      </c>
      <c r="D29" s="2">
        <v>1</v>
      </c>
      <c r="E29" s="2" t="s">
        <v>200</v>
      </c>
    </row>
    <row r="30" spans="1:5" s="3" customFormat="1" x14ac:dyDescent="0.25">
      <c r="A30" s="3">
        <v>29</v>
      </c>
      <c r="B30" s="5" t="s">
        <v>186</v>
      </c>
      <c r="C30" s="3" t="s">
        <v>187</v>
      </c>
      <c r="D30" s="3">
        <v>1</v>
      </c>
      <c r="E30" s="3" t="s">
        <v>188</v>
      </c>
    </row>
    <row r="31" spans="1:5" s="3" customFormat="1" x14ac:dyDescent="0.25">
      <c r="A31" s="3">
        <v>30</v>
      </c>
      <c r="B31" s="5" t="s">
        <v>49</v>
      </c>
      <c r="C31" s="3" t="s">
        <v>50</v>
      </c>
      <c r="D31" s="3">
        <v>2</v>
      </c>
      <c r="E31" s="3" t="s">
        <v>51</v>
      </c>
    </row>
    <row r="32" spans="1:5" s="3" customFormat="1" x14ac:dyDescent="0.25">
      <c r="A32" s="3">
        <v>31</v>
      </c>
      <c r="B32" s="5" t="s">
        <v>98</v>
      </c>
      <c r="C32" s="3" t="s">
        <v>99</v>
      </c>
      <c r="D32" s="3">
        <v>2</v>
      </c>
      <c r="E32" s="3" t="s">
        <v>100</v>
      </c>
    </row>
    <row r="33" spans="1:5" s="3" customFormat="1" x14ac:dyDescent="0.25">
      <c r="A33" s="3">
        <v>32</v>
      </c>
      <c r="B33" s="5" t="s">
        <v>5</v>
      </c>
      <c r="C33" s="3" t="s">
        <v>6</v>
      </c>
      <c r="D33" s="3">
        <v>4</v>
      </c>
      <c r="E33" s="3" t="s">
        <v>6</v>
      </c>
    </row>
    <row r="34" spans="1:5" s="3" customFormat="1" x14ac:dyDescent="0.25">
      <c r="A34" s="3">
        <v>33</v>
      </c>
      <c r="B34" s="5" t="s">
        <v>101</v>
      </c>
      <c r="C34" s="3" t="s">
        <v>102</v>
      </c>
      <c r="D34" s="3">
        <v>1</v>
      </c>
      <c r="E34" s="3" t="s">
        <v>103</v>
      </c>
    </row>
    <row r="35" spans="1:5" s="3" customFormat="1" x14ac:dyDescent="0.25">
      <c r="A35" s="3">
        <v>34</v>
      </c>
      <c r="B35" s="5" t="s">
        <v>60</v>
      </c>
      <c r="C35" s="3" t="s">
        <v>61</v>
      </c>
      <c r="D35" s="3">
        <v>1</v>
      </c>
      <c r="E35" s="3" t="s">
        <v>62</v>
      </c>
    </row>
    <row r="36" spans="1:5" s="3" customFormat="1" x14ac:dyDescent="0.25">
      <c r="A36" s="3">
        <v>35</v>
      </c>
      <c r="B36" s="5" t="s">
        <v>214</v>
      </c>
      <c r="C36" s="3" t="s">
        <v>215</v>
      </c>
      <c r="D36" s="3">
        <v>1</v>
      </c>
      <c r="E36" s="3" t="s">
        <v>216</v>
      </c>
    </row>
    <row r="37" spans="1:5" s="3" customFormat="1" x14ac:dyDescent="0.25">
      <c r="A37" s="3">
        <v>36</v>
      </c>
      <c r="B37" s="5" t="s">
        <v>28</v>
      </c>
      <c r="C37" s="3" t="s">
        <v>29</v>
      </c>
      <c r="D37" s="3">
        <v>1</v>
      </c>
      <c r="E37" s="3" t="s">
        <v>30</v>
      </c>
    </row>
    <row r="38" spans="1:5" s="3" customFormat="1" x14ac:dyDescent="0.25">
      <c r="A38" s="3">
        <v>37</v>
      </c>
      <c r="B38" s="5" t="s">
        <v>207</v>
      </c>
      <c r="C38" s="3" t="s">
        <v>208</v>
      </c>
      <c r="D38" s="3">
        <v>1</v>
      </c>
      <c r="E38" s="3" t="s">
        <v>209</v>
      </c>
    </row>
    <row r="39" spans="1:5" s="3" customFormat="1" x14ac:dyDescent="0.25">
      <c r="A39" s="3">
        <v>38</v>
      </c>
      <c r="B39" s="5" t="s">
        <v>212</v>
      </c>
      <c r="C39" s="3" t="s">
        <v>208</v>
      </c>
      <c r="D39" s="3">
        <v>1</v>
      </c>
      <c r="E39" s="3" t="s">
        <v>213</v>
      </c>
    </row>
    <row r="40" spans="1:5" s="3" customFormat="1" x14ac:dyDescent="0.25">
      <c r="A40" s="3">
        <v>39</v>
      </c>
      <c r="B40" s="5" t="s">
        <v>210</v>
      </c>
      <c r="C40" s="3" t="s">
        <v>208</v>
      </c>
      <c r="D40" s="3">
        <v>1</v>
      </c>
      <c r="E40" s="3" t="s">
        <v>211</v>
      </c>
    </row>
    <row r="41" spans="1:5" s="3" customFormat="1" x14ac:dyDescent="0.25">
      <c r="A41" s="3">
        <v>40</v>
      </c>
      <c r="B41" s="5" t="s">
        <v>168</v>
      </c>
      <c r="C41" s="3" t="s">
        <v>73</v>
      </c>
      <c r="D41" s="3">
        <v>3</v>
      </c>
      <c r="E41" s="3" t="s">
        <v>169</v>
      </c>
    </row>
    <row r="42" spans="1:5" s="3" customFormat="1" x14ac:dyDescent="0.25">
      <c r="A42" s="3">
        <v>41</v>
      </c>
      <c r="B42" s="5" t="s">
        <v>72</v>
      </c>
      <c r="C42" s="3" t="s">
        <v>73</v>
      </c>
      <c r="D42" s="3">
        <v>1</v>
      </c>
      <c r="E42" s="3" t="s">
        <v>74</v>
      </c>
    </row>
    <row r="43" spans="1:5" s="3" customFormat="1" x14ac:dyDescent="0.25">
      <c r="A43" s="3">
        <v>42</v>
      </c>
      <c r="B43" s="5" t="s">
        <v>113</v>
      </c>
      <c r="C43" s="3" t="s">
        <v>114</v>
      </c>
      <c r="D43" s="3">
        <v>2</v>
      </c>
      <c r="E43" s="3" t="s">
        <v>115</v>
      </c>
    </row>
    <row r="44" spans="1:5" s="3" customFormat="1" x14ac:dyDescent="0.25">
      <c r="A44" s="3">
        <v>43</v>
      </c>
      <c r="B44" s="5" t="s">
        <v>116</v>
      </c>
      <c r="C44" s="3" t="s">
        <v>117</v>
      </c>
      <c r="D44" s="3">
        <v>2</v>
      </c>
      <c r="E44" s="3" t="s">
        <v>118</v>
      </c>
    </row>
    <row r="45" spans="1:5" s="3" customFormat="1" x14ac:dyDescent="0.25">
      <c r="A45" s="3">
        <v>44</v>
      </c>
      <c r="B45" s="5" t="s">
        <v>91</v>
      </c>
      <c r="C45" s="3" t="s">
        <v>92</v>
      </c>
      <c r="D45" s="3">
        <v>4</v>
      </c>
      <c r="E45" s="3" t="s">
        <v>93</v>
      </c>
    </row>
    <row r="46" spans="1:5" s="3" customFormat="1" x14ac:dyDescent="0.25">
      <c r="A46" s="3">
        <v>45</v>
      </c>
      <c r="B46" s="5" t="s">
        <v>181</v>
      </c>
      <c r="C46" s="3" t="s">
        <v>16</v>
      </c>
      <c r="D46" s="3">
        <v>1</v>
      </c>
      <c r="E46" s="3" t="s">
        <v>182</v>
      </c>
    </row>
    <row r="47" spans="1:5" s="3" customFormat="1" x14ac:dyDescent="0.25">
      <c r="A47" s="3">
        <v>46</v>
      </c>
      <c r="B47" s="5" t="s">
        <v>119</v>
      </c>
      <c r="C47" s="3" t="s">
        <v>16</v>
      </c>
      <c r="D47" s="3">
        <v>1</v>
      </c>
      <c r="E47" s="3" t="s">
        <v>120</v>
      </c>
    </row>
    <row r="48" spans="1:5" s="3" customFormat="1" x14ac:dyDescent="0.25">
      <c r="A48" s="3">
        <v>47</v>
      </c>
      <c r="B48" s="5" t="s">
        <v>136</v>
      </c>
      <c r="C48" s="3" t="s">
        <v>16</v>
      </c>
      <c r="D48" s="3">
        <v>5</v>
      </c>
      <c r="E48" s="3" t="s">
        <v>137</v>
      </c>
    </row>
    <row r="49" spans="1:5" s="3" customFormat="1" x14ac:dyDescent="0.25">
      <c r="A49" s="3">
        <v>48</v>
      </c>
      <c r="B49" s="5" t="s">
        <v>158</v>
      </c>
      <c r="C49" s="3" t="s">
        <v>16</v>
      </c>
      <c r="D49" s="3">
        <v>2</v>
      </c>
      <c r="E49" s="3" t="s">
        <v>159</v>
      </c>
    </row>
    <row r="50" spans="1:5" s="3" customFormat="1" x14ac:dyDescent="0.25">
      <c r="A50" s="3">
        <v>49</v>
      </c>
      <c r="B50" s="5" t="s">
        <v>154</v>
      </c>
      <c r="C50" s="3" t="s">
        <v>16</v>
      </c>
      <c r="D50" s="3">
        <v>2</v>
      </c>
      <c r="E50" s="3" t="s">
        <v>155</v>
      </c>
    </row>
    <row r="51" spans="1:5" s="3" customFormat="1" x14ac:dyDescent="0.25">
      <c r="A51" s="3">
        <v>50</v>
      </c>
      <c r="B51" s="5" t="s">
        <v>156</v>
      </c>
      <c r="C51" s="3" t="s">
        <v>16</v>
      </c>
      <c r="D51" s="3">
        <v>2</v>
      </c>
      <c r="E51" s="3" t="s">
        <v>157</v>
      </c>
    </row>
    <row r="52" spans="1:5" s="3" customFormat="1" x14ac:dyDescent="0.25">
      <c r="A52" s="3">
        <v>51</v>
      </c>
      <c r="B52" s="5" t="s">
        <v>152</v>
      </c>
      <c r="C52" s="3" t="s">
        <v>16</v>
      </c>
      <c r="D52" s="3">
        <v>2</v>
      </c>
      <c r="E52" s="3" t="s">
        <v>153</v>
      </c>
    </row>
    <row r="53" spans="1:5" s="3" customFormat="1" x14ac:dyDescent="0.25">
      <c r="A53" s="3">
        <v>52</v>
      </c>
      <c r="B53" s="5" t="s">
        <v>107</v>
      </c>
      <c r="C53" s="3" t="s">
        <v>13</v>
      </c>
      <c r="D53" s="3">
        <v>2</v>
      </c>
      <c r="E53" s="3" t="s">
        <v>108</v>
      </c>
    </row>
    <row r="54" spans="1:5" s="3" customFormat="1" x14ac:dyDescent="0.25">
      <c r="A54" s="3">
        <v>53</v>
      </c>
      <c r="B54" s="5" t="s">
        <v>160</v>
      </c>
      <c r="C54" s="3" t="s">
        <v>161</v>
      </c>
      <c r="D54" s="3">
        <v>1</v>
      </c>
      <c r="E54" s="3" t="s">
        <v>224</v>
      </c>
    </row>
    <row r="55" spans="1:5" s="3" customFormat="1" x14ac:dyDescent="0.25">
      <c r="A55" s="3">
        <v>54</v>
      </c>
      <c r="B55" s="5" t="s">
        <v>147</v>
      </c>
      <c r="C55" s="3" t="s">
        <v>16</v>
      </c>
      <c r="D55" s="3">
        <v>2</v>
      </c>
      <c r="E55" s="3" t="s">
        <v>148</v>
      </c>
    </row>
    <row r="56" spans="1:5" s="3" customFormat="1" x14ac:dyDescent="0.25">
      <c r="A56" s="3">
        <v>55</v>
      </c>
      <c r="B56" s="5" t="s">
        <v>143</v>
      </c>
      <c r="C56" s="3" t="s">
        <v>16</v>
      </c>
      <c r="D56" s="3">
        <v>2</v>
      </c>
      <c r="E56" s="3" t="s">
        <v>144</v>
      </c>
    </row>
    <row r="57" spans="1:5" s="3" customFormat="1" x14ac:dyDescent="0.25">
      <c r="A57" s="3">
        <v>56</v>
      </c>
      <c r="B57" s="5" t="s">
        <v>109</v>
      </c>
      <c r="C57" s="3" t="s">
        <v>16</v>
      </c>
      <c r="D57" s="3">
        <v>1</v>
      </c>
      <c r="E57" s="3" t="s">
        <v>110</v>
      </c>
    </row>
    <row r="58" spans="1:5" s="3" customFormat="1" x14ac:dyDescent="0.25">
      <c r="A58" s="3">
        <v>57</v>
      </c>
      <c r="B58" s="5" t="s">
        <v>78</v>
      </c>
      <c r="C58" s="3" t="s">
        <v>16</v>
      </c>
      <c r="D58" s="3">
        <v>2</v>
      </c>
      <c r="E58" s="3" t="s">
        <v>79</v>
      </c>
    </row>
    <row r="59" spans="1:5" s="3" customFormat="1" x14ac:dyDescent="0.25">
      <c r="A59" s="3">
        <v>58</v>
      </c>
      <c r="B59" s="5" t="s">
        <v>94</v>
      </c>
      <c r="C59" s="3" t="s">
        <v>16</v>
      </c>
      <c r="D59" s="3">
        <v>4</v>
      </c>
      <c r="E59" s="3" t="s">
        <v>95</v>
      </c>
    </row>
    <row r="60" spans="1:5" s="3" customFormat="1" ht="45" x14ac:dyDescent="0.25">
      <c r="A60" s="3">
        <v>59</v>
      </c>
      <c r="B60" s="5" t="s">
        <v>15</v>
      </c>
      <c r="C60" s="3" t="s">
        <v>16</v>
      </c>
      <c r="D60" s="3">
        <v>22</v>
      </c>
      <c r="E60" s="3" t="s">
        <v>17</v>
      </c>
    </row>
    <row r="61" spans="1:5" s="3" customFormat="1" x14ac:dyDescent="0.25">
      <c r="A61" s="3">
        <v>60</v>
      </c>
      <c r="B61" s="5" t="s">
        <v>58</v>
      </c>
      <c r="C61" s="3" t="s">
        <v>16</v>
      </c>
      <c r="D61" s="3">
        <v>2</v>
      </c>
      <c r="E61" s="3" t="s">
        <v>59</v>
      </c>
    </row>
    <row r="62" spans="1:5" s="3" customFormat="1" x14ac:dyDescent="0.25">
      <c r="A62" s="3">
        <v>61</v>
      </c>
      <c r="B62" s="5" t="s">
        <v>63</v>
      </c>
      <c r="C62" s="3" t="s">
        <v>16</v>
      </c>
      <c r="D62" s="3">
        <v>1</v>
      </c>
      <c r="E62" s="3" t="s">
        <v>64</v>
      </c>
    </row>
    <row r="63" spans="1:5" s="3" customFormat="1" x14ac:dyDescent="0.25">
      <c r="A63" s="3">
        <v>62</v>
      </c>
      <c r="B63" s="5" t="s">
        <v>65</v>
      </c>
      <c r="C63" s="3" t="s">
        <v>16</v>
      </c>
      <c r="D63" s="3">
        <v>2</v>
      </c>
      <c r="E63" s="3" t="s">
        <v>66</v>
      </c>
    </row>
    <row r="64" spans="1:5" s="3" customFormat="1" x14ac:dyDescent="0.25">
      <c r="A64" s="3">
        <v>63</v>
      </c>
      <c r="B64" s="5" t="s">
        <v>140</v>
      </c>
      <c r="C64" s="3" t="s">
        <v>16</v>
      </c>
      <c r="D64" s="3">
        <v>1</v>
      </c>
      <c r="E64" s="3" t="s">
        <v>141</v>
      </c>
    </row>
    <row r="65" spans="1:5" s="3" customFormat="1" x14ac:dyDescent="0.25">
      <c r="A65" s="3">
        <v>64</v>
      </c>
      <c r="B65" s="5" t="s">
        <v>164</v>
      </c>
      <c r="C65" s="3" t="s">
        <v>16</v>
      </c>
      <c r="D65" s="3">
        <v>3</v>
      </c>
      <c r="E65" s="3" t="s">
        <v>165</v>
      </c>
    </row>
    <row r="66" spans="1:5" s="3" customFormat="1" x14ac:dyDescent="0.25">
      <c r="A66" s="3">
        <v>65</v>
      </c>
      <c r="B66" s="5" t="s">
        <v>177</v>
      </c>
      <c r="C66" s="3" t="s">
        <v>16</v>
      </c>
      <c r="D66" s="3">
        <v>1</v>
      </c>
      <c r="E66" s="3" t="s">
        <v>178</v>
      </c>
    </row>
    <row r="67" spans="1:5" s="3" customFormat="1" x14ac:dyDescent="0.25">
      <c r="A67" s="3">
        <v>66</v>
      </c>
      <c r="B67" s="5" t="s">
        <v>175</v>
      </c>
      <c r="C67" s="3" t="s">
        <v>16</v>
      </c>
      <c r="D67" s="3">
        <v>1</v>
      </c>
      <c r="E67" s="3" t="s">
        <v>176</v>
      </c>
    </row>
    <row r="68" spans="1:5" s="3" customFormat="1" x14ac:dyDescent="0.25">
      <c r="A68" s="3">
        <v>67</v>
      </c>
      <c r="B68" s="5" t="s">
        <v>162</v>
      </c>
      <c r="C68" s="3" t="s">
        <v>16</v>
      </c>
      <c r="D68" s="3">
        <v>3</v>
      </c>
      <c r="E68" s="3" t="s">
        <v>163</v>
      </c>
    </row>
    <row r="69" spans="1:5" s="3" customFormat="1" x14ac:dyDescent="0.25">
      <c r="A69" s="3">
        <v>68</v>
      </c>
      <c r="B69" s="5" t="s">
        <v>217</v>
      </c>
      <c r="C69" s="3" t="s">
        <v>16</v>
      </c>
      <c r="D69" s="3">
        <v>1</v>
      </c>
      <c r="E69" s="3" t="s">
        <v>218</v>
      </c>
    </row>
    <row r="70" spans="1:5" s="3" customFormat="1" x14ac:dyDescent="0.25">
      <c r="A70" s="3">
        <v>69</v>
      </c>
      <c r="B70" s="5" t="s">
        <v>201</v>
      </c>
      <c r="C70" s="3" t="s">
        <v>202</v>
      </c>
      <c r="D70" s="3">
        <v>1</v>
      </c>
      <c r="E70" s="3" t="s">
        <v>203</v>
      </c>
    </row>
    <row r="71" spans="1:5" s="3" customFormat="1" x14ac:dyDescent="0.25">
      <c r="A71" s="3">
        <v>70</v>
      </c>
      <c r="B71" s="5" t="s">
        <v>69</v>
      </c>
      <c r="C71" s="3" t="s">
        <v>70</v>
      </c>
      <c r="D71" s="3">
        <v>1</v>
      </c>
      <c r="E71" s="3" t="s">
        <v>71</v>
      </c>
    </row>
    <row r="72" spans="1:5" s="3" customFormat="1" x14ac:dyDescent="0.25">
      <c r="A72" s="3">
        <v>71</v>
      </c>
      <c r="B72" s="5" t="s">
        <v>121</v>
      </c>
      <c r="C72" s="3" t="s">
        <v>70</v>
      </c>
      <c r="D72" s="3">
        <v>2</v>
      </c>
      <c r="E72" s="3" t="s">
        <v>122</v>
      </c>
    </row>
    <row r="73" spans="1:5" s="3" customFormat="1" x14ac:dyDescent="0.25">
      <c r="A73" s="3">
        <v>72</v>
      </c>
      <c r="B73" s="5" t="s">
        <v>179</v>
      </c>
      <c r="C73" s="3" t="s">
        <v>16</v>
      </c>
      <c r="D73" s="3">
        <v>1</v>
      </c>
      <c r="E73" s="3" t="s">
        <v>180</v>
      </c>
    </row>
    <row r="74" spans="1:5" s="3" customFormat="1" x14ac:dyDescent="0.25">
      <c r="A74" s="3">
        <v>73</v>
      </c>
      <c r="B74" s="5" t="s">
        <v>219</v>
      </c>
      <c r="C74" s="3" t="s">
        <v>220</v>
      </c>
      <c r="D74" s="3">
        <v>1</v>
      </c>
      <c r="E74" s="3" t="s">
        <v>221</v>
      </c>
    </row>
    <row r="75" spans="1:5" s="3" customFormat="1" x14ac:dyDescent="0.25">
      <c r="A75" s="3">
        <v>74</v>
      </c>
      <c r="B75" s="5" t="s">
        <v>18</v>
      </c>
      <c r="C75" s="3" t="s">
        <v>19</v>
      </c>
      <c r="D75" s="3">
        <v>1</v>
      </c>
      <c r="E75" s="3" t="s">
        <v>20</v>
      </c>
    </row>
    <row r="76" spans="1:5" s="3" customFormat="1" ht="120" x14ac:dyDescent="0.25">
      <c r="A76" s="3">
        <v>75</v>
      </c>
      <c r="B76" s="5" t="s">
        <v>31</v>
      </c>
      <c r="C76" s="3" t="s">
        <v>32</v>
      </c>
      <c r="D76" s="3">
        <v>51</v>
      </c>
      <c r="E76" s="3" t="s">
        <v>33</v>
      </c>
    </row>
    <row r="77" spans="1:5" s="3" customFormat="1" x14ac:dyDescent="0.25">
      <c r="A77" s="3">
        <v>76</v>
      </c>
      <c r="B77" s="5" t="s">
        <v>194</v>
      </c>
      <c r="C77" s="3" t="s">
        <v>195</v>
      </c>
      <c r="D77" s="3">
        <v>1</v>
      </c>
      <c r="E77" s="3" t="s">
        <v>195</v>
      </c>
    </row>
    <row r="78" spans="1:5" s="3" customFormat="1" x14ac:dyDescent="0.25">
      <c r="A78" s="3">
        <v>77</v>
      </c>
      <c r="B78" s="5" t="s">
        <v>37</v>
      </c>
      <c r="C78" s="3" t="s">
        <v>38</v>
      </c>
      <c r="D78" s="3">
        <v>1</v>
      </c>
      <c r="E78" s="3" t="s">
        <v>39</v>
      </c>
    </row>
    <row r="79" spans="1:5" s="3" customFormat="1" x14ac:dyDescent="0.25">
      <c r="A79" s="3">
        <v>78</v>
      </c>
      <c r="B79" s="5" t="s">
        <v>7</v>
      </c>
      <c r="C79" s="3" t="s">
        <v>223</v>
      </c>
      <c r="D79" s="3">
        <v>1</v>
      </c>
      <c r="E79" s="3" t="s">
        <v>8</v>
      </c>
    </row>
    <row r="80" spans="1:5" s="1" customFormat="1" x14ac:dyDescent="0.25">
      <c r="A80" s="1">
        <v>79</v>
      </c>
      <c r="B80" s="7" t="s">
        <v>24</v>
      </c>
      <c r="C80" s="1" t="s">
        <v>25</v>
      </c>
      <c r="D80" s="1">
        <v>1</v>
      </c>
      <c r="E80" s="1" t="s">
        <v>25</v>
      </c>
    </row>
    <row r="81" spans="1:5" s="3" customFormat="1" x14ac:dyDescent="0.25">
      <c r="A81" s="3">
        <v>80</v>
      </c>
      <c r="B81" s="5" t="s">
        <v>75</v>
      </c>
      <c r="C81" s="3" t="s">
        <v>76</v>
      </c>
      <c r="D81" s="3">
        <v>1</v>
      </c>
      <c r="E81" s="3" t="s">
        <v>77</v>
      </c>
    </row>
    <row r="82" spans="1:5" s="1" customFormat="1" x14ac:dyDescent="0.25">
      <c r="A82" s="1">
        <v>81</v>
      </c>
      <c r="B82" s="7" t="s">
        <v>67</v>
      </c>
      <c r="C82" s="1" t="s">
        <v>68</v>
      </c>
      <c r="D82" s="1">
        <v>1</v>
      </c>
      <c r="E82" s="1" t="s">
        <v>68</v>
      </c>
    </row>
    <row r="83" spans="1:5" s="3" customFormat="1" x14ac:dyDescent="0.25">
      <c r="A83" s="3">
        <v>82</v>
      </c>
      <c r="B83" s="5" t="s">
        <v>123</v>
      </c>
      <c r="C83" s="3" t="s">
        <v>124</v>
      </c>
      <c r="D83" s="3">
        <v>1</v>
      </c>
      <c r="E83" s="3" t="s">
        <v>125</v>
      </c>
    </row>
    <row r="84" spans="1:5" s="3" customFormat="1" x14ac:dyDescent="0.25">
      <c r="A84" s="3">
        <v>83</v>
      </c>
      <c r="B84" s="5" t="s">
        <v>132</v>
      </c>
      <c r="C84" s="3" t="s">
        <v>124</v>
      </c>
      <c r="D84" s="3">
        <v>1</v>
      </c>
      <c r="E84" s="3" t="s">
        <v>133</v>
      </c>
    </row>
    <row r="85" spans="1:5" s="3" customFormat="1" x14ac:dyDescent="0.25">
      <c r="A85" s="3">
        <v>84</v>
      </c>
      <c r="B85" s="5" t="s">
        <v>183</v>
      </c>
      <c r="C85" s="3" t="s">
        <v>184</v>
      </c>
      <c r="D85" s="3">
        <v>1</v>
      </c>
      <c r="E85" s="3" t="s">
        <v>185</v>
      </c>
    </row>
    <row r="86" spans="1:5" s="3" customFormat="1" x14ac:dyDescent="0.25">
      <c r="A86" s="3">
        <v>85</v>
      </c>
      <c r="B86" s="5" t="s">
        <v>149</v>
      </c>
      <c r="C86" s="3" t="s">
        <v>150</v>
      </c>
      <c r="D86" s="3">
        <v>1</v>
      </c>
      <c r="E86" s="3" t="s">
        <v>151</v>
      </c>
    </row>
    <row r="87" spans="1:5" s="3" customFormat="1" x14ac:dyDescent="0.25">
      <c r="A87" s="3">
        <v>86</v>
      </c>
      <c r="B87" s="5" t="s">
        <v>9</v>
      </c>
      <c r="C87" s="3" t="s">
        <v>10</v>
      </c>
      <c r="D87" s="3">
        <v>1</v>
      </c>
      <c r="E87" s="3" t="s">
        <v>11</v>
      </c>
    </row>
    <row r="88" spans="1:5" s="3" customFormat="1" x14ac:dyDescent="0.25">
      <c r="A88" s="3">
        <v>87</v>
      </c>
      <c r="B88" s="5" t="s">
        <v>96</v>
      </c>
      <c r="C88" s="3" t="s">
        <v>38</v>
      </c>
      <c r="D88" s="3">
        <v>2</v>
      </c>
      <c r="E88" s="3" t="s">
        <v>97</v>
      </c>
    </row>
    <row r="89" spans="1:5" s="3" customFormat="1" x14ac:dyDescent="0.25">
      <c r="A89" s="3">
        <v>88</v>
      </c>
      <c r="B89" s="5" t="s">
        <v>111</v>
      </c>
      <c r="C89" s="3" t="s">
        <v>38</v>
      </c>
      <c r="D89" s="3">
        <v>1</v>
      </c>
      <c r="E89" s="3" t="s">
        <v>112</v>
      </c>
    </row>
    <row r="90" spans="1:5" s="3" customFormat="1" x14ac:dyDescent="0.25">
      <c r="A90" s="3">
        <v>89</v>
      </c>
      <c r="B90" s="5" t="s">
        <v>80</v>
      </c>
      <c r="C90" s="3" t="s">
        <v>81</v>
      </c>
      <c r="D90" s="3">
        <v>1</v>
      </c>
      <c r="E90" s="3" t="s">
        <v>82</v>
      </c>
    </row>
    <row r="91" spans="1:5" s="3" customFormat="1" x14ac:dyDescent="0.25">
      <c r="A91" s="3">
        <v>90</v>
      </c>
      <c r="B91" s="5" t="s">
        <v>52</v>
      </c>
      <c r="C91" s="3" t="s">
        <v>53</v>
      </c>
      <c r="D91" s="3">
        <v>1</v>
      </c>
      <c r="E91" s="3" t="s">
        <v>54</v>
      </c>
    </row>
  </sheetData>
  <sortState ref="B2:E91">
    <sortCondition ref="B2:B9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5" x14ac:dyDescent="0.25"/>
  <sheetData>
    <row r="1" spans="1:2" x14ac:dyDescent="0.25">
      <c r="A1">
        <v>72</v>
      </c>
      <c r="B1">
        <v>239</v>
      </c>
    </row>
    <row r="2" spans="1:2" x14ac:dyDescent="0.25">
      <c r="A2">
        <v>350</v>
      </c>
      <c r="B2">
        <v>540</v>
      </c>
    </row>
    <row r="3" spans="1:2" x14ac:dyDescent="0.25">
      <c r="A3">
        <v>640</v>
      </c>
      <c r="B3">
        <v>1000</v>
      </c>
    </row>
    <row r="4" spans="1:2" x14ac:dyDescent="0.25">
      <c r="A4">
        <v>850</v>
      </c>
      <c r="B4">
        <v>1340</v>
      </c>
    </row>
    <row r="5" spans="1:2" x14ac:dyDescent="0.25">
      <c r="A5">
        <v>915</v>
      </c>
      <c r="B5">
        <v>1560</v>
      </c>
    </row>
    <row r="6" spans="1:2" x14ac:dyDescent="0.25">
      <c r="A6">
        <v>930</v>
      </c>
      <c r="B6">
        <v>1640</v>
      </c>
    </row>
    <row r="8" spans="1:2" x14ac:dyDescent="0.25">
      <c r="B8">
        <v>350</v>
      </c>
    </row>
    <row r="9" spans="1:2" x14ac:dyDescent="0.25">
      <c r="B9">
        <f>(0.0000011046 * B8 *B8 * B8) + (-0.00072736 * B8 * B8) + (1.2902 * B8) + 145.9</f>
        <v>555.72812499999998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Sheet1!PZDrive3b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2017-01-19T15:09:01Z</dcterms:created>
  <dcterms:modified xsi:type="dcterms:W3CDTF">2017-06-07T12:43:17Z</dcterms:modified>
</cp:coreProperties>
</file>