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gr/Desktop/"/>
    </mc:Choice>
  </mc:AlternateContent>
  <xr:revisionPtr revIDLastSave="0" documentId="13_ncr:1_{26C803FC-A740-8C46-9133-A378C07F0D97}" xr6:coauthVersionLast="47" xr6:coauthVersionMax="47" xr10:uidLastSave="{00000000-0000-0000-0000-000000000000}"/>
  <bookViews>
    <workbookView xWindow="4140" yWindow="2440" windowWidth="27640" windowHeight="15900" xr2:uid="{9E6ABA70-6B07-FC48-AB1E-2DD6B1589508}"/>
  </bookViews>
  <sheets>
    <sheet name="Demand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/>
  <c r="C8" i="1" s="1"/>
  <c r="C3" i="1"/>
  <c r="E3" i="1"/>
  <c r="C4" i="1"/>
  <c r="E4" i="1"/>
  <c r="C5" i="1"/>
  <c r="E5" i="1"/>
  <c r="C6" i="1"/>
  <c r="E6" i="1"/>
  <c r="C7" i="1"/>
  <c r="E7" i="1"/>
  <c r="E8" i="1"/>
</calcChain>
</file>

<file path=xl/sharedStrings.xml><?xml version="1.0" encoding="utf-8"?>
<sst xmlns="http://schemas.openxmlformats.org/spreadsheetml/2006/main" count="5" uniqueCount="5">
  <si>
    <t>Charging Stations Growth (%)</t>
  </si>
  <si>
    <t>Number of EV Charging Stations</t>
  </si>
  <si>
    <t>EV Growth (%)</t>
  </si>
  <si>
    <t>Number of Electric Vehicles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</si>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</sst>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Growth of Electric Vehicles and Charging Stations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6.4998637937967799E-2"/>
          <c:y val="0.15716101694915255"/>
          <c:w val="0.90864221873419038"/>
          <c:h val="0.64761277192045907"/>
        </c:manualLayout>
      </c:layout>
      <c:lineChart>
        <c:grouping val="standard"/>
        <c:varyColors val="0"/>
        <c:ser>
          <c:idx val="0"/>
          <c:order val="0"/>
          <c:tx>
            <c:strRef>
              <c:f>'Demand Data'!$B$1</c:f>
              <c:strCache>
                <c:ptCount val="1"/>
                <c:pt idx="0">
                  <c:v>Number of Electric Vehicles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'Demand Data'!$A$2:$A$8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'Demand Data'!$B$2:$B$8</c:f>
              <c:numCache>
                <c:formatCode>#,##0</c:formatCode>
                <c:ptCount val="7"/>
                <c:pt idx="0">
                  <c:v>30000</c:v>
                </c:pt>
                <c:pt idx="1">
                  <c:v>45000</c:v>
                </c:pt>
                <c:pt idx="2">
                  <c:v>60000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4-E048-B2AB-1A27915A7B85}"/>
            </c:ext>
          </c:extLst>
        </c:ser>
        <c:ser>
          <c:idx val="1"/>
          <c:order val="1"/>
          <c:tx>
            <c:strRef>
              <c:f>'Demand Data'!$D$1</c:f>
              <c:strCache>
                <c:ptCount val="1"/>
                <c:pt idx="0">
                  <c:v>Number of EV Charging Stations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'Demand Data'!$A$2:$A$8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'Demand Data'!$D$2:$D$8</c:f>
              <c:numCache>
                <c:formatCode>General</c:formatCode>
                <c:ptCount val="7"/>
                <c:pt idx="0">
                  <c:v>7000</c:v>
                </c:pt>
                <c:pt idx="1">
                  <c:v>8000</c:v>
                </c:pt>
                <c:pt idx="2">
                  <c:v>11000</c:v>
                </c:pt>
                <c:pt idx="3">
                  <c:v>17000</c:v>
                </c:pt>
                <c:pt idx="4">
                  <c:v>21000</c:v>
                </c:pt>
                <c:pt idx="5">
                  <c:v>28000</c:v>
                </c:pt>
                <c:pt idx="6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4-E048-B2AB-1A27915A7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50032"/>
        <c:axId val="775428880"/>
      </c:lineChart>
      <c:catAx>
        <c:axId val="7754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28880"/>
        <c:crosses val="autoZero"/>
        <c:auto val="1"/>
        <c:lblAlgn val="ctr"/>
        <c:lblOffset val="100"/>
        <c:noMultiLvlLbl val="0"/>
      </c:catAx>
      <c:valAx>
        <c:axId val="775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50800</xdr:rowOff>
    </xdr:from>
    <xdr:to>
      <xdr:col>4</xdr:col>
      <xdr:colOff>1981200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1F5D8-5BBB-9B4A-A75A-AC4339D90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89B5-F0FF-AF4C-85DD-CB3C7BD81DD7}">
  <dimension ref="A1:H8"/>
  <sheetViews>
    <sheetView tabSelected="1" workbookViewId="0">
      <selection activeCell="D1" activeCellId="1" sqref="B1:B1048576 D1:D1048576"/>
    </sheetView>
  </sheetViews>
  <sheetFormatPr baseColWidth="10" defaultColWidth="8.83203125" defaultRowHeight="15" x14ac:dyDescent="0.2"/>
  <cols>
    <col min="2" max="3" width="23.5" customWidth="1"/>
    <col min="4" max="6" width="26.83203125" customWidth="1"/>
    <col min="7" max="7" width="28" customWidth="1"/>
    <col min="8" max="8" width="30.1640625" customWidth="1"/>
  </cols>
  <sheetData>
    <row r="1" spans="1:8" x14ac:dyDescent="0.2">
      <c r="A1" s="4" t="s">
        <v>4</v>
      </c>
      <c r="B1" s="4" t="s">
        <v>3</v>
      </c>
      <c r="C1" s="4" t="s">
        <v>2</v>
      </c>
      <c r="D1" s="4" t="s">
        <v>1</v>
      </c>
      <c r="E1" s="3" t="s">
        <v>0</v>
      </c>
      <c r="F1" s="3"/>
      <c r="G1" s="3"/>
      <c r="H1" s="3"/>
    </row>
    <row r="2" spans="1:8" x14ac:dyDescent="0.2">
      <c r="A2" s="1">
        <v>2016</v>
      </c>
      <c r="B2" s="2">
        <v>30000</v>
      </c>
      <c r="C2">
        <f>IF(B3="", "", ROUND((B3 - B2) / B2 * 100, 1))</f>
        <v>50</v>
      </c>
      <c r="D2" s="1">
        <v>7000</v>
      </c>
      <c r="E2">
        <f>IF(D3="", "", ROUND((D3 - D2) / D2 * 100, 1))</f>
        <v>14.3</v>
      </c>
    </row>
    <row r="3" spans="1:8" x14ac:dyDescent="0.2">
      <c r="A3" s="1">
        <v>2017</v>
      </c>
      <c r="B3" s="2">
        <v>45000</v>
      </c>
      <c r="C3">
        <f>IF(B4="", "", ROUND((B4 - B3) / B3 * 100, 1))</f>
        <v>33.299999999999997</v>
      </c>
      <c r="D3" s="1">
        <v>8000</v>
      </c>
      <c r="E3">
        <f>IF(D4="", "", ROUND((D4 - D3) / D3 * 100, 1))</f>
        <v>37.5</v>
      </c>
    </row>
    <row r="4" spans="1:8" x14ac:dyDescent="0.2">
      <c r="A4" s="1">
        <v>2018</v>
      </c>
      <c r="B4" s="2">
        <v>60000</v>
      </c>
      <c r="C4">
        <f>IF(B5="", "", ROUND((B5 - B4) / B4 * 100, 1))</f>
        <v>66.7</v>
      </c>
      <c r="D4" s="1">
        <v>11000</v>
      </c>
      <c r="E4">
        <f>IF(D5="", "", ROUND((D5 - D4) / D4 * 100, 1))</f>
        <v>54.5</v>
      </c>
    </row>
    <row r="5" spans="1:8" x14ac:dyDescent="0.2">
      <c r="A5" s="1">
        <v>2019</v>
      </c>
      <c r="B5" s="2">
        <v>100000</v>
      </c>
      <c r="C5">
        <f>IF(B6="", "", ROUND((B6 - B5) / B5 * 100, 1))</f>
        <v>100</v>
      </c>
      <c r="D5" s="1">
        <v>17000</v>
      </c>
      <c r="E5">
        <f>IF(D6="", "", ROUND((D6 - D5) / D5 * 100, 1))</f>
        <v>23.5</v>
      </c>
    </row>
    <row r="6" spans="1:8" x14ac:dyDescent="0.2">
      <c r="A6" s="1">
        <v>2020</v>
      </c>
      <c r="B6" s="2">
        <v>200000</v>
      </c>
      <c r="C6">
        <f>IF(B7="", "", ROUND((B7 - B6) / B6 * 100, 1))</f>
        <v>100</v>
      </c>
      <c r="D6" s="1">
        <v>21000</v>
      </c>
      <c r="E6">
        <f>IF(D7="", "", ROUND((D7 - D6) / D6 * 100, 1))</f>
        <v>33.299999999999997</v>
      </c>
    </row>
    <row r="7" spans="1:8" x14ac:dyDescent="0.2">
      <c r="A7" s="1">
        <v>2021</v>
      </c>
      <c r="B7" s="2">
        <v>400000</v>
      </c>
      <c r="C7">
        <f>IF(B8="", "", ROUND((B8 - B7) / B7 * 100, 1))</f>
        <v>62.5</v>
      </c>
      <c r="D7" s="1">
        <v>28000</v>
      </c>
      <c r="E7">
        <f>IF(D8="", "", ROUND((D8 - D7) / D7 * 100, 1))</f>
        <v>32.1</v>
      </c>
    </row>
    <row r="8" spans="1:8" x14ac:dyDescent="0.2">
      <c r="A8" s="1">
        <v>2022</v>
      </c>
      <c r="B8" s="2">
        <v>650000</v>
      </c>
      <c r="C8">
        <f>E2</f>
        <v>14.3</v>
      </c>
      <c r="D8" s="1">
        <v>37000</v>
      </c>
      <c r="E8" t="str">
        <f>IF(D9="", "", ROUND((D9 - D8) / D8 * 100, 1))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 Grimalyte</dc:creator>
  <cp:lastModifiedBy>Samanta Grimalyte</cp:lastModifiedBy>
  <dcterms:created xsi:type="dcterms:W3CDTF">2025-01-19T20:00:11Z</dcterms:created>
  <dcterms:modified xsi:type="dcterms:W3CDTF">2025-01-19T20:01:44Z</dcterms:modified>
</cp:coreProperties>
</file>