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10400" yWindow="0" windowWidth="13900" windowHeight="16400" activeTab="3"/>
  </bookViews>
  <sheets>
    <sheet name="Instruction" sheetId="1" r:id="rId1"/>
    <sheet name="Raw" sheetId="2" r:id="rId2"/>
    <sheet name="Assembler" sheetId="3" r:id="rId3"/>
    <sheet name="Sheet1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2" i="2" l="1"/>
  <c r="U2" i="2"/>
  <c r="T3" i="2"/>
  <c r="U3" i="2"/>
  <c r="T4" i="2"/>
  <c r="U4" i="2"/>
  <c r="T5" i="2"/>
  <c r="U5" i="2"/>
  <c r="T6" i="2"/>
  <c r="U6" i="2"/>
  <c r="T7" i="2"/>
  <c r="U7" i="2"/>
  <c r="T9" i="2"/>
  <c r="U9" i="2"/>
  <c r="T10" i="2"/>
  <c r="U10" i="2"/>
  <c r="T11" i="2"/>
  <c r="U11" i="2"/>
  <c r="T12" i="2"/>
  <c r="U12" i="2"/>
  <c r="T13" i="2"/>
  <c r="U13" i="2"/>
  <c r="T14" i="2"/>
  <c r="U14" i="2"/>
  <c r="T15" i="2"/>
  <c r="U15" i="2"/>
  <c r="T16" i="2"/>
  <c r="U16" i="2"/>
  <c r="T17" i="2"/>
  <c r="U17" i="2"/>
  <c r="T18" i="2"/>
  <c r="U18" i="2"/>
  <c r="T19" i="2"/>
  <c r="U19" i="2"/>
  <c r="T20" i="2"/>
  <c r="U20" i="2"/>
  <c r="T21" i="2"/>
  <c r="U21" i="2"/>
  <c r="T22" i="2"/>
  <c r="U22" i="2"/>
  <c r="T23" i="2"/>
  <c r="U23" i="2"/>
  <c r="T24" i="2"/>
  <c r="U24" i="2"/>
  <c r="T25" i="2"/>
  <c r="U25" i="2"/>
  <c r="T26" i="2"/>
  <c r="U26" i="2"/>
  <c r="T27" i="2"/>
  <c r="U27" i="2"/>
  <c r="T1" i="2"/>
  <c r="U1" i="2"/>
  <c r="T8" i="2"/>
  <c r="U8" i="2"/>
  <c r="W2" i="2"/>
  <c r="W10" i="2"/>
  <c r="W18" i="2"/>
  <c r="W26" i="2"/>
  <c r="W27" i="2"/>
  <c r="X26" i="2"/>
  <c r="W8" i="2"/>
  <c r="W17" i="2"/>
  <c r="X17" i="2"/>
  <c r="W3" i="2"/>
  <c r="W11" i="2"/>
  <c r="W12" i="2"/>
  <c r="X11" i="2"/>
  <c r="W19" i="2"/>
  <c r="W14" i="2"/>
  <c r="W4" i="2"/>
  <c r="W13" i="2"/>
  <c r="X12" i="2"/>
  <c r="W20" i="2"/>
  <c r="W21" i="2"/>
  <c r="X20" i="2"/>
  <c r="W1" i="2"/>
  <c r="X1" i="2"/>
  <c r="W5" i="2"/>
  <c r="W6" i="2"/>
  <c r="X5" i="2"/>
  <c r="X13" i="2"/>
  <c r="W22" i="2"/>
  <c r="W23" i="2"/>
  <c r="W24" i="2"/>
  <c r="X23" i="2"/>
  <c r="W16" i="2"/>
  <c r="X16" i="2"/>
  <c r="W9" i="2"/>
  <c r="X9" i="2"/>
  <c r="W7" i="2"/>
  <c r="X7" i="2"/>
  <c r="W15" i="2"/>
  <c r="X15" i="2"/>
  <c r="W25" i="2"/>
  <c r="X2" i="2"/>
  <c r="X3" i="2"/>
  <c r="X4" i="2"/>
  <c r="X6" i="2"/>
  <c r="X8" i="2"/>
  <c r="X10" i="2"/>
  <c r="X14" i="2"/>
  <c r="X18" i="2"/>
  <c r="X19" i="2"/>
  <c r="X21" i="2"/>
  <c r="X22" i="2"/>
  <c r="X24" i="2"/>
  <c r="X25" i="2"/>
  <c r="X28" i="2"/>
</calcChain>
</file>

<file path=xl/sharedStrings.xml><?xml version="1.0" encoding="utf-8"?>
<sst xmlns="http://schemas.openxmlformats.org/spreadsheetml/2006/main" count="550" uniqueCount="101">
  <si>
    <t>Opcode</t>
  </si>
  <si>
    <t>Operand</t>
  </si>
  <si>
    <t>sub-operand</t>
  </si>
  <si>
    <t>Add kk</t>
  </si>
  <si>
    <t>group ID</t>
  </si>
  <si>
    <t>Addcy kk</t>
  </si>
  <si>
    <t>Sub kk</t>
  </si>
  <si>
    <t>Subcy kk</t>
  </si>
  <si>
    <t>sub</t>
  </si>
  <si>
    <t>cy</t>
  </si>
  <si>
    <t>Add #pp</t>
  </si>
  <si>
    <t>Addcy #pp</t>
  </si>
  <si>
    <t>Sub #pp</t>
  </si>
  <si>
    <t>Subcy #pp</t>
  </si>
  <si>
    <t>01</t>
  </si>
  <si>
    <t>arithmetic</t>
  </si>
  <si>
    <t>1</t>
  </si>
  <si>
    <t>kk</t>
  </si>
  <si>
    <t>#pp</t>
  </si>
  <si>
    <t>And kk</t>
  </si>
  <si>
    <t>And #pp</t>
  </si>
  <si>
    <t>Or kk</t>
  </si>
  <si>
    <t>Or #pp</t>
  </si>
  <si>
    <t>logic</t>
  </si>
  <si>
    <t>0</t>
  </si>
  <si>
    <t>Xor kk</t>
  </si>
  <si>
    <t>Xor #pp</t>
  </si>
  <si>
    <t>10</t>
  </si>
  <si>
    <t>ID</t>
  </si>
  <si>
    <t>00</t>
  </si>
  <si>
    <t>mode</t>
  </si>
  <si>
    <t>ShiftL</t>
  </si>
  <si>
    <t>ShiftR</t>
  </si>
  <si>
    <t>11</t>
  </si>
  <si>
    <t>shift</t>
  </si>
  <si>
    <t>X</t>
  </si>
  <si>
    <t>dir</t>
  </si>
  <si>
    <t>rot</t>
  </si>
  <si>
    <t>RotL</t>
  </si>
  <si>
    <t>RotR</t>
  </si>
  <si>
    <t>Load kk</t>
  </si>
  <si>
    <t>Input</t>
  </si>
  <si>
    <t>Read #pp</t>
  </si>
  <si>
    <t>Write #pp</t>
  </si>
  <si>
    <t>Jump</t>
  </si>
  <si>
    <t>Jump C</t>
  </si>
  <si>
    <t>Jump NC</t>
  </si>
  <si>
    <t>Jump Z</t>
  </si>
  <si>
    <t>Jump NZ</t>
  </si>
  <si>
    <t>C?</t>
  </si>
  <si>
    <t>N?</t>
  </si>
  <si>
    <t>@ii</t>
  </si>
  <si>
    <t>ALU</t>
  </si>
  <si>
    <t>pass</t>
  </si>
  <si>
    <t>INC</t>
  </si>
  <si>
    <t>DEC</t>
  </si>
  <si>
    <t>INV</t>
  </si>
  <si>
    <t>SHIFTL kk</t>
  </si>
  <si>
    <t>SHIFTL * kk</t>
  </si>
  <si>
    <t>SHIFTR kk</t>
  </si>
  <si>
    <t>SHIFTR * kk</t>
  </si>
  <si>
    <t>ROTL kk</t>
  </si>
  <si>
    <t>ROTL * kk</t>
  </si>
  <si>
    <t>ROTR kk</t>
  </si>
  <si>
    <t>ROTR * kk</t>
  </si>
  <si>
    <t>CLR</t>
  </si>
  <si>
    <t>LOAD 0</t>
  </si>
  <si>
    <t>ADD 1</t>
  </si>
  <si>
    <t>SUB 1</t>
  </si>
  <si>
    <t>XOR FF</t>
  </si>
  <si>
    <t>(or other most efficient)</t>
  </si>
  <si>
    <t>"</t>
  </si>
  <si>
    <t>00000000</t>
  </si>
  <si>
    <t>00000001</t>
  </si>
  <si>
    <t>00100000</t>
  </si>
  <si>
    <t>00100001</t>
  </si>
  <si>
    <t>00110000</t>
  </si>
  <si>
    <t>00110001</t>
  </si>
  <si>
    <t>00110010</t>
  </si>
  <si>
    <t>00110011</t>
  </si>
  <si>
    <t>00010000</t>
  </si>
  <si>
    <t>00000100</t>
  </si>
  <si>
    <t>00000101</t>
  </si>
  <si>
    <t>00000110</t>
  </si>
  <si>
    <t>00000111</t>
  </si>
  <si>
    <t>00100100</t>
  </si>
  <si>
    <t>00100101</t>
  </si>
  <si>
    <t>00100110</t>
  </si>
  <si>
    <t>00100111</t>
  </si>
  <si>
    <t>00001000</t>
  </si>
  <si>
    <t>00001001</t>
  </si>
  <si>
    <t>00001010</t>
  </si>
  <si>
    <t>00101000</t>
  </si>
  <si>
    <t>00101001</t>
  </si>
  <si>
    <t>00101010</t>
  </si>
  <si>
    <t>00001100</t>
  </si>
  <si>
    <t>00001110</t>
  </si>
  <si>
    <t>00001101</t>
  </si>
  <si>
    <t>00001111</t>
  </si>
  <si>
    <t>:</t>
  </si>
  <si>
    <t>11111001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</si>
</sst>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shrinkToFit="1"/>
    </xf>
    <xf numFmtId="0" fontId="0" fillId="0" borderId="3" xfId="0" applyBorder="1" applyAlignment="1">
      <alignment shrinkToFit="1"/>
    </xf>
    <xf numFmtId="0" fontId="0" fillId="0" borderId="0" xfId="0" applyAlignment="1">
      <alignment vertical="center" shrinkToFit="1"/>
    </xf>
    <xf numFmtId="0" fontId="1" fillId="0" borderId="0" xfId="0" applyFont="1" applyAlignment="1">
      <alignment shrinkToFit="1"/>
    </xf>
    <xf numFmtId="49" fontId="0" fillId="0" borderId="0" xfId="0" applyNumberFormat="1" applyAlignment="1">
      <alignment vertical="center" shrinkToFit="1"/>
    </xf>
    <xf numFmtId="49" fontId="0" fillId="0" borderId="0" xfId="0" applyNumberFormat="1" applyAlignment="1">
      <alignment horizontal="center" vertical="center" shrinkToFit="1"/>
    </xf>
    <xf numFmtId="0" fontId="0" fillId="0" borderId="0" xfId="0" applyBorder="1" applyAlignment="1">
      <alignment shrinkToFit="1"/>
    </xf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0" fillId="0" borderId="0" xfId="0" applyNumberFormat="1" applyAlignment="1">
      <alignment shrinkToFit="1"/>
    </xf>
    <xf numFmtId="0" fontId="0" fillId="0" borderId="0" xfId="0" applyBorder="1" applyAlignment="1">
      <alignment horizontal="center" shrinkToFit="1"/>
    </xf>
    <xf numFmtId="0" fontId="0" fillId="0" borderId="4" xfId="0" applyBorder="1" applyAlignment="1">
      <alignment shrinkToFit="1"/>
    </xf>
    <xf numFmtId="1" fontId="0" fillId="0" borderId="0" xfId="0" applyNumberFormat="1" applyAlignment="1">
      <alignment horizontal="center" vertical="center" shrinkToFit="1"/>
    </xf>
    <xf numFmtId="1" fontId="0" fillId="0" borderId="0" xfId="0" applyNumberFormat="1" applyAlignment="1">
      <alignment horizontal="center" shrinkToFit="1"/>
    </xf>
    <xf numFmtId="1" fontId="0" fillId="0" borderId="0" xfId="0" applyNumberFormat="1" applyAlignment="1">
      <alignment shrinkToFit="1"/>
    </xf>
    <xf numFmtId="49" fontId="0" fillId="0" borderId="0" xfId="0" applyNumberFormat="1" applyAlignment="1">
      <alignment horizontal="center" vertical="center" shrinkToFit="1"/>
    </xf>
    <xf numFmtId="0" fontId="0" fillId="0" borderId="4" xfId="0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49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opLeftCell="A28" workbookViewId="0">
      <selection activeCell="A51" sqref="A51"/>
    </sheetView>
  </sheetViews>
  <sheetFormatPr baseColWidth="10" defaultColWidth="0" defaultRowHeight="14" x14ac:dyDescent="0"/>
  <cols>
    <col min="1" max="1" width="13.33203125" style="1" customWidth="1"/>
    <col min="2" max="9" width="4.5" style="1" customWidth="1"/>
    <col min="10" max="10" width="4.5" style="10" customWidth="1"/>
    <col min="11" max="19" width="4.5" style="1" customWidth="1"/>
    <col min="20" max="16384" width="8.83203125" style="1" hidden="1"/>
  </cols>
  <sheetData>
    <row r="1" spans="1:18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</row>
    <row r="2" spans="1:18">
      <c r="B2" s="17" t="s">
        <v>0</v>
      </c>
      <c r="C2" s="19"/>
      <c r="D2" s="19"/>
      <c r="E2" s="19"/>
      <c r="F2" s="19"/>
      <c r="G2" s="19"/>
      <c r="H2" s="19"/>
      <c r="I2" s="18"/>
      <c r="K2" s="17" t="s">
        <v>1</v>
      </c>
      <c r="L2" s="19"/>
      <c r="M2" s="19"/>
      <c r="N2" s="19"/>
      <c r="O2" s="19"/>
      <c r="P2" s="19"/>
      <c r="Q2" s="19"/>
      <c r="R2" s="18"/>
    </row>
    <row r="4" spans="1:18" ht="14.5" customHeight="1">
      <c r="B4" s="7"/>
      <c r="C4" s="2" t="s">
        <v>30</v>
      </c>
      <c r="D4" s="7"/>
      <c r="E4" s="2" t="s">
        <v>52</v>
      </c>
      <c r="F4" s="20" t="s">
        <v>4</v>
      </c>
      <c r="G4" s="20"/>
      <c r="H4" s="20" t="s">
        <v>2</v>
      </c>
      <c r="I4" s="20"/>
    </row>
    <row r="6" spans="1:18" ht="14.5" customHeight="1">
      <c r="A6" s="4" t="s">
        <v>40</v>
      </c>
      <c r="B6" s="5"/>
      <c r="C6" s="6" t="s">
        <v>24</v>
      </c>
      <c r="D6" s="6"/>
      <c r="E6" s="16" t="s">
        <v>24</v>
      </c>
      <c r="F6" s="16" t="s">
        <v>29</v>
      </c>
      <c r="G6" s="16"/>
      <c r="H6" s="16" t="s">
        <v>35</v>
      </c>
      <c r="I6" s="6" t="s">
        <v>24</v>
      </c>
      <c r="K6" s="16" t="s">
        <v>17</v>
      </c>
      <c r="L6" s="16"/>
      <c r="M6" s="16"/>
      <c r="N6" s="16"/>
      <c r="O6" s="16"/>
      <c r="P6" s="16"/>
      <c r="Q6" s="16"/>
      <c r="R6" s="16"/>
    </row>
    <row r="7" spans="1:18">
      <c r="A7" s="4" t="s">
        <v>41</v>
      </c>
      <c r="B7" s="5"/>
      <c r="C7" s="6" t="s">
        <v>24</v>
      </c>
      <c r="D7" s="6"/>
      <c r="E7" s="16"/>
      <c r="F7" s="16"/>
      <c r="G7" s="16"/>
      <c r="H7" s="16"/>
      <c r="I7" s="6" t="s">
        <v>16</v>
      </c>
      <c r="K7" s="16" t="s">
        <v>35</v>
      </c>
      <c r="L7" s="16"/>
      <c r="M7" s="16"/>
      <c r="N7" s="16"/>
      <c r="O7" s="16"/>
      <c r="P7" s="16"/>
      <c r="Q7" s="16"/>
      <c r="R7" s="16"/>
    </row>
    <row r="8" spans="1:18">
      <c r="A8" s="4" t="s">
        <v>42</v>
      </c>
      <c r="B8" s="5"/>
      <c r="C8" s="6" t="s">
        <v>16</v>
      </c>
      <c r="D8" s="6"/>
      <c r="E8" s="16"/>
      <c r="F8" s="16"/>
      <c r="G8" s="16"/>
      <c r="H8" s="16"/>
      <c r="I8" s="6" t="s">
        <v>24</v>
      </c>
      <c r="K8" s="16" t="s">
        <v>18</v>
      </c>
      <c r="L8" s="16"/>
      <c r="M8" s="16"/>
      <c r="N8" s="16"/>
      <c r="O8" s="16"/>
      <c r="P8" s="16"/>
      <c r="Q8" s="16"/>
      <c r="R8" s="16"/>
    </row>
    <row r="9" spans="1:18">
      <c r="A9" s="4" t="s">
        <v>43</v>
      </c>
      <c r="B9" s="6"/>
      <c r="C9" s="6" t="s">
        <v>16</v>
      </c>
      <c r="D9" s="6"/>
      <c r="E9" s="16"/>
      <c r="F9" s="16"/>
      <c r="G9" s="16"/>
      <c r="H9" s="16"/>
      <c r="I9" s="6" t="s">
        <v>16</v>
      </c>
      <c r="K9" s="16" t="s">
        <v>18</v>
      </c>
      <c r="L9" s="16"/>
      <c r="M9" s="16"/>
      <c r="N9" s="16"/>
      <c r="O9" s="16"/>
      <c r="P9" s="16"/>
      <c r="Q9" s="16"/>
      <c r="R9" s="16"/>
    </row>
    <row r="10" spans="1:18">
      <c r="A10" s="4"/>
      <c r="B10" s="6"/>
      <c r="C10" s="6"/>
      <c r="D10" s="6"/>
      <c r="E10" s="16"/>
      <c r="F10" s="16"/>
      <c r="G10" s="16"/>
      <c r="H10" s="6"/>
      <c r="I10" s="6"/>
      <c r="K10" s="16"/>
      <c r="L10" s="16"/>
      <c r="M10" s="16"/>
      <c r="N10" s="16"/>
      <c r="O10" s="16"/>
      <c r="P10" s="16"/>
      <c r="Q10" s="16"/>
      <c r="R10" s="16"/>
    </row>
    <row r="11" spans="1:18">
      <c r="A11" s="4"/>
      <c r="B11" s="6"/>
      <c r="C11" s="6"/>
      <c r="D11" s="6"/>
      <c r="E11" s="16"/>
      <c r="F11" s="16"/>
      <c r="G11" s="16"/>
      <c r="H11" s="6"/>
      <c r="I11" s="6"/>
      <c r="K11" s="16"/>
      <c r="L11" s="16"/>
      <c r="M11" s="16"/>
      <c r="N11" s="16"/>
      <c r="O11" s="16"/>
      <c r="P11" s="16"/>
      <c r="Q11" s="16"/>
      <c r="R11" s="16"/>
    </row>
    <row r="12" spans="1:18">
      <c r="A12" s="4"/>
      <c r="B12" s="6"/>
      <c r="C12" s="6"/>
      <c r="D12" s="6"/>
      <c r="E12" s="16"/>
      <c r="F12" s="16"/>
      <c r="G12" s="16"/>
      <c r="H12" s="6"/>
      <c r="I12" s="6"/>
      <c r="K12" s="16"/>
      <c r="L12" s="16"/>
      <c r="M12" s="16"/>
      <c r="N12" s="16"/>
      <c r="O12" s="16"/>
      <c r="P12" s="16"/>
      <c r="Q12" s="16"/>
      <c r="R12" s="16"/>
    </row>
    <row r="13" spans="1:18">
      <c r="A13" s="4"/>
      <c r="B13" s="6"/>
      <c r="C13" s="6"/>
      <c r="D13" s="6"/>
      <c r="E13" s="16"/>
      <c r="F13" s="16"/>
      <c r="G13" s="16"/>
      <c r="H13" s="6"/>
      <c r="I13" s="6"/>
      <c r="K13" s="16"/>
      <c r="L13" s="16"/>
      <c r="M13" s="16"/>
      <c r="N13" s="16"/>
      <c r="O13" s="16"/>
      <c r="P13" s="16"/>
      <c r="Q13" s="16"/>
      <c r="R13" s="16"/>
    </row>
    <row r="14" spans="1:18">
      <c r="B14" s="7"/>
      <c r="C14" s="7"/>
      <c r="D14" s="7"/>
      <c r="E14" s="9"/>
      <c r="F14" s="17" t="s">
        <v>53</v>
      </c>
      <c r="G14" s="18"/>
      <c r="H14" s="8"/>
      <c r="I14" s="2" t="s">
        <v>28</v>
      </c>
    </row>
    <row r="15" spans="1:18">
      <c r="B15" s="7"/>
      <c r="C15" s="7"/>
      <c r="D15" s="7"/>
      <c r="E15" s="7"/>
      <c r="F15" s="11"/>
      <c r="G15" s="11"/>
      <c r="H15" s="7"/>
      <c r="I15" s="7"/>
    </row>
    <row r="16" spans="1:18" ht="14.5" customHeight="1">
      <c r="A16" s="4" t="s">
        <v>47</v>
      </c>
      <c r="B16" s="5"/>
      <c r="C16" s="6" t="s">
        <v>16</v>
      </c>
      <c r="D16" s="6"/>
      <c r="E16" s="16" t="s">
        <v>16</v>
      </c>
      <c r="F16" s="16" t="s">
        <v>29</v>
      </c>
      <c r="G16" s="16"/>
      <c r="H16" s="16" t="s">
        <v>24</v>
      </c>
      <c r="I16" s="6" t="s">
        <v>24</v>
      </c>
      <c r="K16" s="16" t="s">
        <v>51</v>
      </c>
      <c r="L16" s="16"/>
      <c r="M16" s="16"/>
      <c r="N16" s="16"/>
      <c r="O16" s="16"/>
      <c r="P16" s="16"/>
      <c r="Q16" s="16"/>
      <c r="R16" s="16"/>
    </row>
    <row r="17" spans="1:18">
      <c r="A17" s="4" t="s">
        <v>48</v>
      </c>
      <c r="B17" s="5"/>
      <c r="C17" s="6" t="s">
        <v>16</v>
      </c>
      <c r="D17" s="6"/>
      <c r="E17" s="16"/>
      <c r="F17" s="16"/>
      <c r="G17" s="16"/>
      <c r="H17" s="16"/>
      <c r="I17" s="6" t="s">
        <v>16</v>
      </c>
      <c r="K17" s="16" t="s">
        <v>51</v>
      </c>
      <c r="L17" s="16"/>
      <c r="M17" s="16"/>
      <c r="N17" s="16"/>
      <c r="O17" s="16"/>
      <c r="P17" s="16"/>
      <c r="Q17" s="16"/>
      <c r="R17" s="16"/>
    </row>
    <row r="18" spans="1:18">
      <c r="A18" s="4" t="s">
        <v>45</v>
      </c>
      <c r="B18" s="5"/>
      <c r="C18" s="6" t="s">
        <v>16</v>
      </c>
      <c r="D18" s="6"/>
      <c r="E18" s="16"/>
      <c r="F18" s="16"/>
      <c r="G18" s="16"/>
      <c r="H18" s="16" t="s">
        <v>16</v>
      </c>
      <c r="I18" s="6" t="s">
        <v>24</v>
      </c>
      <c r="K18" s="16" t="s">
        <v>51</v>
      </c>
      <c r="L18" s="16"/>
      <c r="M18" s="16"/>
      <c r="N18" s="16"/>
      <c r="O18" s="16"/>
      <c r="P18" s="16"/>
      <c r="Q18" s="16"/>
      <c r="R18" s="16"/>
    </row>
    <row r="19" spans="1:18">
      <c r="A19" s="4" t="s">
        <v>46</v>
      </c>
      <c r="B19" s="6"/>
      <c r="C19" s="6" t="s">
        <v>16</v>
      </c>
      <c r="D19" s="6"/>
      <c r="E19" s="16"/>
      <c r="F19" s="16"/>
      <c r="G19" s="16"/>
      <c r="H19" s="16"/>
      <c r="I19" s="6" t="s">
        <v>16</v>
      </c>
      <c r="K19" s="16" t="s">
        <v>51</v>
      </c>
      <c r="L19" s="16"/>
      <c r="M19" s="16"/>
      <c r="N19" s="16"/>
      <c r="O19" s="16"/>
      <c r="P19" s="16"/>
      <c r="Q19" s="16"/>
      <c r="R19" s="16"/>
    </row>
    <row r="20" spans="1:18">
      <c r="A20" s="4" t="s">
        <v>44</v>
      </c>
      <c r="B20" s="6"/>
      <c r="C20" s="6" t="s">
        <v>24</v>
      </c>
      <c r="D20" s="6"/>
      <c r="E20" s="16"/>
      <c r="F20" s="16"/>
      <c r="G20" s="16"/>
      <c r="H20" s="1">
        <v>0</v>
      </c>
      <c r="I20" s="1">
        <v>0</v>
      </c>
      <c r="K20" s="16" t="s">
        <v>51</v>
      </c>
      <c r="L20" s="16"/>
      <c r="M20" s="16"/>
      <c r="N20" s="16"/>
      <c r="O20" s="16"/>
      <c r="P20" s="16"/>
      <c r="Q20" s="16"/>
      <c r="R20" s="16"/>
    </row>
    <row r="21" spans="1:18">
      <c r="A21" s="4"/>
      <c r="B21" s="6"/>
      <c r="C21" s="6"/>
      <c r="D21" s="6"/>
      <c r="E21" s="16"/>
      <c r="F21" s="16"/>
      <c r="G21" s="16"/>
      <c r="H21" s="6"/>
      <c r="I21" s="6"/>
      <c r="K21" s="16"/>
      <c r="L21" s="16"/>
      <c r="M21" s="16"/>
      <c r="N21" s="16"/>
      <c r="O21" s="16"/>
      <c r="P21" s="16"/>
      <c r="Q21" s="16"/>
      <c r="R21" s="16"/>
    </row>
    <row r="22" spans="1:18">
      <c r="A22" s="4"/>
      <c r="B22" s="6"/>
      <c r="C22" s="6"/>
      <c r="D22" s="6"/>
      <c r="E22" s="16"/>
      <c r="F22" s="16"/>
      <c r="G22" s="16"/>
      <c r="H22" s="6"/>
      <c r="I22" s="6"/>
      <c r="K22" s="16"/>
      <c r="L22" s="16"/>
      <c r="M22" s="16"/>
      <c r="N22" s="16"/>
      <c r="O22" s="16"/>
      <c r="P22" s="16"/>
      <c r="Q22" s="16"/>
      <c r="R22" s="16"/>
    </row>
    <row r="23" spans="1:18">
      <c r="A23" s="4"/>
      <c r="B23" s="6"/>
      <c r="C23" s="6"/>
      <c r="D23" s="6"/>
      <c r="E23" s="16"/>
      <c r="F23" s="16"/>
      <c r="G23" s="16"/>
      <c r="H23" s="6"/>
      <c r="I23" s="6"/>
      <c r="K23" s="16"/>
      <c r="L23" s="16"/>
      <c r="M23" s="16"/>
      <c r="N23" s="16"/>
      <c r="O23" s="16"/>
      <c r="P23" s="16"/>
      <c r="Q23" s="16"/>
      <c r="R23" s="16"/>
    </row>
    <row r="24" spans="1:18">
      <c r="B24" s="7"/>
      <c r="C24" s="7"/>
      <c r="D24" s="7"/>
      <c r="E24" s="9"/>
      <c r="F24" s="17" t="s">
        <v>53</v>
      </c>
      <c r="G24" s="18"/>
      <c r="H24" s="12" t="s">
        <v>49</v>
      </c>
      <c r="I24" s="2" t="s">
        <v>50</v>
      </c>
    </row>
    <row r="25" spans="1:18">
      <c r="B25" s="7"/>
      <c r="C25" s="7"/>
      <c r="D25" s="7"/>
      <c r="E25" s="7"/>
      <c r="F25" s="11"/>
      <c r="G25" s="11"/>
      <c r="H25" s="7"/>
      <c r="I25" s="7"/>
    </row>
    <row r="26" spans="1:18" ht="14.5" customHeight="1">
      <c r="A26" s="4" t="s">
        <v>3</v>
      </c>
      <c r="B26" s="5"/>
      <c r="C26" s="16" t="s">
        <v>24</v>
      </c>
      <c r="D26" s="6"/>
      <c r="E26" s="16" t="s">
        <v>24</v>
      </c>
      <c r="F26" s="16" t="s">
        <v>14</v>
      </c>
      <c r="G26" s="16"/>
      <c r="H26" s="16">
        <v>0</v>
      </c>
      <c r="I26" s="6">
        <v>0</v>
      </c>
      <c r="K26" s="16" t="s">
        <v>17</v>
      </c>
      <c r="L26" s="16"/>
      <c r="M26" s="16"/>
      <c r="N26" s="16"/>
      <c r="O26" s="16"/>
      <c r="P26" s="16"/>
      <c r="Q26" s="16"/>
      <c r="R26" s="16"/>
    </row>
    <row r="27" spans="1:18">
      <c r="A27" s="4" t="s">
        <v>6</v>
      </c>
      <c r="B27" s="5"/>
      <c r="C27" s="16"/>
      <c r="D27" s="6"/>
      <c r="E27" s="16"/>
      <c r="F27" s="16"/>
      <c r="G27" s="16"/>
      <c r="H27" s="16"/>
      <c r="I27" s="6">
        <v>1</v>
      </c>
      <c r="K27" s="16" t="s">
        <v>17</v>
      </c>
      <c r="L27" s="16"/>
      <c r="M27" s="16"/>
      <c r="N27" s="16"/>
      <c r="O27" s="16"/>
      <c r="P27" s="16"/>
      <c r="Q27" s="16"/>
      <c r="R27" s="16"/>
    </row>
    <row r="28" spans="1:18">
      <c r="A28" s="4" t="s">
        <v>5</v>
      </c>
      <c r="B28" s="5"/>
      <c r="C28" s="16"/>
      <c r="D28" s="6"/>
      <c r="E28" s="16"/>
      <c r="F28" s="16"/>
      <c r="G28" s="16"/>
      <c r="H28" s="16">
        <v>1</v>
      </c>
      <c r="I28" s="6">
        <v>0</v>
      </c>
      <c r="K28" s="16" t="s">
        <v>17</v>
      </c>
      <c r="L28" s="16"/>
      <c r="M28" s="16"/>
      <c r="N28" s="16"/>
      <c r="O28" s="16"/>
      <c r="P28" s="16"/>
      <c r="Q28" s="16"/>
      <c r="R28" s="16"/>
    </row>
    <row r="29" spans="1:18">
      <c r="A29" s="4" t="s">
        <v>7</v>
      </c>
      <c r="B29" s="5"/>
      <c r="C29" s="16"/>
      <c r="D29" s="6"/>
      <c r="E29" s="16"/>
      <c r="F29" s="16"/>
      <c r="G29" s="16"/>
      <c r="H29" s="16"/>
      <c r="I29" s="6">
        <v>1</v>
      </c>
      <c r="K29" s="16" t="s">
        <v>17</v>
      </c>
      <c r="L29" s="16"/>
      <c r="M29" s="16"/>
      <c r="N29" s="16"/>
      <c r="O29" s="16"/>
      <c r="P29" s="16"/>
      <c r="Q29" s="16"/>
      <c r="R29" s="16"/>
    </row>
    <row r="30" spans="1:18">
      <c r="A30" s="4" t="s">
        <v>10</v>
      </c>
      <c r="B30" s="5"/>
      <c r="C30" s="16" t="s">
        <v>16</v>
      </c>
      <c r="D30" s="6"/>
      <c r="E30" s="16"/>
      <c r="F30" s="16"/>
      <c r="G30" s="16"/>
      <c r="H30" s="16">
        <v>0</v>
      </c>
      <c r="I30" s="6">
        <v>0</v>
      </c>
      <c r="K30" s="16" t="s">
        <v>18</v>
      </c>
      <c r="L30" s="16"/>
      <c r="M30" s="16"/>
      <c r="N30" s="16"/>
      <c r="O30" s="16"/>
      <c r="P30" s="16"/>
      <c r="Q30" s="16"/>
      <c r="R30" s="16"/>
    </row>
    <row r="31" spans="1:18">
      <c r="A31" s="4" t="s">
        <v>12</v>
      </c>
      <c r="B31" s="5"/>
      <c r="C31" s="16"/>
      <c r="D31" s="6"/>
      <c r="E31" s="16"/>
      <c r="F31" s="16"/>
      <c r="G31" s="16"/>
      <c r="H31" s="16"/>
      <c r="I31" s="6">
        <v>1</v>
      </c>
      <c r="K31" s="16" t="s">
        <v>18</v>
      </c>
      <c r="L31" s="16"/>
      <c r="M31" s="16"/>
      <c r="N31" s="16"/>
      <c r="O31" s="16"/>
      <c r="P31" s="16"/>
      <c r="Q31" s="16"/>
      <c r="R31" s="16"/>
    </row>
    <row r="32" spans="1:18">
      <c r="A32" s="4" t="s">
        <v>11</v>
      </c>
      <c r="B32" s="5"/>
      <c r="C32" s="16"/>
      <c r="D32" s="6"/>
      <c r="E32" s="16"/>
      <c r="F32" s="16"/>
      <c r="G32" s="16"/>
      <c r="H32" s="16">
        <v>1</v>
      </c>
      <c r="I32" s="6">
        <v>0</v>
      </c>
      <c r="K32" s="16" t="s">
        <v>18</v>
      </c>
      <c r="L32" s="16"/>
      <c r="M32" s="16"/>
      <c r="N32" s="16"/>
      <c r="O32" s="16"/>
      <c r="P32" s="16"/>
      <c r="Q32" s="16"/>
      <c r="R32" s="16"/>
    </row>
    <row r="33" spans="1:18">
      <c r="A33" s="4" t="s">
        <v>13</v>
      </c>
      <c r="B33" s="5"/>
      <c r="C33" s="16"/>
      <c r="D33" s="6"/>
      <c r="E33" s="16"/>
      <c r="F33" s="16"/>
      <c r="G33" s="16"/>
      <c r="H33" s="16"/>
      <c r="I33" s="6">
        <v>1</v>
      </c>
      <c r="K33" s="16" t="s">
        <v>18</v>
      </c>
      <c r="L33" s="16"/>
      <c r="M33" s="16"/>
      <c r="N33" s="16"/>
      <c r="O33" s="16"/>
      <c r="P33" s="16"/>
      <c r="Q33" s="16"/>
      <c r="R33" s="16"/>
    </row>
    <row r="34" spans="1:18">
      <c r="B34" s="7"/>
      <c r="C34" s="7"/>
      <c r="D34" s="7"/>
      <c r="E34" s="9"/>
      <c r="F34" s="17" t="s">
        <v>15</v>
      </c>
      <c r="G34" s="18"/>
      <c r="H34" s="2" t="s">
        <v>9</v>
      </c>
      <c r="I34" s="2" t="s">
        <v>8</v>
      </c>
    </row>
    <row r="36" spans="1:18">
      <c r="A36" s="4" t="s">
        <v>19</v>
      </c>
      <c r="B36" s="5"/>
      <c r="C36" s="16" t="s">
        <v>24</v>
      </c>
      <c r="D36" s="6"/>
      <c r="E36" s="16" t="s">
        <v>24</v>
      </c>
      <c r="F36" s="16" t="s">
        <v>27</v>
      </c>
      <c r="G36" s="16"/>
      <c r="H36" s="16" t="s">
        <v>29</v>
      </c>
      <c r="I36" s="16"/>
      <c r="K36" s="16" t="s">
        <v>17</v>
      </c>
      <c r="L36" s="16"/>
      <c r="M36" s="16"/>
      <c r="N36" s="16"/>
      <c r="O36" s="16"/>
      <c r="P36" s="16"/>
      <c r="Q36" s="16"/>
      <c r="R36" s="16"/>
    </row>
    <row r="37" spans="1:18">
      <c r="A37" s="4" t="s">
        <v>21</v>
      </c>
      <c r="B37" s="5"/>
      <c r="C37" s="16"/>
      <c r="D37" s="6"/>
      <c r="E37" s="16"/>
      <c r="F37" s="16"/>
      <c r="G37" s="16"/>
      <c r="H37" s="16" t="s">
        <v>14</v>
      </c>
      <c r="I37" s="16"/>
      <c r="K37" s="16" t="s">
        <v>17</v>
      </c>
      <c r="L37" s="16"/>
      <c r="M37" s="16"/>
      <c r="N37" s="16"/>
      <c r="O37" s="16"/>
      <c r="P37" s="16"/>
      <c r="Q37" s="16"/>
      <c r="R37" s="16"/>
    </row>
    <row r="38" spans="1:18">
      <c r="A38" s="4" t="s">
        <v>25</v>
      </c>
      <c r="B38" s="5"/>
      <c r="C38" s="16"/>
      <c r="D38" s="6"/>
      <c r="E38" s="16"/>
      <c r="F38" s="16"/>
      <c r="G38" s="16"/>
      <c r="H38" s="16" t="s">
        <v>27</v>
      </c>
      <c r="I38" s="16"/>
      <c r="K38" s="16" t="s">
        <v>17</v>
      </c>
      <c r="L38" s="16"/>
      <c r="M38" s="16"/>
      <c r="N38" s="16"/>
      <c r="O38" s="16"/>
      <c r="P38" s="16"/>
      <c r="Q38" s="16"/>
      <c r="R38" s="16"/>
    </row>
    <row r="39" spans="1:18">
      <c r="A39" s="4"/>
      <c r="B39" s="5"/>
      <c r="C39" s="5"/>
      <c r="D39" s="6"/>
      <c r="E39" s="16"/>
      <c r="F39" s="16"/>
      <c r="G39" s="16"/>
      <c r="H39" s="5"/>
      <c r="I39" s="6"/>
      <c r="K39" s="5"/>
      <c r="L39" s="5"/>
      <c r="M39" s="5"/>
      <c r="N39" s="5"/>
      <c r="O39" s="5"/>
      <c r="P39" s="5"/>
      <c r="Q39" s="5"/>
      <c r="R39" s="5"/>
    </row>
    <row r="40" spans="1:18">
      <c r="A40" s="4" t="s">
        <v>20</v>
      </c>
      <c r="B40" s="5"/>
      <c r="C40" s="16" t="s">
        <v>16</v>
      </c>
      <c r="D40" s="6"/>
      <c r="E40" s="16"/>
      <c r="F40" s="16"/>
      <c r="G40" s="16"/>
      <c r="H40" s="16" t="s">
        <v>29</v>
      </c>
      <c r="I40" s="16"/>
      <c r="K40" s="16" t="s">
        <v>18</v>
      </c>
      <c r="L40" s="16"/>
      <c r="M40" s="16"/>
      <c r="N40" s="16"/>
      <c r="O40" s="16"/>
      <c r="P40" s="16"/>
      <c r="Q40" s="16"/>
      <c r="R40" s="16"/>
    </row>
    <row r="41" spans="1:18">
      <c r="A41" s="4" t="s">
        <v>22</v>
      </c>
      <c r="B41" s="5"/>
      <c r="C41" s="16"/>
      <c r="D41" s="6"/>
      <c r="E41" s="16"/>
      <c r="F41" s="16"/>
      <c r="G41" s="16"/>
      <c r="H41" s="16" t="s">
        <v>14</v>
      </c>
      <c r="I41" s="16"/>
      <c r="K41" s="16" t="s">
        <v>18</v>
      </c>
      <c r="L41" s="16"/>
      <c r="M41" s="16"/>
      <c r="N41" s="16"/>
      <c r="O41" s="16"/>
      <c r="P41" s="16"/>
      <c r="Q41" s="16"/>
      <c r="R41" s="16"/>
    </row>
    <row r="42" spans="1:18">
      <c r="A42" s="4" t="s">
        <v>26</v>
      </c>
      <c r="B42" s="5"/>
      <c r="C42" s="16"/>
      <c r="D42" s="6"/>
      <c r="E42" s="16"/>
      <c r="F42" s="16"/>
      <c r="G42" s="16"/>
      <c r="H42" s="16" t="s">
        <v>27</v>
      </c>
      <c r="I42" s="16"/>
      <c r="K42" s="16" t="s">
        <v>18</v>
      </c>
      <c r="L42" s="16"/>
      <c r="M42" s="16"/>
      <c r="N42" s="16"/>
      <c r="O42" s="16"/>
      <c r="P42" s="16"/>
      <c r="Q42" s="16"/>
      <c r="R42" s="16"/>
    </row>
    <row r="43" spans="1:18">
      <c r="A43" s="4"/>
      <c r="B43" s="5"/>
      <c r="C43" s="5"/>
      <c r="D43" s="6"/>
      <c r="E43" s="16"/>
      <c r="F43" s="16"/>
      <c r="G43" s="16"/>
      <c r="H43" s="5"/>
      <c r="I43" s="6"/>
      <c r="K43" s="5"/>
      <c r="L43" s="5"/>
      <c r="M43" s="5"/>
      <c r="N43" s="5"/>
      <c r="O43" s="5"/>
      <c r="P43" s="5"/>
      <c r="Q43" s="5"/>
      <c r="R43" s="5"/>
    </row>
    <row r="44" spans="1:18">
      <c r="B44" s="7"/>
      <c r="C44" s="7"/>
      <c r="D44" s="7"/>
      <c r="E44" s="9"/>
      <c r="F44" s="17" t="s">
        <v>23</v>
      </c>
      <c r="G44" s="18"/>
      <c r="H44" s="17" t="s">
        <v>28</v>
      </c>
      <c r="I44" s="18"/>
    </row>
    <row r="46" spans="1:18">
      <c r="A46" s="4" t="s">
        <v>31</v>
      </c>
      <c r="B46" s="5"/>
      <c r="C46" s="16" t="s">
        <v>35</v>
      </c>
      <c r="D46" s="6"/>
      <c r="E46" s="16" t="s">
        <v>24</v>
      </c>
      <c r="F46" s="16" t="s">
        <v>33</v>
      </c>
      <c r="G46" s="16"/>
      <c r="H46" s="5" t="s">
        <v>24</v>
      </c>
      <c r="I46" s="16" t="s">
        <v>24</v>
      </c>
      <c r="K46" s="16" t="s">
        <v>35</v>
      </c>
      <c r="L46" s="16"/>
      <c r="M46" s="16"/>
      <c r="N46" s="16"/>
      <c r="O46" s="16"/>
      <c r="P46" s="16"/>
      <c r="Q46" s="16"/>
      <c r="R46" s="16"/>
    </row>
    <row r="47" spans="1:18">
      <c r="A47" s="4" t="s">
        <v>32</v>
      </c>
      <c r="B47" s="5"/>
      <c r="C47" s="16"/>
      <c r="D47" s="6"/>
      <c r="E47" s="16"/>
      <c r="F47" s="16"/>
      <c r="G47" s="16"/>
      <c r="H47" s="5" t="s">
        <v>16</v>
      </c>
      <c r="I47" s="16"/>
      <c r="K47" s="16"/>
      <c r="L47" s="16"/>
      <c r="M47" s="16"/>
      <c r="N47" s="16"/>
      <c r="O47" s="16"/>
      <c r="P47" s="16"/>
      <c r="Q47" s="16"/>
      <c r="R47" s="16"/>
    </row>
    <row r="48" spans="1:18">
      <c r="A48" s="4" t="s">
        <v>38</v>
      </c>
      <c r="B48" s="5"/>
      <c r="C48" s="16"/>
      <c r="D48" s="6"/>
      <c r="E48" s="16"/>
      <c r="F48" s="16"/>
      <c r="G48" s="16"/>
      <c r="H48" s="5" t="s">
        <v>24</v>
      </c>
      <c r="I48" s="16" t="s">
        <v>16</v>
      </c>
      <c r="K48" s="16"/>
      <c r="L48" s="16"/>
      <c r="M48" s="16"/>
      <c r="N48" s="16"/>
      <c r="O48" s="16"/>
      <c r="P48" s="16"/>
      <c r="Q48" s="16"/>
      <c r="R48" s="16"/>
    </row>
    <row r="49" spans="1:18">
      <c r="A49" s="4" t="s">
        <v>39</v>
      </c>
      <c r="B49" s="5"/>
      <c r="C49" s="16"/>
      <c r="D49" s="6"/>
      <c r="E49" s="16"/>
      <c r="F49" s="16"/>
      <c r="G49" s="16"/>
      <c r="H49" s="5" t="s">
        <v>16</v>
      </c>
      <c r="I49" s="16"/>
      <c r="K49" s="16"/>
      <c r="L49" s="16"/>
      <c r="M49" s="16"/>
      <c r="N49" s="16"/>
      <c r="O49" s="16"/>
      <c r="P49" s="16"/>
      <c r="Q49" s="16"/>
      <c r="R49" s="16"/>
    </row>
    <row r="50" spans="1:18">
      <c r="A50" s="4"/>
      <c r="B50" s="5"/>
      <c r="C50" s="5"/>
      <c r="D50" s="6"/>
      <c r="E50" s="6"/>
      <c r="F50" s="16"/>
      <c r="G50" s="16"/>
      <c r="H50" s="5"/>
      <c r="I50" s="5"/>
      <c r="K50" s="5"/>
      <c r="L50" s="5"/>
      <c r="M50" s="5"/>
      <c r="N50" s="5"/>
      <c r="O50" s="5"/>
      <c r="P50" s="5"/>
      <c r="Q50" s="5"/>
      <c r="R50" s="5"/>
    </row>
    <row r="51" spans="1:18">
      <c r="A51" s="4"/>
      <c r="B51" s="5"/>
      <c r="C51" s="5"/>
      <c r="D51" s="6"/>
      <c r="E51" s="6"/>
      <c r="F51" s="16"/>
      <c r="G51" s="16"/>
      <c r="H51" s="5"/>
      <c r="I51" s="5"/>
      <c r="K51" s="5"/>
      <c r="L51" s="5"/>
      <c r="M51" s="5"/>
      <c r="N51" s="5"/>
      <c r="O51" s="5"/>
      <c r="P51" s="5"/>
      <c r="Q51" s="5"/>
      <c r="R51" s="5"/>
    </row>
    <row r="52" spans="1:18">
      <c r="A52" s="4"/>
      <c r="B52" s="5"/>
      <c r="C52" s="5"/>
      <c r="D52" s="6"/>
      <c r="E52" s="6"/>
      <c r="F52" s="16"/>
      <c r="G52" s="16"/>
      <c r="H52" s="5"/>
      <c r="I52" s="5"/>
      <c r="K52" s="5"/>
      <c r="L52" s="5"/>
      <c r="M52" s="5"/>
      <c r="N52" s="5"/>
      <c r="O52" s="5"/>
      <c r="P52" s="5"/>
      <c r="Q52" s="5"/>
      <c r="R52" s="5"/>
    </row>
    <row r="53" spans="1:18">
      <c r="A53" s="4"/>
      <c r="B53" s="5"/>
      <c r="C53" s="5"/>
      <c r="D53" s="6"/>
      <c r="E53" s="6"/>
      <c r="F53" s="16"/>
      <c r="G53" s="16"/>
      <c r="H53" s="5"/>
      <c r="I53" s="6"/>
      <c r="K53" s="5"/>
      <c r="L53" s="5"/>
      <c r="M53" s="5"/>
      <c r="N53" s="5"/>
      <c r="O53" s="5"/>
      <c r="P53" s="5"/>
      <c r="Q53" s="5"/>
      <c r="R53" s="5"/>
    </row>
    <row r="54" spans="1:18">
      <c r="B54" s="7"/>
      <c r="C54" s="7"/>
      <c r="D54" s="7"/>
      <c r="E54" s="9"/>
      <c r="F54" s="17" t="s">
        <v>34</v>
      </c>
      <c r="G54" s="18"/>
      <c r="H54" s="2" t="s">
        <v>36</v>
      </c>
      <c r="I54" s="2" t="s">
        <v>37</v>
      </c>
      <c r="K54" s="3"/>
      <c r="L54" s="3"/>
      <c r="M54" s="3"/>
      <c r="N54" s="3"/>
      <c r="O54" s="3"/>
      <c r="P54" s="3"/>
      <c r="Q54" s="3"/>
      <c r="R54" s="3"/>
    </row>
  </sheetData>
  <mergeCells count="71">
    <mergeCell ref="E16:E23"/>
    <mergeCell ref="E6:E13"/>
    <mergeCell ref="H16:H17"/>
    <mergeCell ref="H18:H19"/>
    <mergeCell ref="E26:E33"/>
    <mergeCell ref="H30:H31"/>
    <mergeCell ref="H6:H9"/>
    <mergeCell ref="H28:H29"/>
    <mergeCell ref="H32:H33"/>
    <mergeCell ref="B2:I2"/>
    <mergeCell ref="K2:R2"/>
    <mergeCell ref="H4:I4"/>
    <mergeCell ref="F4:G4"/>
    <mergeCell ref="H26:H27"/>
    <mergeCell ref="F16:G23"/>
    <mergeCell ref="K16:R16"/>
    <mergeCell ref="K17:R17"/>
    <mergeCell ref="K18:R18"/>
    <mergeCell ref="K19:R19"/>
    <mergeCell ref="K20:R20"/>
    <mergeCell ref="K21:R21"/>
    <mergeCell ref="K22:R22"/>
    <mergeCell ref="K23:R23"/>
    <mergeCell ref="F24:G24"/>
    <mergeCell ref="F26:G33"/>
    <mergeCell ref="K26:R26"/>
    <mergeCell ref="K27:R27"/>
    <mergeCell ref="K28:R28"/>
    <mergeCell ref="K29:R29"/>
    <mergeCell ref="K30:R30"/>
    <mergeCell ref="C30:C33"/>
    <mergeCell ref="C36:C38"/>
    <mergeCell ref="C40:C42"/>
    <mergeCell ref="K40:R40"/>
    <mergeCell ref="K41:R41"/>
    <mergeCell ref="K42:R42"/>
    <mergeCell ref="K31:R31"/>
    <mergeCell ref="K32:R32"/>
    <mergeCell ref="K33:R33"/>
    <mergeCell ref="F36:G43"/>
    <mergeCell ref="K36:R36"/>
    <mergeCell ref="K37:R37"/>
    <mergeCell ref="K38:R38"/>
    <mergeCell ref="E36:E43"/>
    <mergeCell ref="F34:G34"/>
    <mergeCell ref="F54:G54"/>
    <mergeCell ref="F46:G53"/>
    <mergeCell ref="H44:I44"/>
    <mergeCell ref="H36:I36"/>
    <mergeCell ref="H37:I37"/>
    <mergeCell ref="H38:I38"/>
    <mergeCell ref="H40:I40"/>
    <mergeCell ref="H41:I41"/>
    <mergeCell ref="H42:I42"/>
    <mergeCell ref="F44:G44"/>
    <mergeCell ref="K11:R11"/>
    <mergeCell ref="C46:C49"/>
    <mergeCell ref="I46:I47"/>
    <mergeCell ref="I48:I49"/>
    <mergeCell ref="F6:G13"/>
    <mergeCell ref="K6:R6"/>
    <mergeCell ref="K7:R7"/>
    <mergeCell ref="K8:R8"/>
    <mergeCell ref="K9:R9"/>
    <mergeCell ref="K10:R10"/>
    <mergeCell ref="E46:E49"/>
    <mergeCell ref="K12:R12"/>
    <mergeCell ref="K13:R13"/>
    <mergeCell ref="F14:G14"/>
    <mergeCell ref="K46:R49"/>
    <mergeCell ref="C26:C29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activeCell="T1" activeCellId="1" sqref="A1:A27 T1:T27"/>
    </sheetView>
  </sheetViews>
  <sheetFormatPr baseColWidth="10" defaultColWidth="8.83203125" defaultRowHeight="14" x14ac:dyDescent="0"/>
  <cols>
    <col min="1" max="1" width="13.33203125" style="1" customWidth="1"/>
    <col min="2" max="9" width="4.5" style="14" customWidth="1"/>
    <col min="10" max="10" width="4.5" style="10" customWidth="1"/>
    <col min="11" max="19" width="4.5" style="1" customWidth="1"/>
    <col min="20" max="16384" width="8.83203125" style="1"/>
  </cols>
  <sheetData>
    <row r="1" spans="1:24" ht="14.5" customHeight="1">
      <c r="A1" s="4" t="s">
        <v>40</v>
      </c>
      <c r="B1" s="13" t="s">
        <v>24</v>
      </c>
      <c r="C1" s="14">
        <v>0</v>
      </c>
      <c r="D1" s="13" t="s">
        <v>24</v>
      </c>
      <c r="E1" s="13" t="s">
        <v>24</v>
      </c>
      <c r="F1" s="13" t="s">
        <v>24</v>
      </c>
      <c r="G1" s="13" t="s">
        <v>24</v>
      </c>
      <c r="H1" s="13" t="s">
        <v>24</v>
      </c>
      <c r="I1" s="13" t="s">
        <v>24</v>
      </c>
      <c r="J1" s="15"/>
      <c r="K1" s="16" t="s">
        <v>17</v>
      </c>
      <c r="L1" s="16"/>
      <c r="M1" s="16"/>
      <c r="N1" s="16"/>
      <c r="O1" s="16"/>
      <c r="P1" s="16"/>
      <c r="Q1" s="16"/>
      <c r="R1" s="16"/>
      <c r="T1" s="1" t="str">
        <f>B1&amp;C1&amp;D1&amp;E1&amp;F1&amp;G1&amp;H1&amp;I1</f>
        <v>00000000</v>
      </c>
      <c r="U1" s="1">
        <f>BIN2DEC(T1)</f>
        <v>0</v>
      </c>
      <c r="W1" s="1">
        <f>SMALL(U$1:U$27,ROW())</f>
        <v>0</v>
      </c>
      <c r="X1" s="1" t="b">
        <f>(W1=W2)</f>
        <v>0</v>
      </c>
    </row>
    <row r="2" spans="1:24">
      <c r="A2" s="4" t="s">
        <v>41</v>
      </c>
      <c r="B2" s="13" t="s">
        <v>24</v>
      </c>
      <c r="C2" s="14">
        <v>0</v>
      </c>
      <c r="D2" s="13" t="s">
        <v>24</v>
      </c>
      <c r="E2" s="13" t="s">
        <v>24</v>
      </c>
      <c r="F2" s="13" t="s">
        <v>24</v>
      </c>
      <c r="G2" s="13" t="s">
        <v>24</v>
      </c>
      <c r="H2" s="13" t="s">
        <v>24</v>
      </c>
      <c r="I2" s="13" t="s">
        <v>16</v>
      </c>
      <c r="J2" s="15"/>
      <c r="K2" s="16" t="s">
        <v>35</v>
      </c>
      <c r="L2" s="16"/>
      <c r="M2" s="16"/>
      <c r="N2" s="16"/>
      <c r="O2" s="16"/>
      <c r="P2" s="16"/>
      <c r="Q2" s="16"/>
      <c r="R2" s="16"/>
      <c r="T2" s="1" t="str">
        <f t="shared" ref="T2:T27" si="0">B2&amp;C2&amp;D2&amp;E2&amp;F2&amp;G2&amp;H2&amp;I2</f>
        <v>00000001</v>
      </c>
      <c r="U2" s="1">
        <f t="shared" ref="U2:U27" si="1">BIN2DEC(T2)</f>
        <v>1</v>
      </c>
      <c r="W2" s="1">
        <f t="shared" ref="W2:W27" si="2">SMALL(U$1:U$27,ROW())</f>
        <v>1</v>
      </c>
      <c r="X2" s="1" t="b">
        <f t="shared" ref="X2:X26" si="3">(W2=W3)</f>
        <v>0</v>
      </c>
    </row>
    <row r="3" spans="1:24">
      <c r="A3" s="4" t="s">
        <v>42</v>
      </c>
      <c r="B3" s="13" t="s">
        <v>24</v>
      </c>
      <c r="C3" s="14">
        <v>0</v>
      </c>
      <c r="D3" s="13" t="s">
        <v>16</v>
      </c>
      <c r="E3" s="13" t="s">
        <v>24</v>
      </c>
      <c r="F3" s="13" t="s">
        <v>24</v>
      </c>
      <c r="G3" s="13" t="s">
        <v>24</v>
      </c>
      <c r="H3" s="13" t="s">
        <v>24</v>
      </c>
      <c r="I3" s="13" t="s">
        <v>24</v>
      </c>
      <c r="J3" s="15"/>
      <c r="K3" s="16" t="s">
        <v>18</v>
      </c>
      <c r="L3" s="16"/>
      <c r="M3" s="16"/>
      <c r="N3" s="16"/>
      <c r="O3" s="16"/>
      <c r="P3" s="16"/>
      <c r="Q3" s="16"/>
      <c r="R3" s="16"/>
      <c r="T3" s="1" t="str">
        <f t="shared" si="0"/>
        <v>00100000</v>
      </c>
      <c r="U3" s="1">
        <f t="shared" si="1"/>
        <v>32</v>
      </c>
      <c r="W3" s="1">
        <f t="shared" si="2"/>
        <v>4</v>
      </c>
      <c r="X3" s="1" t="b">
        <f t="shared" si="3"/>
        <v>0</v>
      </c>
    </row>
    <row r="4" spans="1:24">
      <c r="A4" s="4" t="s">
        <v>43</v>
      </c>
      <c r="B4" s="13" t="s">
        <v>24</v>
      </c>
      <c r="C4" s="14">
        <v>0</v>
      </c>
      <c r="D4" s="13" t="s">
        <v>16</v>
      </c>
      <c r="E4" s="13" t="s">
        <v>24</v>
      </c>
      <c r="F4" s="13" t="s">
        <v>24</v>
      </c>
      <c r="G4" s="13" t="s">
        <v>24</v>
      </c>
      <c r="H4" s="13" t="s">
        <v>24</v>
      </c>
      <c r="I4" s="13" t="s">
        <v>16</v>
      </c>
      <c r="J4" s="15"/>
      <c r="K4" s="16" t="s">
        <v>18</v>
      </c>
      <c r="L4" s="16"/>
      <c r="M4" s="16"/>
      <c r="N4" s="16"/>
      <c r="O4" s="16"/>
      <c r="P4" s="16"/>
      <c r="Q4" s="16"/>
      <c r="R4" s="16"/>
      <c r="T4" s="1" t="str">
        <f t="shared" si="0"/>
        <v>00100001</v>
      </c>
      <c r="U4" s="1">
        <f t="shared" si="1"/>
        <v>33</v>
      </c>
      <c r="W4" s="1">
        <f t="shared" si="2"/>
        <v>5</v>
      </c>
      <c r="X4" s="1" t="b">
        <f t="shared" si="3"/>
        <v>0</v>
      </c>
    </row>
    <row r="5" spans="1:24" ht="14.5" customHeight="1">
      <c r="A5" s="4" t="s">
        <v>47</v>
      </c>
      <c r="B5" s="13" t="s">
        <v>24</v>
      </c>
      <c r="C5" s="14">
        <v>0</v>
      </c>
      <c r="D5" s="13" t="s">
        <v>16</v>
      </c>
      <c r="E5" s="13" t="s">
        <v>16</v>
      </c>
      <c r="F5" s="13" t="s">
        <v>24</v>
      </c>
      <c r="G5" s="13" t="s">
        <v>24</v>
      </c>
      <c r="H5" s="13" t="s">
        <v>24</v>
      </c>
      <c r="I5" s="13" t="s">
        <v>24</v>
      </c>
      <c r="J5" s="15"/>
      <c r="K5" s="16" t="s">
        <v>51</v>
      </c>
      <c r="L5" s="16"/>
      <c r="M5" s="16"/>
      <c r="N5" s="16"/>
      <c r="O5" s="16"/>
      <c r="P5" s="16"/>
      <c r="Q5" s="16"/>
      <c r="R5" s="16"/>
      <c r="T5" s="1" t="str">
        <f t="shared" si="0"/>
        <v>00110000</v>
      </c>
      <c r="U5" s="1">
        <f t="shared" si="1"/>
        <v>48</v>
      </c>
      <c r="W5" s="1">
        <f t="shared" si="2"/>
        <v>6</v>
      </c>
      <c r="X5" s="1" t="b">
        <f t="shared" si="3"/>
        <v>0</v>
      </c>
    </row>
    <row r="6" spans="1:24">
      <c r="A6" s="4" t="s">
        <v>48</v>
      </c>
      <c r="B6" s="13" t="s">
        <v>24</v>
      </c>
      <c r="C6" s="14">
        <v>0</v>
      </c>
      <c r="D6" s="13" t="s">
        <v>16</v>
      </c>
      <c r="E6" s="13" t="s">
        <v>16</v>
      </c>
      <c r="F6" s="13" t="s">
        <v>24</v>
      </c>
      <c r="G6" s="13" t="s">
        <v>24</v>
      </c>
      <c r="H6" s="13" t="s">
        <v>24</v>
      </c>
      <c r="I6" s="13" t="s">
        <v>16</v>
      </c>
      <c r="J6" s="15"/>
      <c r="K6" s="16" t="s">
        <v>51</v>
      </c>
      <c r="L6" s="16"/>
      <c r="M6" s="16"/>
      <c r="N6" s="16"/>
      <c r="O6" s="16"/>
      <c r="P6" s="16"/>
      <c r="Q6" s="16"/>
      <c r="R6" s="16"/>
      <c r="T6" s="1" t="str">
        <f t="shared" si="0"/>
        <v>00110001</v>
      </c>
      <c r="U6" s="1">
        <f t="shared" si="1"/>
        <v>49</v>
      </c>
      <c r="W6" s="1">
        <f t="shared" si="2"/>
        <v>7</v>
      </c>
      <c r="X6" s="1" t="b">
        <f t="shared" si="3"/>
        <v>0</v>
      </c>
    </row>
    <row r="7" spans="1:24">
      <c r="A7" s="4" t="s">
        <v>45</v>
      </c>
      <c r="B7" s="13" t="s">
        <v>24</v>
      </c>
      <c r="C7" s="14">
        <v>0</v>
      </c>
      <c r="D7" s="13" t="s">
        <v>16</v>
      </c>
      <c r="E7" s="13" t="s">
        <v>16</v>
      </c>
      <c r="F7" s="13" t="s">
        <v>24</v>
      </c>
      <c r="G7" s="13" t="s">
        <v>24</v>
      </c>
      <c r="H7" s="13" t="s">
        <v>16</v>
      </c>
      <c r="I7" s="13" t="s">
        <v>24</v>
      </c>
      <c r="J7" s="15"/>
      <c r="K7" s="16" t="s">
        <v>51</v>
      </c>
      <c r="L7" s="16"/>
      <c r="M7" s="16"/>
      <c r="N7" s="16"/>
      <c r="O7" s="16"/>
      <c r="P7" s="16"/>
      <c r="Q7" s="16"/>
      <c r="R7" s="16"/>
      <c r="T7" s="1" t="str">
        <f t="shared" si="0"/>
        <v>00110010</v>
      </c>
      <c r="U7" s="1">
        <f t="shared" si="1"/>
        <v>50</v>
      </c>
      <c r="W7" s="1">
        <f t="shared" si="2"/>
        <v>8</v>
      </c>
      <c r="X7" s="1" t="b">
        <f t="shared" si="3"/>
        <v>0</v>
      </c>
    </row>
    <row r="8" spans="1:24">
      <c r="A8" s="4" t="s">
        <v>46</v>
      </c>
      <c r="B8" s="13" t="s">
        <v>24</v>
      </c>
      <c r="C8" s="14">
        <v>0</v>
      </c>
      <c r="D8" s="13" t="s">
        <v>16</v>
      </c>
      <c r="E8" s="13" t="s">
        <v>16</v>
      </c>
      <c r="F8" s="13" t="s">
        <v>24</v>
      </c>
      <c r="G8" s="13" t="s">
        <v>24</v>
      </c>
      <c r="H8" s="13" t="s">
        <v>16</v>
      </c>
      <c r="I8" s="13">
        <v>1</v>
      </c>
      <c r="J8" s="15"/>
      <c r="K8" s="16" t="s">
        <v>51</v>
      </c>
      <c r="L8" s="16"/>
      <c r="M8" s="16"/>
      <c r="N8" s="16"/>
      <c r="O8" s="16"/>
      <c r="P8" s="16"/>
      <c r="Q8" s="16"/>
      <c r="R8" s="16"/>
      <c r="T8" s="1" t="str">
        <f t="shared" si="0"/>
        <v>00110011</v>
      </c>
      <c r="U8" s="1">
        <f t="shared" si="1"/>
        <v>51</v>
      </c>
      <c r="W8" s="1">
        <f t="shared" si="2"/>
        <v>9</v>
      </c>
      <c r="X8" s="1" t="b">
        <f t="shared" si="3"/>
        <v>0</v>
      </c>
    </row>
    <row r="9" spans="1:24">
      <c r="A9" s="4" t="s">
        <v>44</v>
      </c>
      <c r="B9" s="13" t="s">
        <v>24</v>
      </c>
      <c r="C9" s="14">
        <v>0</v>
      </c>
      <c r="D9" s="13" t="s">
        <v>24</v>
      </c>
      <c r="E9" s="13" t="s">
        <v>16</v>
      </c>
      <c r="F9" s="13" t="s">
        <v>24</v>
      </c>
      <c r="G9" s="13" t="s">
        <v>24</v>
      </c>
      <c r="H9" s="14">
        <v>0</v>
      </c>
      <c r="I9" s="14">
        <v>0</v>
      </c>
      <c r="J9" s="15"/>
      <c r="K9" s="16" t="s">
        <v>51</v>
      </c>
      <c r="L9" s="16"/>
      <c r="M9" s="16"/>
      <c r="N9" s="16"/>
      <c r="O9" s="16"/>
      <c r="P9" s="16"/>
      <c r="Q9" s="16"/>
      <c r="R9" s="16"/>
      <c r="T9" s="1" t="str">
        <f t="shared" si="0"/>
        <v>00010000</v>
      </c>
      <c r="U9" s="1">
        <f t="shared" si="1"/>
        <v>16</v>
      </c>
      <c r="W9" s="1">
        <f t="shared" si="2"/>
        <v>10</v>
      </c>
      <c r="X9" s="1" t="b">
        <f t="shared" si="3"/>
        <v>0</v>
      </c>
    </row>
    <row r="10" spans="1:24" ht="14.5" customHeight="1">
      <c r="A10" s="4" t="s">
        <v>3</v>
      </c>
      <c r="B10" s="13" t="s">
        <v>24</v>
      </c>
      <c r="C10" s="14">
        <v>0</v>
      </c>
      <c r="D10" s="13" t="s">
        <v>24</v>
      </c>
      <c r="E10" s="13" t="s">
        <v>24</v>
      </c>
      <c r="F10" s="13" t="s">
        <v>24</v>
      </c>
      <c r="G10" s="13" t="s">
        <v>16</v>
      </c>
      <c r="H10" s="13">
        <v>0</v>
      </c>
      <c r="I10" s="13">
        <v>0</v>
      </c>
      <c r="J10" s="15"/>
      <c r="K10" s="16" t="s">
        <v>17</v>
      </c>
      <c r="L10" s="16"/>
      <c r="M10" s="16"/>
      <c r="N10" s="16"/>
      <c r="O10" s="16"/>
      <c r="P10" s="16"/>
      <c r="Q10" s="16"/>
      <c r="R10" s="16"/>
      <c r="T10" s="1" t="str">
        <f t="shared" si="0"/>
        <v>00000100</v>
      </c>
      <c r="U10" s="1">
        <f t="shared" si="1"/>
        <v>4</v>
      </c>
      <c r="W10" s="1">
        <f t="shared" si="2"/>
        <v>12</v>
      </c>
      <c r="X10" s="1" t="b">
        <f t="shared" si="3"/>
        <v>0</v>
      </c>
    </row>
    <row r="11" spans="1:24">
      <c r="A11" s="4" t="s">
        <v>6</v>
      </c>
      <c r="B11" s="13" t="s">
        <v>24</v>
      </c>
      <c r="C11" s="14">
        <v>0</v>
      </c>
      <c r="D11" s="13" t="s">
        <v>24</v>
      </c>
      <c r="E11" s="13" t="s">
        <v>24</v>
      </c>
      <c r="F11" s="13" t="s">
        <v>24</v>
      </c>
      <c r="G11" s="13" t="s">
        <v>16</v>
      </c>
      <c r="H11" s="13" t="s">
        <v>24</v>
      </c>
      <c r="I11" s="13">
        <v>1</v>
      </c>
      <c r="J11" s="15"/>
      <c r="K11" s="16" t="s">
        <v>17</v>
      </c>
      <c r="L11" s="16"/>
      <c r="M11" s="16"/>
      <c r="N11" s="16"/>
      <c r="O11" s="16"/>
      <c r="P11" s="16"/>
      <c r="Q11" s="16"/>
      <c r="R11" s="16"/>
      <c r="T11" s="1" t="str">
        <f t="shared" si="0"/>
        <v>00000101</v>
      </c>
      <c r="U11" s="1">
        <f t="shared" si="1"/>
        <v>5</v>
      </c>
      <c r="W11" s="1">
        <f t="shared" si="2"/>
        <v>13</v>
      </c>
      <c r="X11" s="1" t="b">
        <f t="shared" si="3"/>
        <v>0</v>
      </c>
    </row>
    <row r="12" spans="1:24">
      <c r="A12" s="4" t="s">
        <v>5</v>
      </c>
      <c r="B12" s="13" t="s">
        <v>24</v>
      </c>
      <c r="C12" s="14">
        <v>0</v>
      </c>
      <c r="D12" s="13" t="s">
        <v>24</v>
      </c>
      <c r="E12" s="13" t="s">
        <v>24</v>
      </c>
      <c r="F12" s="13" t="s">
        <v>24</v>
      </c>
      <c r="G12" s="13" t="s">
        <v>16</v>
      </c>
      <c r="H12" s="13">
        <v>1</v>
      </c>
      <c r="I12" s="13">
        <v>0</v>
      </c>
      <c r="J12" s="15"/>
      <c r="K12" s="16" t="s">
        <v>17</v>
      </c>
      <c r="L12" s="16"/>
      <c r="M12" s="16"/>
      <c r="N12" s="16"/>
      <c r="O12" s="16"/>
      <c r="P12" s="16"/>
      <c r="Q12" s="16"/>
      <c r="R12" s="16"/>
      <c r="T12" s="1" t="str">
        <f t="shared" si="0"/>
        <v>00000110</v>
      </c>
      <c r="U12" s="1">
        <f t="shared" si="1"/>
        <v>6</v>
      </c>
      <c r="W12" s="1">
        <f t="shared" si="2"/>
        <v>14</v>
      </c>
      <c r="X12" s="1" t="b">
        <f t="shared" si="3"/>
        <v>0</v>
      </c>
    </row>
    <row r="13" spans="1:24">
      <c r="A13" s="4" t="s">
        <v>7</v>
      </c>
      <c r="B13" s="13" t="s">
        <v>24</v>
      </c>
      <c r="C13" s="14">
        <v>0</v>
      </c>
      <c r="D13" s="13" t="s">
        <v>24</v>
      </c>
      <c r="E13" s="13" t="s">
        <v>24</v>
      </c>
      <c r="F13" s="13" t="s">
        <v>24</v>
      </c>
      <c r="G13" s="13" t="s">
        <v>16</v>
      </c>
      <c r="H13" s="13" t="s">
        <v>16</v>
      </c>
      <c r="I13" s="13">
        <v>1</v>
      </c>
      <c r="J13" s="15"/>
      <c r="K13" s="16" t="s">
        <v>17</v>
      </c>
      <c r="L13" s="16"/>
      <c r="M13" s="16"/>
      <c r="N13" s="16"/>
      <c r="O13" s="16"/>
      <c r="P13" s="16"/>
      <c r="Q13" s="16"/>
      <c r="R13" s="16"/>
      <c r="T13" s="1" t="str">
        <f t="shared" si="0"/>
        <v>00000111</v>
      </c>
      <c r="U13" s="1">
        <f t="shared" si="1"/>
        <v>7</v>
      </c>
      <c r="W13" s="1">
        <f t="shared" si="2"/>
        <v>15</v>
      </c>
      <c r="X13" s="1" t="b">
        <f t="shared" si="3"/>
        <v>0</v>
      </c>
    </row>
    <row r="14" spans="1:24">
      <c r="A14" s="4" t="s">
        <v>10</v>
      </c>
      <c r="B14" s="13" t="s">
        <v>24</v>
      </c>
      <c r="C14" s="14">
        <v>0</v>
      </c>
      <c r="D14" s="13" t="s">
        <v>16</v>
      </c>
      <c r="E14" s="13" t="s">
        <v>24</v>
      </c>
      <c r="F14" s="13" t="s">
        <v>24</v>
      </c>
      <c r="G14" s="13" t="s">
        <v>16</v>
      </c>
      <c r="H14" s="13">
        <v>0</v>
      </c>
      <c r="I14" s="13">
        <v>0</v>
      </c>
      <c r="J14" s="15"/>
      <c r="K14" s="16" t="s">
        <v>18</v>
      </c>
      <c r="L14" s="16"/>
      <c r="M14" s="16"/>
      <c r="N14" s="16"/>
      <c r="O14" s="16"/>
      <c r="P14" s="16"/>
      <c r="Q14" s="16"/>
      <c r="R14" s="16"/>
      <c r="T14" s="1" t="str">
        <f t="shared" si="0"/>
        <v>00100100</v>
      </c>
      <c r="U14" s="1">
        <f t="shared" si="1"/>
        <v>36</v>
      </c>
      <c r="W14" s="1">
        <f t="shared" si="2"/>
        <v>16</v>
      </c>
      <c r="X14" s="1" t="b">
        <f t="shared" si="3"/>
        <v>0</v>
      </c>
    </row>
    <row r="15" spans="1:24">
      <c r="A15" s="4" t="s">
        <v>12</v>
      </c>
      <c r="B15" s="13" t="s">
        <v>24</v>
      </c>
      <c r="C15" s="14">
        <v>0</v>
      </c>
      <c r="D15" s="13" t="s">
        <v>16</v>
      </c>
      <c r="E15" s="13" t="s">
        <v>24</v>
      </c>
      <c r="F15" s="13" t="s">
        <v>24</v>
      </c>
      <c r="G15" s="13" t="s">
        <v>16</v>
      </c>
      <c r="H15" s="13" t="s">
        <v>24</v>
      </c>
      <c r="I15" s="13">
        <v>1</v>
      </c>
      <c r="J15" s="15"/>
      <c r="K15" s="16" t="s">
        <v>18</v>
      </c>
      <c r="L15" s="16"/>
      <c r="M15" s="16"/>
      <c r="N15" s="16"/>
      <c r="O15" s="16"/>
      <c r="P15" s="16"/>
      <c r="Q15" s="16"/>
      <c r="R15" s="16"/>
      <c r="T15" s="1" t="str">
        <f t="shared" si="0"/>
        <v>00100101</v>
      </c>
      <c r="U15" s="1">
        <f t="shared" si="1"/>
        <v>37</v>
      </c>
      <c r="W15" s="1">
        <f t="shared" si="2"/>
        <v>32</v>
      </c>
      <c r="X15" s="1" t="b">
        <f t="shared" si="3"/>
        <v>0</v>
      </c>
    </row>
    <row r="16" spans="1:24">
      <c r="A16" s="4" t="s">
        <v>11</v>
      </c>
      <c r="B16" s="13" t="s">
        <v>24</v>
      </c>
      <c r="C16" s="14">
        <v>0</v>
      </c>
      <c r="D16" s="13" t="s">
        <v>16</v>
      </c>
      <c r="E16" s="13" t="s">
        <v>24</v>
      </c>
      <c r="F16" s="13" t="s">
        <v>24</v>
      </c>
      <c r="G16" s="13" t="s">
        <v>16</v>
      </c>
      <c r="H16" s="13">
        <v>1</v>
      </c>
      <c r="I16" s="13">
        <v>0</v>
      </c>
      <c r="J16" s="15"/>
      <c r="K16" s="16" t="s">
        <v>18</v>
      </c>
      <c r="L16" s="16"/>
      <c r="M16" s="16"/>
      <c r="N16" s="16"/>
      <c r="O16" s="16"/>
      <c r="P16" s="16"/>
      <c r="Q16" s="16"/>
      <c r="R16" s="16"/>
      <c r="T16" s="1" t="str">
        <f t="shared" si="0"/>
        <v>00100110</v>
      </c>
      <c r="U16" s="1">
        <f t="shared" si="1"/>
        <v>38</v>
      </c>
      <c r="W16" s="1">
        <f t="shared" si="2"/>
        <v>33</v>
      </c>
      <c r="X16" s="1" t="b">
        <f t="shared" si="3"/>
        <v>0</v>
      </c>
    </row>
    <row r="17" spans="1:24">
      <c r="A17" s="4" t="s">
        <v>13</v>
      </c>
      <c r="B17" s="13" t="s">
        <v>24</v>
      </c>
      <c r="C17" s="14">
        <v>0</v>
      </c>
      <c r="D17" s="13" t="s">
        <v>16</v>
      </c>
      <c r="E17" s="13" t="s">
        <v>24</v>
      </c>
      <c r="F17" s="13" t="s">
        <v>24</v>
      </c>
      <c r="G17" s="13" t="s">
        <v>16</v>
      </c>
      <c r="H17" s="13" t="s">
        <v>16</v>
      </c>
      <c r="I17" s="13">
        <v>1</v>
      </c>
      <c r="J17" s="15"/>
      <c r="K17" s="16" t="s">
        <v>18</v>
      </c>
      <c r="L17" s="16"/>
      <c r="M17" s="16"/>
      <c r="N17" s="16"/>
      <c r="O17" s="16"/>
      <c r="P17" s="16"/>
      <c r="Q17" s="16"/>
      <c r="R17" s="16"/>
      <c r="T17" s="1" t="str">
        <f t="shared" si="0"/>
        <v>00100111</v>
      </c>
      <c r="U17" s="1">
        <f t="shared" si="1"/>
        <v>39</v>
      </c>
      <c r="W17" s="1">
        <f t="shared" si="2"/>
        <v>36</v>
      </c>
      <c r="X17" s="1" t="b">
        <f t="shared" si="3"/>
        <v>0</v>
      </c>
    </row>
    <row r="18" spans="1:24">
      <c r="A18" s="4" t="s">
        <v>19</v>
      </c>
      <c r="B18" s="13" t="s">
        <v>24</v>
      </c>
      <c r="C18" s="14">
        <v>0</v>
      </c>
      <c r="D18" s="13" t="s">
        <v>24</v>
      </c>
      <c r="E18" s="13" t="s">
        <v>24</v>
      </c>
      <c r="F18" s="13" t="s">
        <v>16</v>
      </c>
      <c r="G18" s="13" t="s">
        <v>24</v>
      </c>
      <c r="H18" s="13" t="s">
        <v>24</v>
      </c>
      <c r="I18" s="13" t="s">
        <v>24</v>
      </c>
      <c r="J18" s="15"/>
      <c r="K18" s="16" t="s">
        <v>17</v>
      </c>
      <c r="L18" s="16"/>
      <c r="M18" s="16"/>
      <c r="N18" s="16"/>
      <c r="O18" s="16"/>
      <c r="P18" s="16"/>
      <c r="Q18" s="16"/>
      <c r="R18" s="16"/>
      <c r="T18" s="1" t="str">
        <f t="shared" si="0"/>
        <v>00001000</v>
      </c>
      <c r="U18" s="1">
        <f t="shared" si="1"/>
        <v>8</v>
      </c>
      <c r="W18" s="1">
        <f t="shared" si="2"/>
        <v>37</v>
      </c>
      <c r="X18" s="1" t="b">
        <f t="shared" si="3"/>
        <v>0</v>
      </c>
    </row>
    <row r="19" spans="1:24">
      <c r="A19" s="4" t="s">
        <v>21</v>
      </c>
      <c r="B19" s="13" t="s">
        <v>24</v>
      </c>
      <c r="C19" s="14">
        <v>0</v>
      </c>
      <c r="D19" s="13" t="s">
        <v>24</v>
      </c>
      <c r="E19" s="13" t="s">
        <v>24</v>
      </c>
      <c r="F19" s="13" t="s">
        <v>16</v>
      </c>
      <c r="G19" s="13" t="s">
        <v>24</v>
      </c>
      <c r="H19" s="13" t="s">
        <v>24</v>
      </c>
      <c r="I19" s="13" t="s">
        <v>16</v>
      </c>
      <c r="J19" s="15"/>
      <c r="K19" s="16" t="s">
        <v>17</v>
      </c>
      <c r="L19" s="16"/>
      <c r="M19" s="16"/>
      <c r="N19" s="16"/>
      <c r="O19" s="16"/>
      <c r="P19" s="16"/>
      <c r="Q19" s="16"/>
      <c r="R19" s="16"/>
      <c r="T19" s="1" t="str">
        <f t="shared" si="0"/>
        <v>00001001</v>
      </c>
      <c r="U19" s="1">
        <f t="shared" si="1"/>
        <v>9</v>
      </c>
      <c r="W19" s="1">
        <f t="shared" si="2"/>
        <v>38</v>
      </c>
      <c r="X19" s="1" t="b">
        <f t="shared" si="3"/>
        <v>0</v>
      </c>
    </row>
    <row r="20" spans="1:24">
      <c r="A20" s="4" t="s">
        <v>25</v>
      </c>
      <c r="B20" s="13" t="s">
        <v>24</v>
      </c>
      <c r="C20" s="14">
        <v>0</v>
      </c>
      <c r="D20" s="13" t="s">
        <v>24</v>
      </c>
      <c r="E20" s="13" t="s">
        <v>24</v>
      </c>
      <c r="F20" s="13" t="s">
        <v>16</v>
      </c>
      <c r="G20" s="13" t="s">
        <v>24</v>
      </c>
      <c r="H20" s="13" t="s">
        <v>16</v>
      </c>
      <c r="I20" s="13" t="s">
        <v>24</v>
      </c>
      <c r="J20" s="15"/>
      <c r="K20" s="16" t="s">
        <v>17</v>
      </c>
      <c r="L20" s="16"/>
      <c r="M20" s="16"/>
      <c r="N20" s="16"/>
      <c r="O20" s="16"/>
      <c r="P20" s="16"/>
      <c r="Q20" s="16"/>
      <c r="R20" s="16"/>
      <c r="T20" s="1" t="str">
        <f t="shared" si="0"/>
        <v>00001010</v>
      </c>
      <c r="U20" s="1">
        <f t="shared" si="1"/>
        <v>10</v>
      </c>
      <c r="W20" s="1">
        <f t="shared" si="2"/>
        <v>39</v>
      </c>
      <c r="X20" s="1" t="b">
        <f t="shared" si="3"/>
        <v>0</v>
      </c>
    </row>
    <row r="21" spans="1:24">
      <c r="A21" s="4" t="s">
        <v>20</v>
      </c>
      <c r="B21" s="13" t="s">
        <v>24</v>
      </c>
      <c r="C21" s="14">
        <v>0</v>
      </c>
      <c r="D21" s="13" t="s">
        <v>16</v>
      </c>
      <c r="E21" s="13" t="s">
        <v>24</v>
      </c>
      <c r="F21" s="13" t="s">
        <v>16</v>
      </c>
      <c r="G21" s="13" t="s">
        <v>24</v>
      </c>
      <c r="H21" s="13" t="s">
        <v>24</v>
      </c>
      <c r="I21" s="13" t="s">
        <v>24</v>
      </c>
      <c r="J21" s="15"/>
      <c r="K21" s="16" t="s">
        <v>18</v>
      </c>
      <c r="L21" s="16"/>
      <c r="M21" s="16"/>
      <c r="N21" s="16"/>
      <c r="O21" s="16"/>
      <c r="P21" s="16"/>
      <c r="Q21" s="16"/>
      <c r="R21" s="16"/>
      <c r="T21" s="1" t="str">
        <f t="shared" si="0"/>
        <v>00101000</v>
      </c>
      <c r="U21" s="1">
        <f t="shared" si="1"/>
        <v>40</v>
      </c>
      <c r="W21" s="1">
        <f t="shared" si="2"/>
        <v>40</v>
      </c>
      <c r="X21" s="1" t="b">
        <f t="shared" si="3"/>
        <v>0</v>
      </c>
    </row>
    <row r="22" spans="1:24">
      <c r="A22" s="4" t="s">
        <v>22</v>
      </c>
      <c r="B22" s="13" t="s">
        <v>24</v>
      </c>
      <c r="C22" s="14">
        <v>0</v>
      </c>
      <c r="D22" s="13" t="s">
        <v>16</v>
      </c>
      <c r="E22" s="13" t="s">
        <v>24</v>
      </c>
      <c r="F22" s="13" t="s">
        <v>16</v>
      </c>
      <c r="G22" s="13" t="s">
        <v>24</v>
      </c>
      <c r="H22" s="13" t="s">
        <v>24</v>
      </c>
      <c r="I22" s="13" t="s">
        <v>16</v>
      </c>
      <c r="J22" s="15"/>
      <c r="K22" s="16" t="s">
        <v>18</v>
      </c>
      <c r="L22" s="16"/>
      <c r="M22" s="16"/>
      <c r="N22" s="16"/>
      <c r="O22" s="16"/>
      <c r="P22" s="16"/>
      <c r="Q22" s="16"/>
      <c r="R22" s="16"/>
      <c r="T22" s="1" t="str">
        <f t="shared" si="0"/>
        <v>00101001</v>
      </c>
      <c r="U22" s="1">
        <f t="shared" si="1"/>
        <v>41</v>
      </c>
      <c r="W22" s="1">
        <f t="shared" si="2"/>
        <v>41</v>
      </c>
      <c r="X22" s="1" t="b">
        <f t="shared" si="3"/>
        <v>0</v>
      </c>
    </row>
    <row r="23" spans="1:24">
      <c r="A23" s="4" t="s">
        <v>26</v>
      </c>
      <c r="B23" s="13" t="s">
        <v>24</v>
      </c>
      <c r="C23" s="14">
        <v>0</v>
      </c>
      <c r="D23" s="13" t="s">
        <v>16</v>
      </c>
      <c r="E23" s="13" t="s">
        <v>24</v>
      </c>
      <c r="F23" s="13" t="s">
        <v>16</v>
      </c>
      <c r="G23" s="13" t="s">
        <v>24</v>
      </c>
      <c r="H23" s="13" t="s">
        <v>16</v>
      </c>
      <c r="I23" s="13" t="s">
        <v>24</v>
      </c>
      <c r="J23" s="15"/>
      <c r="K23" s="16" t="s">
        <v>18</v>
      </c>
      <c r="L23" s="16"/>
      <c r="M23" s="16"/>
      <c r="N23" s="16"/>
      <c r="O23" s="16"/>
      <c r="P23" s="16"/>
      <c r="Q23" s="16"/>
      <c r="R23" s="16"/>
      <c r="T23" s="1" t="str">
        <f t="shared" si="0"/>
        <v>00101010</v>
      </c>
      <c r="U23" s="1">
        <f t="shared" si="1"/>
        <v>42</v>
      </c>
      <c r="W23" s="1">
        <f t="shared" si="2"/>
        <v>42</v>
      </c>
      <c r="X23" s="1" t="b">
        <f t="shared" si="3"/>
        <v>0</v>
      </c>
    </row>
    <row r="24" spans="1:24">
      <c r="A24" s="4" t="s">
        <v>31</v>
      </c>
      <c r="B24" s="13" t="s">
        <v>24</v>
      </c>
      <c r="C24" s="14">
        <v>0</v>
      </c>
      <c r="D24" s="13" t="s">
        <v>24</v>
      </c>
      <c r="E24" s="13" t="s">
        <v>24</v>
      </c>
      <c r="F24" s="13" t="s">
        <v>16</v>
      </c>
      <c r="G24" s="13" t="s">
        <v>16</v>
      </c>
      <c r="H24" s="13" t="s">
        <v>24</v>
      </c>
      <c r="I24" s="13" t="s">
        <v>24</v>
      </c>
      <c r="J24" s="15"/>
      <c r="K24" s="16" t="s">
        <v>35</v>
      </c>
      <c r="L24" s="16"/>
      <c r="M24" s="16"/>
      <c r="N24" s="16"/>
      <c r="O24" s="16"/>
      <c r="P24" s="16"/>
      <c r="Q24" s="16"/>
      <c r="R24" s="16"/>
      <c r="T24" s="1" t="str">
        <f t="shared" si="0"/>
        <v>00001100</v>
      </c>
      <c r="U24" s="1">
        <f t="shared" si="1"/>
        <v>12</v>
      </c>
      <c r="W24" s="1">
        <f t="shared" si="2"/>
        <v>48</v>
      </c>
      <c r="X24" s="1" t="b">
        <f t="shared" si="3"/>
        <v>0</v>
      </c>
    </row>
    <row r="25" spans="1:24">
      <c r="A25" s="4" t="s">
        <v>32</v>
      </c>
      <c r="B25" s="13" t="s">
        <v>24</v>
      </c>
      <c r="C25" s="14">
        <v>0</v>
      </c>
      <c r="D25" s="13" t="s">
        <v>24</v>
      </c>
      <c r="E25" s="13" t="s">
        <v>24</v>
      </c>
      <c r="F25" s="13" t="s">
        <v>16</v>
      </c>
      <c r="G25" s="13" t="s">
        <v>16</v>
      </c>
      <c r="H25" s="13" t="s">
        <v>16</v>
      </c>
      <c r="I25" s="13" t="s">
        <v>24</v>
      </c>
      <c r="J25" s="15"/>
      <c r="K25" s="16"/>
      <c r="L25" s="16"/>
      <c r="M25" s="16"/>
      <c r="N25" s="16"/>
      <c r="O25" s="16"/>
      <c r="P25" s="16"/>
      <c r="Q25" s="16"/>
      <c r="R25" s="16"/>
      <c r="T25" s="1" t="str">
        <f t="shared" si="0"/>
        <v>00001110</v>
      </c>
      <c r="U25" s="1">
        <f t="shared" si="1"/>
        <v>14</v>
      </c>
      <c r="W25" s="1">
        <f t="shared" si="2"/>
        <v>49</v>
      </c>
      <c r="X25" s="1" t="b">
        <f t="shared" si="3"/>
        <v>0</v>
      </c>
    </row>
    <row r="26" spans="1:24">
      <c r="A26" s="4" t="s">
        <v>38</v>
      </c>
      <c r="B26" s="13" t="s">
        <v>24</v>
      </c>
      <c r="C26" s="14">
        <v>0</v>
      </c>
      <c r="D26" s="13" t="s">
        <v>24</v>
      </c>
      <c r="E26" s="13" t="s">
        <v>24</v>
      </c>
      <c r="F26" s="13" t="s">
        <v>16</v>
      </c>
      <c r="G26" s="13" t="s">
        <v>16</v>
      </c>
      <c r="H26" s="13" t="s">
        <v>24</v>
      </c>
      <c r="I26" s="13" t="s">
        <v>16</v>
      </c>
      <c r="J26" s="15"/>
      <c r="K26" s="16"/>
      <c r="L26" s="16"/>
      <c r="M26" s="16"/>
      <c r="N26" s="16"/>
      <c r="O26" s="16"/>
      <c r="P26" s="16"/>
      <c r="Q26" s="16"/>
      <c r="R26" s="16"/>
      <c r="T26" s="1" t="str">
        <f t="shared" si="0"/>
        <v>00001101</v>
      </c>
      <c r="U26" s="1">
        <f t="shared" si="1"/>
        <v>13</v>
      </c>
      <c r="W26" s="1">
        <f t="shared" si="2"/>
        <v>50</v>
      </c>
      <c r="X26" s="1" t="b">
        <f t="shared" si="3"/>
        <v>0</v>
      </c>
    </row>
    <row r="27" spans="1:24">
      <c r="A27" s="4" t="s">
        <v>39</v>
      </c>
      <c r="B27" s="13" t="s">
        <v>24</v>
      </c>
      <c r="C27" s="14">
        <v>0</v>
      </c>
      <c r="D27" s="13" t="s">
        <v>24</v>
      </c>
      <c r="E27" s="13" t="s">
        <v>24</v>
      </c>
      <c r="F27" s="13" t="s">
        <v>16</v>
      </c>
      <c r="G27" s="13" t="s">
        <v>16</v>
      </c>
      <c r="H27" s="13" t="s">
        <v>16</v>
      </c>
      <c r="I27" s="13" t="s">
        <v>16</v>
      </c>
      <c r="J27" s="15"/>
      <c r="K27" s="16"/>
      <c r="L27" s="16"/>
      <c r="M27" s="16"/>
      <c r="N27" s="16"/>
      <c r="O27" s="16"/>
      <c r="P27" s="16"/>
      <c r="Q27" s="16"/>
      <c r="R27" s="16"/>
      <c r="T27" s="1" t="str">
        <f t="shared" si="0"/>
        <v>00001111</v>
      </c>
      <c r="U27" s="1">
        <f t="shared" si="1"/>
        <v>15</v>
      </c>
      <c r="W27" s="1">
        <f t="shared" si="2"/>
        <v>51</v>
      </c>
    </row>
    <row r="28" spans="1:24">
      <c r="X28" s="1" t="b">
        <f>OR(X1:X26)</f>
        <v>0</v>
      </c>
    </row>
  </sheetData>
  <mergeCells count="24">
    <mergeCell ref="K24:R27"/>
    <mergeCell ref="K21:R21"/>
    <mergeCell ref="K22:R22"/>
    <mergeCell ref="K23:R23"/>
    <mergeCell ref="K18:R18"/>
    <mergeCell ref="K19:R19"/>
    <mergeCell ref="K20:R20"/>
    <mergeCell ref="K13:R13"/>
    <mergeCell ref="K14:R14"/>
    <mergeCell ref="K15:R15"/>
    <mergeCell ref="K16:R16"/>
    <mergeCell ref="K17:R17"/>
    <mergeCell ref="K10:R10"/>
    <mergeCell ref="K11:R11"/>
    <mergeCell ref="K12:R12"/>
    <mergeCell ref="K7:R7"/>
    <mergeCell ref="K8:R8"/>
    <mergeCell ref="K9:R9"/>
    <mergeCell ref="K5:R5"/>
    <mergeCell ref="K6:R6"/>
    <mergeCell ref="K1:R1"/>
    <mergeCell ref="K2:R2"/>
    <mergeCell ref="K3:R3"/>
    <mergeCell ref="K4:R4"/>
  </mergeCells>
  <pageMargins left="0.7" right="0.7" top="0.75" bottom="0.75" header="0.3" footer="0.3"/>
  <pageSetup paperSize="9" orientation="portrait"/>
  <ignoredErrors>
    <ignoredError sqref="B1:I7 B10:I10 B9:G9 I9 B8:H8 B12:I27 B11:H1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baseColWidth="10" defaultColWidth="8.83203125" defaultRowHeight="14" x14ac:dyDescent="0"/>
  <sheetData>
    <row r="1" spans="1:3">
      <c r="A1" t="s">
        <v>54</v>
      </c>
      <c r="B1" t="s">
        <v>67</v>
      </c>
    </row>
    <row r="2" spans="1:3">
      <c r="A2" t="s">
        <v>55</v>
      </c>
      <c r="B2" t="s">
        <v>68</v>
      </c>
    </row>
    <row r="3" spans="1:3">
      <c r="A3" t="s">
        <v>56</v>
      </c>
      <c r="B3" t="s">
        <v>69</v>
      </c>
    </row>
    <row r="4" spans="1:3">
      <c r="A4" t="s">
        <v>65</v>
      </c>
      <c r="B4" t="s">
        <v>66</v>
      </c>
      <c r="C4" t="s">
        <v>70</v>
      </c>
    </row>
    <row r="5" spans="1:3">
      <c r="A5" t="s">
        <v>57</v>
      </c>
      <c r="B5" t="s">
        <v>58</v>
      </c>
    </row>
    <row r="6" spans="1:3">
      <c r="A6" t="s">
        <v>59</v>
      </c>
      <c r="B6" t="s">
        <v>60</v>
      </c>
    </row>
    <row r="7" spans="1:3">
      <c r="A7" t="s">
        <v>61</v>
      </c>
      <c r="B7" t="s">
        <v>62</v>
      </c>
    </row>
    <row r="8" spans="1:3">
      <c r="A8" t="s">
        <v>63</v>
      </c>
      <c r="B8" t="s">
        <v>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36" sqref="C36"/>
    </sheetView>
  </sheetViews>
  <sheetFormatPr baseColWidth="10" defaultRowHeight="14" x14ac:dyDescent="0"/>
  <sheetData>
    <row r="1" spans="1:7">
      <c r="A1" t="s">
        <v>71</v>
      </c>
      <c r="B1" s="4" t="s">
        <v>40</v>
      </c>
      <c r="C1" s="4" t="s">
        <v>71</v>
      </c>
      <c r="D1" s="4" t="s">
        <v>99</v>
      </c>
      <c r="E1" s="4" t="s">
        <v>71</v>
      </c>
      <c r="F1" s="1" t="s">
        <v>72</v>
      </c>
      <c r="G1" s="4" t="s">
        <v>71</v>
      </c>
    </row>
    <row r="2" spans="1:7">
      <c r="A2" t="s">
        <v>71</v>
      </c>
      <c r="B2" s="4" t="s">
        <v>41</v>
      </c>
      <c r="C2" s="4" t="s">
        <v>71</v>
      </c>
      <c r="D2" s="4" t="s">
        <v>99</v>
      </c>
      <c r="E2" s="4" t="s">
        <v>71</v>
      </c>
      <c r="F2" s="1" t="s">
        <v>73</v>
      </c>
      <c r="G2" s="4" t="s">
        <v>71</v>
      </c>
    </row>
    <row r="3" spans="1:7">
      <c r="A3" t="s">
        <v>71</v>
      </c>
      <c r="B3" s="4" t="s">
        <v>42</v>
      </c>
      <c r="C3" s="4" t="s">
        <v>71</v>
      </c>
      <c r="D3" s="4" t="s">
        <v>99</v>
      </c>
      <c r="E3" s="4" t="s">
        <v>71</v>
      </c>
      <c r="F3" s="1" t="s">
        <v>74</v>
      </c>
      <c r="G3" s="4" t="s">
        <v>71</v>
      </c>
    </row>
    <row r="4" spans="1:7">
      <c r="A4" t="s">
        <v>71</v>
      </c>
      <c r="B4" s="4" t="s">
        <v>43</v>
      </c>
      <c r="C4" s="4" t="s">
        <v>71</v>
      </c>
      <c r="D4" s="4" t="s">
        <v>99</v>
      </c>
      <c r="E4" s="4" t="s">
        <v>71</v>
      </c>
      <c r="F4" s="1" t="s">
        <v>75</v>
      </c>
      <c r="G4" s="4" t="s">
        <v>71</v>
      </c>
    </row>
    <row r="5" spans="1:7">
      <c r="A5" t="s">
        <v>71</v>
      </c>
      <c r="B5" s="4" t="s">
        <v>47</v>
      </c>
      <c r="C5" s="4" t="s">
        <v>71</v>
      </c>
      <c r="D5" s="4" t="s">
        <v>99</v>
      </c>
      <c r="E5" s="4" t="s">
        <v>71</v>
      </c>
      <c r="F5" s="1" t="s">
        <v>76</v>
      </c>
      <c r="G5" s="4" t="s">
        <v>71</v>
      </c>
    </row>
    <row r="6" spans="1:7">
      <c r="A6" t="s">
        <v>71</v>
      </c>
      <c r="B6" s="4" t="s">
        <v>48</v>
      </c>
      <c r="C6" s="4" t="s">
        <v>71</v>
      </c>
      <c r="D6" s="4" t="s">
        <v>99</v>
      </c>
      <c r="E6" s="4" t="s">
        <v>71</v>
      </c>
      <c r="F6" s="1" t="s">
        <v>77</v>
      </c>
      <c r="G6" s="4" t="s">
        <v>71</v>
      </c>
    </row>
    <row r="7" spans="1:7">
      <c r="A7" t="s">
        <v>71</v>
      </c>
      <c r="B7" s="4" t="s">
        <v>45</v>
      </c>
      <c r="C7" s="4" t="s">
        <v>71</v>
      </c>
      <c r="D7" s="4" t="s">
        <v>99</v>
      </c>
      <c r="E7" s="4" t="s">
        <v>71</v>
      </c>
      <c r="F7" s="1" t="s">
        <v>78</v>
      </c>
      <c r="G7" s="4" t="s">
        <v>71</v>
      </c>
    </row>
    <row r="8" spans="1:7">
      <c r="A8" t="s">
        <v>71</v>
      </c>
      <c r="B8" s="4" t="s">
        <v>46</v>
      </c>
      <c r="C8" s="4" t="s">
        <v>71</v>
      </c>
      <c r="D8" s="4" t="s">
        <v>99</v>
      </c>
      <c r="E8" s="4" t="s">
        <v>71</v>
      </c>
      <c r="F8" s="1" t="s">
        <v>79</v>
      </c>
      <c r="G8" s="4" t="s">
        <v>71</v>
      </c>
    </row>
    <row r="9" spans="1:7">
      <c r="A9" t="s">
        <v>71</v>
      </c>
      <c r="B9" s="4" t="s">
        <v>44</v>
      </c>
      <c r="C9" s="4" t="s">
        <v>71</v>
      </c>
      <c r="D9" s="4" t="s">
        <v>99</v>
      </c>
      <c r="E9" s="4" t="s">
        <v>71</v>
      </c>
      <c r="F9" s="1" t="s">
        <v>80</v>
      </c>
      <c r="G9" s="4" t="s">
        <v>71</v>
      </c>
    </row>
    <row r="10" spans="1:7">
      <c r="A10" t="s">
        <v>71</v>
      </c>
      <c r="B10" s="4" t="s">
        <v>3</v>
      </c>
      <c r="C10" s="4" t="s">
        <v>71</v>
      </c>
      <c r="D10" s="4" t="s">
        <v>99</v>
      </c>
      <c r="E10" s="4" t="s">
        <v>71</v>
      </c>
      <c r="F10" s="1" t="s">
        <v>81</v>
      </c>
      <c r="G10" s="4" t="s">
        <v>71</v>
      </c>
    </row>
    <row r="11" spans="1:7">
      <c r="A11" t="s">
        <v>71</v>
      </c>
      <c r="B11" s="4" t="s">
        <v>6</v>
      </c>
      <c r="C11" s="4" t="s">
        <v>71</v>
      </c>
      <c r="D11" s="4" t="s">
        <v>99</v>
      </c>
      <c r="E11" s="4" t="s">
        <v>71</v>
      </c>
      <c r="F11" s="1" t="s">
        <v>82</v>
      </c>
      <c r="G11" s="4" t="s">
        <v>71</v>
      </c>
    </row>
    <row r="12" spans="1:7">
      <c r="A12" t="s">
        <v>71</v>
      </c>
      <c r="B12" s="4" t="s">
        <v>5</v>
      </c>
      <c r="C12" s="4" t="s">
        <v>71</v>
      </c>
      <c r="D12" s="4" t="s">
        <v>99</v>
      </c>
      <c r="E12" s="4" t="s">
        <v>71</v>
      </c>
      <c r="F12" s="1" t="s">
        <v>83</v>
      </c>
      <c r="G12" s="4" t="s">
        <v>71</v>
      </c>
    </row>
    <row r="13" spans="1:7">
      <c r="A13" t="s">
        <v>71</v>
      </c>
      <c r="B13" s="4" t="s">
        <v>7</v>
      </c>
      <c r="C13" s="4" t="s">
        <v>71</v>
      </c>
      <c r="D13" s="4" t="s">
        <v>99</v>
      </c>
      <c r="E13" s="4" t="s">
        <v>71</v>
      </c>
      <c r="F13" s="1" t="s">
        <v>84</v>
      </c>
      <c r="G13" s="4" t="s">
        <v>71</v>
      </c>
    </row>
    <row r="14" spans="1:7">
      <c r="A14" t="s">
        <v>71</v>
      </c>
      <c r="B14" s="4" t="s">
        <v>10</v>
      </c>
      <c r="C14" s="4" t="s">
        <v>71</v>
      </c>
      <c r="D14" s="4" t="s">
        <v>99</v>
      </c>
      <c r="E14" s="4" t="s">
        <v>71</v>
      </c>
      <c r="F14" s="1" t="s">
        <v>85</v>
      </c>
      <c r="G14" s="4" t="s">
        <v>71</v>
      </c>
    </row>
    <row r="15" spans="1:7">
      <c r="A15" t="s">
        <v>71</v>
      </c>
      <c r="B15" s="4" t="s">
        <v>12</v>
      </c>
      <c r="C15" s="4" t="s">
        <v>71</v>
      </c>
      <c r="D15" s="4" t="s">
        <v>99</v>
      </c>
      <c r="E15" s="4" t="s">
        <v>71</v>
      </c>
      <c r="F15" s="1" t="s">
        <v>86</v>
      </c>
      <c r="G15" s="4" t="s">
        <v>71</v>
      </c>
    </row>
    <row r="16" spans="1:7">
      <c r="A16" t="s">
        <v>71</v>
      </c>
      <c r="B16" s="4" t="s">
        <v>11</v>
      </c>
      <c r="C16" s="4" t="s">
        <v>71</v>
      </c>
      <c r="D16" s="4" t="s">
        <v>99</v>
      </c>
      <c r="E16" s="4" t="s">
        <v>71</v>
      </c>
      <c r="F16" s="1" t="s">
        <v>87</v>
      </c>
      <c r="G16" s="4" t="s">
        <v>71</v>
      </c>
    </row>
    <row r="17" spans="1:9">
      <c r="A17" t="s">
        <v>71</v>
      </c>
      <c r="B17" s="4" t="s">
        <v>13</v>
      </c>
      <c r="C17" s="4" t="s">
        <v>71</v>
      </c>
      <c r="D17" s="4" t="s">
        <v>99</v>
      </c>
      <c r="E17" s="4" t="s">
        <v>71</v>
      </c>
      <c r="F17" s="1" t="s">
        <v>88</v>
      </c>
      <c r="G17" s="4" t="s">
        <v>71</v>
      </c>
    </row>
    <row r="18" spans="1:9">
      <c r="A18" t="s">
        <v>71</v>
      </c>
      <c r="B18" s="4" t="s">
        <v>19</v>
      </c>
      <c r="C18" s="4" t="s">
        <v>71</v>
      </c>
      <c r="D18" s="4" t="s">
        <v>99</v>
      </c>
      <c r="E18" s="4" t="s">
        <v>71</v>
      </c>
      <c r="F18" s="1" t="s">
        <v>89</v>
      </c>
      <c r="G18" s="4" t="s">
        <v>71</v>
      </c>
    </row>
    <row r="19" spans="1:9">
      <c r="A19" t="s">
        <v>71</v>
      </c>
      <c r="B19" s="4" t="s">
        <v>21</v>
      </c>
      <c r="C19" s="4" t="s">
        <v>71</v>
      </c>
      <c r="D19" s="4" t="s">
        <v>99</v>
      </c>
      <c r="E19" s="4" t="s">
        <v>71</v>
      </c>
      <c r="F19" s="1" t="s">
        <v>90</v>
      </c>
      <c r="G19" s="4" t="s">
        <v>71</v>
      </c>
    </row>
    <row r="20" spans="1:9">
      <c r="A20" t="s">
        <v>71</v>
      </c>
      <c r="B20" s="4" t="s">
        <v>25</v>
      </c>
      <c r="C20" s="4" t="s">
        <v>71</v>
      </c>
      <c r="D20" s="4" t="s">
        <v>99</v>
      </c>
      <c r="E20" s="4" t="s">
        <v>71</v>
      </c>
      <c r="F20" s="1" t="s">
        <v>91</v>
      </c>
      <c r="G20" s="4" t="s">
        <v>71</v>
      </c>
    </row>
    <row r="21" spans="1:9">
      <c r="A21" t="s">
        <v>71</v>
      </c>
      <c r="B21" s="4" t="s">
        <v>20</v>
      </c>
      <c r="C21" s="4" t="s">
        <v>71</v>
      </c>
      <c r="D21" s="4" t="s">
        <v>99</v>
      </c>
      <c r="E21" s="4" t="s">
        <v>71</v>
      </c>
      <c r="F21" s="1" t="s">
        <v>92</v>
      </c>
      <c r="G21" s="4" t="s">
        <v>71</v>
      </c>
    </row>
    <row r="22" spans="1:9">
      <c r="A22" t="s">
        <v>71</v>
      </c>
      <c r="B22" s="4" t="s">
        <v>22</v>
      </c>
      <c r="C22" s="4" t="s">
        <v>71</v>
      </c>
      <c r="D22" s="4" t="s">
        <v>99</v>
      </c>
      <c r="E22" s="4" t="s">
        <v>71</v>
      </c>
      <c r="F22" s="1" t="s">
        <v>93</v>
      </c>
      <c r="G22" s="4" t="s">
        <v>71</v>
      </c>
    </row>
    <row r="23" spans="1:9">
      <c r="A23" t="s">
        <v>71</v>
      </c>
      <c r="B23" s="4" t="s">
        <v>26</v>
      </c>
      <c r="C23" s="4" t="s">
        <v>71</v>
      </c>
      <c r="D23" s="4" t="s">
        <v>99</v>
      </c>
      <c r="E23" s="4" t="s">
        <v>71</v>
      </c>
      <c r="F23" s="1" t="s">
        <v>94</v>
      </c>
      <c r="G23" s="4" t="s">
        <v>71</v>
      </c>
    </row>
    <row r="24" spans="1:9">
      <c r="A24" t="s">
        <v>71</v>
      </c>
      <c r="B24" s="4" t="s">
        <v>31</v>
      </c>
      <c r="C24" s="4" t="s">
        <v>71</v>
      </c>
      <c r="D24" s="4" t="s">
        <v>99</v>
      </c>
      <c r="E24" s="4" t="s">
        <v>71</v>
      </c>
      <c r="F24" s="1" t="s">
        <v>95</v>
      </c>
      <c r="G24" s="4" t="s">
        <v>71</v>
      </c>
    </row>
    <row r="25" spans="1:9">
      <c r="A25" t="s">
        <v>71</v>
      </c>
      <c r="B25" s="4" t="s">
        <v>32</v>
      </c>
      <c r="C25" s="4" t="s">
        <v>71</v>
      </c>
      <c r="D25" s="4" t="s">
        <v>99</v>
      </c>
      <c r="E25" s="4" t="s">
        <v>71</v>
      </c>
      <c r="F25" s="1" t="s">
        <v>96</v>
      </c>
      <c r="G25" s="4" t="s">
        <v>71</v>
      </c>
    </row>
    <row r="26" spans="1:9">
      <c r="A26" t="s">
        <v>71</v>
      </c>
      <c r="B26" s="4" t="s">
        <v>38</v>
      </c>
      <c r="C26" s="4" t="s">
        <v>71</v>
      </c>
      <c r="D26" s="4" t="s">
        <v>99</v>
      </c>
      <c r="E26" s="4" t="s">
        <v>71</v>
      </c>
      <c r="F26" s="1" t="s">
        <v>97</v>
      </c>
      <c r="G26" s="4" t="s">
        <v>71</v>
      </c>
    </row>
    <row r="27" spans="1:9">
      <c r="A27" t="s">
        <v>71</v>
      </c>
      <c r="B27" s="4" t="s">
        <v>39</v>
      </c>
      <c r="C27" s="4" t="s">
        <v>71</v>
      </c>
      <c r="D27" s="4" t="s">
        <v>99</v>
      </c>
      <c r="E27" s="4" t="s">
        <v>71</v>
      </c>
      <c r="F27" s="1" t="s">
        <v>98</v>
      </c>
      <c r="G27" s="4" t="s">
        <v>71</v>
      </c>
    </row>
    <row r="32" spans="1:9">
      <c r="E32" s="21" t="s">
        <v>84</v>
      </c>
      <c r="F32" s="21" t="s">
        <v>100</v>
      </c>
      <c r="G32" s="21"/>
      <c r="H32" s="21"/>
      <c r="I32" s="21"/>
    </row>
    <row r="33" spans="5:9">
      <c r="E33" s="21"/>
      <c r="F33" s="21"/>
      <c r="G33" s="21"/>
      <c r="H33" s="21"/>
      <c r="I33" s="21"/>
    </row>
    <row r="34" spans="5:9">
      <c r="E34" s="21"/>
      <c r="F34" s="21"/>
      <c r="G34" s="21"/>
      <c r="H34" s="21"/>
      <c r="I34" s="21"/>
    </row>
    <row r="35" spans="5:9">
      <c r="E35" s="21"/>
      <c r="F35" s="21"/>
      <c r="G35" s="21"/>
      <c r="H35" s="21"/>
      <c r="I35" s="21"/>
    </row>
    <row r="36" spans="5:9">
      <c r="E36" s="21"/>
      <c r="F36" s="21"/>
      <c r="G36" s="21"/>
      <c r="H36" s="21"/>
      <c r="I36" s="21"/>
    </row>
    <row r="37" spans="5:9">
      <c r="E37" s="21"/>
      <c r="F37" s="21"/>
      <c r="G37" s="21"/>
      <c r="H37" s="21"/>
      <c r="I37" s="2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</vt:lpstr>
      <vt:lpstr>Raw</vt:lpstr>
      <vt:lpstr>Assembler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Ford</dc:creator>
  <cp:lastModifiedBy>Sam Heather</cp:lastModifiedBy>
  <dcterms:created xsi:type="dcterms:W3CDTF">2013-03-03T16:00:38Z</dcterms:created>
  <dcterms:modified xsi:type="dcterms:W3CDTF">2014-06-12T10:08:40Z</dcterms:modified>
</cp:coreProperties>
</file>