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Assignments ICT lab\"/>
    </mc:Choice>
  </mc:AlternateContent>
  <bookViews>
    <workbookView xWindow="0" yWindow="0" windowWidth="19200" windowHeight="7190" activeTab="1"/>
  </bookViews>
  <sheets>
    <sheet name="Graph" sheetId="5" r:id="rId1"/>
    <sheet name="Data" sheetId="1" r:id="rId2"/>
  </sheets>
  <definedNames>
    <definedName name="_xlcn.WorksheetConnection_Sheet1D3H211" hidden="1">Data!$D$3:$H$22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27c1076c-bd00-4eb2-ba66-f3f227c1c309" name="Range" connection="WorksheetConnection_Sheet1!$D$3:$H$21"/>
        </x15:modelTables>
      </x15:dataModel>
    </ext>
  </extLst>
</workbook>
</file>

<file path=xl/calcChain.xml><?xml version="1.0" encoding="utf-8"?>
<calcChain xmlns="http://schemas.openxmlformats.org/spreadsheetml/2006/main">
  <c r="H13" i="1" l="1"/>
  <c r="G22" i="1" l="1"/>
  <c r="F22" i="1"/>
  <c r="H4" i="1"/>
  <c r="H5" i="1" s="1"/>
  <c r="H6" i="1" s="1"/>
  <c r="H7" i="1" s="1"/>
  <c r="H8" i="1" s="1"/>
  <c r="H9" i="1" s="1"/>
  <c r="H10" i="1" s="1"/>
  <c r="H11" i="1" s="1"/>
  <c r="H12" i="1" s="1"/>
  <c r="H22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3:$H$21" type="102" refreshedVersion="5" minRefreshableVersion="5">
    <extLst>
      <ext xmlns:x15="http://schemas.microsoft.com/office/spreadsheetml/2010/11/main" uri="{DE250136-89BD-433C-8126-D09CA5730AF9}">
        <x15:connection id="Range-27c1076c-bd00-4eb2-ba66-f3f227c1c309" autoDelete="1" usedByAddin="1">
          <x15:rangePr sourceName="_xlcn.WorksheetConnection_Sheet1D3H211"/>
        </x15:connection>
      </ext>
    </extLst>
  </connection>
</connections>
</file>

<file path=xl/sharedStrings.xml><?xml version="1.0" encoding="utf-8"?>
<sst xmlns="http://schemas.openxmlformats.org/spreadsheetml/2006/main" count="22" uniqueCount="22">
  <si>
    <t>Particulars</t>
  </si>
  <si>
    <t>Income</t>
  </si>
  <si>
    <t>Expense</t>
  </si>
  <si>
    <t>Balance</t>
  </si>
  <si>
    <t>Cherity</t>
  </si>
  <si>
    <t>Grosery</t>
  </si>
  <si>
    <t>Kids school fee</t>
  </si>
  <si>
    <t>Fuel expense</t>
  </si>
  <si>
    <t>Salary income</t>
  </si>
  <si>
    <t>Rental income</t>
  </si>
  <si>
    <t>Date</t>
  </si>
  <si>
    <t>Total</t>
  </si>
  <si>
    <t>Total Income</t>
  </si>
  <si>
    <t>Total Expense</t>
  </si>
  <si>
    <t>Saving</t>
  </si>
  <si>
    <t>Sum of Total Income</t>
  </si>
  <si>
    <t>Sum of Total Expense</t>
  </si>
  <si>
    <t>Sum of Saving</t>
  </si>
  <si>
    <t>electric bill</t>
  </si>
  <si>
    <t>Fuel allowence</t>
  </si>
  <si>
    <t>Shoping</t>
  </si>
  <si>
    <t>Tuesion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</si>
</sst>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1" applyNumberFormat="1" applyFont="1" applyBorder="1"/>
    <xf numFmtId="3" fontId="2" fillId="2" borderId="1" xfId="0" applyNumberFormat="1" applyFont="1" applyFill="1" applyBorder="1"/>
    <xf numFmtId="0" fontId="0" fillId="0" borderId="0" xfId="0" applyNumberFormat="1"/>
    <xf numFmtId="164" fontId="0" fillId="0" borderId="0" xfId="0" applyNumberFormat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[M.Sami Khan- BSCS 2K24-120 (Budget).xlsx]Graph!PivotTable3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Sum of 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Graph!$A$2</c:f>
              <c:numCache>
                <c:formatCode>General</c:formatCode>
                <c:ptCount val="1"/>
                <c:pt idx="0">
                  <c:v>256000</c:v>
                </c:pt>
              </c:numCache>
            </c:numRef>
          </c:val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Sum of Total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Graph!$B$2</c:f>
              <c:numCache>
                <c:formatCode>General</c:formatCode>
                <c:ptCount val="1"/>
                <c:pt idx="0">
                  <c:v>185000</c:v>
                </c:pt>
              </c:numCache>
            </c:numRef>
          </c:val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Sum of Saving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Graph!$C$2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1128576"/>
        <c:axId val="-71135648"/>
      </c:barChart>
      <c:catAx>
        <c:axId val="-711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1135648"/>
        <c:crosses val="autoZero"/>
        <c:auto val="1"/>
        <c:lblAlgn val="ctr"/>
        <c:lblOffset val="100"/>
        <c:noMultiLvlLbl val="0"/>
      </c:catAx>
      <c:valAx>
        <c:axId val="-71135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711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336550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dil Sarfraz" refreshedDate="45643.96844016204" createdVersion="5" refreshedVersion="5" minRefreshableVersion="3" recordCount="1">
  <cacheSource type="worksheet">
    <worksheetSource ref="F21:H22" sheet="Data"/>
  </cacheSource>
  <cacheFields count="3">
    <cacheField name="Total Income" numFmtId="3">
      <sharedItems containsSemiMixedTypes="0" containsString="0" containsNumber="1" containsInteger="1" minValue="256000" maxValue="256000"/>
    </cacheField>
    <cacheField name="Total Expense" numFmtId="3">
      <sharedItems containsSemiMixedTypes="0" containsString="0" containsNumber="1" containsInteger="1" minValue="185000" maxValue="185000"/>
    </cacheField>
    <cacheField name="Saving" numFmtId="3">
      <sharedItems containsSemiMixedTypes="0" containsString="0" containsNumber="1" containsInteger="1" minValue="71000" maxValue="7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256000"/>
    <n v="185000"/>
    <n v="7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C2" firstHeaderRow="0" firstDataRow="1" firstDataCol="0"/>
  <pivotFields count="3">
    <pivotField dataField="1" numFmtId="3" showAll="0"/>
    <pivotField dataField="1" numFmtId="3" showAll="0"/>
    <pivotField dataField="1"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Income" fld="0" baseField="0" baseItem="0"/>
    <dataField name="Sum of Total Expense" fld="1" baseField="0" baseItem="0"/>
    <dataField name="Sum of Saving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topLeftCell="D1" workbookViewId="0">
      <selection activeCell="V3" sqref="V3"/>
    </sheetView>
  </sheetViews>
  <sheetFormatPr defaultRowHeight="14.5" x14ac:dyDescent="0.35"/>
  <cols>
    <col min="1" max="1" width="18.1796875" hidden="1" customWidth="1"/>
    <col min="2" max="2" width="18.90625" hidden="1" customWidth="1"/>
    <col min="3" max="3" width="12.36328125" hidden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 s="7">
        <v>256000</v>
      </c>
      <c r="B2" s="7">
        <v>185000</v>
      </c>
      <c r="C2" s="7">
        <v>71000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2"/>
  <sheetViews>
    <sheetView showGridLines="0" tabSelected="1" workbookViewId="0">
      <pane ySplit="3" topLeftCell="A4" activePane="bottomLeft" state="frozen"/>
      <selection pane="bottomLeft" activeCell="J13" sqref="J13"/>
    </sheetView>
  </sheetViews>
  <sheetFormatPr defaultRowHeight="14.5" x14ac:dyDescent="0.35"/>
  <cols>
    <col min="4" max="4" width="9.1796875" style="3" bestFit="1" customWidth="1"/>
    <col min="5" max="5" width="13.1796875" bestFit="1" customWidth="1"/>
    <col min="6" max="6" width="13" bestFit="1" customWidth="1"/>
    <col min="7" max="7" width="13.7265625" bestFit="1" customWidth="1"/>
    <col min="8" max="8" width="7.36328125" bestFit="1" customWidth="1"/>
  </cols>
  <sheetData>
    <row r="3" spans="4:8" x14ac:dyDescent="0.35">
      <c r="D3" s="9" t="s">
        <v>10</v>
      </c>
      <c r="E3" s="10" t="s">
        <v>0</v>
      </c>
      <c r="F3" s="11" t="s">
        <v>1</v>
      </c>
      <c r="G3" s="11" t="s">
        <v>2</v>
      </c>
      <c r="H3" s="11" t="s">
        <v>3</v>
      </c>
    </row>
    <row r="4" spans="4:8" x14ac:dyDescent="0.35">
      <c r="D4" s="4">
        <v>45643</v>
      </c>
      <c r="E4" s="1" t="s">
        <v>8</v>
      </c>
      <c r="F4" s="5">
        <v>180000</v>
      </c>
      <c r="G4" s="5"/>
      <c r="H4" s="2">
        <f>F4-G4</f>
        <v>180000</v>
      </c>
    </row>
    <row r="5" spans="4:8" x14ac:dyDescent="0.35">
      <c r="D5" s="4">
        <v>45644</v>
      </c>
      <c r="E5" s="1" t="s">
        <v>4</v>
      </c>
      <c r="F5" s="5"/>
      <c r="G5" s="5">
        <v>8000</v>
      </c>
      <c r="H5" s="2">
        <f>(H4+F5)-G5</f>
        <v>172000</v>
      </c>
    </row>
    <row r="6" spans="4:8" x14ac:dyDescent="0.35">
      <c r="D6" s="4">
        <v>45645</v>
      </c>
      <c r="E6" s="1" t="s">
        <v>5</v>
      </c>
      <c r="F6" s="5"/>
      <c r="G6" s="5">
        <v>23000</v>
      </c>
      <c r="H6" s="2">
        <f t="shared" ref="H6:H13" si="0">(H5+F6)-G6</f>
        <v>149000</v>
      </c>
    </row>
    <row r="7" spans="4:8" x14ac:dyDescent="0.35">
      <c r="D7" s="4">
        <v>45646</v>
      </c>
      <c r="E7" s="1" t="s">
        <v>6</v>
      </c>
      <c r="F7" s="5"/>
      <c r="G7" s="5">
        <v>41000</v>
      </c>
      <c r="H7" s="2">
        <f t="shared" si="0"/>
        <v>108000</v>
      </c>
    </row>
    <row r="8" spans="4:8" x14ac:dyDescent="0.35">
      <c r="D8" s="4">
        <v>45647</v>
      </c>
      <c r="E8" s="1" t="s">
        <v>7</v>
      </c>
      <c r="F8" s="5"/>
      <c r="G8" s="5">
        <v>30000</v>
      </c>
      <c r="H8" s="2">
        <f t="shared" si="0"/>
        <v>78000</v>
      </c>
    </row>
    <row r="9" spans="4:8" x14ac:dyDescent="0.35">
      <c r="D9" s="4">
        <v>45648</v>
      </c>
      <c r="E9" s="1" t="s">
        <v>19</v>
      </c>
      <c r="F9" s="5">
        <v>36000</v>
      </c>
      <c r="G9" s="5"/>
      <c r="H9" s="2">
        <f t="shared" si="0"/>
        <v>114000</v>
      </c>
    </row>
    <row r="10" spans="4:8" x14ac:dyDescent="0.35">
      <c r="D10" s="4">
        <v>45649</v>
      </c>
      <c r="E10" s="1" t="s">
        <v>9</v>
      </c>
      <c r="F10" s="5">
        <v>40000</v>
      </c>
      <c r="G10" s="5"/>
      <c r="H10" s="2">
        <f t="shared" si="0"/>
        <v>154000</v>
      </c>
    </row>
    <row r="11" spans="4:8" x14ac:dyDescent="0.35">
      <c r="D11" s="4">
        <v>45650</v>
      </c>
      <c r="E11" s="1" t="s">
        <v>20</v>
      </c>
      <c r="F11" s="5"/>
      <c r="G11" s="5">
        <v>30000</v>
      </c>
      <c r="H11" s="2">
        <f t="shared" si="0"/>
        <v>124000</v>
      </c>
    </row>
    <row r="12" spans="4:8" x14ac:dyDescent="0.35">
      <c r="D12" s="4">
        <v>45651</v>
      </c>
      <c r="E12" s="1" t="s">
        <v>18</v>
      </c>
      <c r="F12" s="5"/>
      <c r="G12" s="5">
        <v>35000</v>
      </c>
      <c r="H12" s="2">
        <f t="shared" si="0"/>
        <v>89000</v>
      </c>
    </row>
    <row r="13" spans="4:8" x14ac:dyDescent="0.35">
      <c r="D13" s="4">
        <v>45652</v>
      </c>
      <c r="E13" s="1" t="s">
        <v>21</v>
      </c>
      <c r="F13" s="5"/>
      <c r="G13" s="5">
        <v>18000</v>
      </c>
      <c r="H13" s="2">
        <f t="shared" si="0"/>
        <v>71000</v>
      </c>
    </row>
    <row r="14" spans="4:8" x14ac:dyDescent="0.35">
      <c r="D14" s="4">
        <v>45653</v>
      </c>
      <c r="E14" s="1"/>
      <c r="F14" s="5"/>
      <c r="G14" s="5"/>
      <c r="H14" s="2"/>
    </row>
    <row r="15" spans="4:8" x14ac:dyDescent="0.35">
      <c r="D15" s="4">
        <v>45654</v>
      </c>
      <c r="E15" s="1"/>
      <c r="F15" s="5"/>
      <c r="G15" s="5"/>
      <c r="H15" s="2"/>
    </row>
    <row r="16" spans="4:8" x14ac:dyDescent="0.35">
      <c r="D16" s="4">
        <v>45655</v>
      </c>
      <c r="E16" s="1"/>
      <c r="F16" s="5"/>
      <c r="G16" s="5"/>
      <c r="H16" s="2"/>
    </row>
    <row r="17" spans="4:8" x14ac:dyDescent="0.35">
      <c r="D17" s="4">
        <v>45656</v>
      </c>
      <c r="E17" s="1"/>
      <c r="F17" s="5"/>
      <c r="G17" s="5"/>
      <c r="H17" s="2"/>
    </row>
    <row r="18" spans="4:8" x14ac:dyDescent="0.35">
      <c r="D18" s="4">
        <v>45657</v>
      </c>
      <c r="E18" s="1"/>
      <c r="F18" s="5"/>
      <c r="G18" s="5"/>
      <c r="H18" s="2"/>
    </row>
    <row r="19" spans="4:8" x14ac:dyDescent="0.35">
      <c r="D19" s="4">
        <v>45658</v>
      </c>
      <c r="E19" s="1"/>
      <c r="F19" s="5"/>
      <c r="G19" s="5"/>
      <c r="H19" s="2"/>
    </row>
    <row r="20" spans="4:8" x14ac:dyDescent="0.35">
      <c r="D20" s="4">
        <v>45659</v>
      </c>
      <c r="E20" s="1"/>
      <c r="F20" s="5"/>
      <c r="G20" s="5"/>
      <c r="H20" s="2"/>
    </row>
    <row r="21" spans="4:8" x14ac:dyDescent="0.35">
      <c r="D21" s="8"/>
      <c r="E21" s="1"/>
      <c r="F21" s="5" t="s">
        <v>12</v>
      </c>
      <c r="G21" s="5" t="s">
        <v>13</v>
      </c>
      <c r="H21" s="2" t="s">
        <v>14</v>
      </c>
    </row>
    <row r="22" spans="4:8" x14ac:dyDescent="0.35">
      <c r="E22" s="12" t="s">
        <v>11</v>
      </c>
      <c r="F22" s="6">
        <f>SUM(F4:F20)</f>
        <v>256000</v>
      </c>
      <c r="G22" s="6">
        <f>SUM(G4:G20)</f>
        <v>185000</v>
      </c>
      <c r="H22" s="6">
        <f>F22-G22</f>
        <v>71000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Anadil Sarfraz</dc:creator>
  <cp:lastModifiedBy>Anadil Sarfraz</cp:lastModifiedBy>
  <dcterms:created xsi:type="dcterms:W3CDTF">2024-12-17T17:25:30Z</dcterms:created>
  <dcterms:modified xsi:type="dcterms:W3CDTF">2024-12-17T18:14:37Z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