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Tracy de Beer\Desktop\C3 Datasets\Module 4\HOA\"/>
    </mc:Choice>
  </mc:AlternateContent>
  <xr:revisionPtr revIDLastSave="0" documentId="13_ncr:1_{0ED033D1-8AB3-4195-94D2-FD797371E02E}" xr6:coauthVersionLast="47" xr6:coauthVersionMax="47" xr10:uidLastSave="{00000000-0000-0000-0000-000000000000}"/>
  <bookViews>
    <workbookView xWindow="-110" yWindow="-110" windowWidth="19420" windowHeight="11500" xr2:uid="{00000000-000D-0000-FFFF-FFFF00000000}"/>
  </bookViews>
  <sheets>
    <sheet name="Impact metrics" sheetId="1" r:id="rId1"/>
    <sheet name="Line chart" sheetId="2" r:id="rId2"/>
    <sheet name="Bar chart" sheetId="3" r:id="rId3"/>
    <sheet name="Pie chart" sheetId="4" r:id="rId4"/>
  </sheets>
  <definedNames>
    <definedName name="Slicer_Schools_Funded">#N/A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<sst xmlns="http://schemas.openxmlformats.org/spreadsheetml/2006/main" count="65" uniqueCount="15">
  <si>
    <t>Year</t>
  </si>
  <si>
    <t>Region</t>
  </si>
  <si>
    <t>Wells Built</t>
  </si>
  <si>
    <t>Schools Funded</t>
  </si>
  <si>
    <t>Patients Treated</t>
  </si>
  <si>
    <t>Total Funding ($)</t>
  </si>
  <si>
    <t>East Africa</t>
  </si>
  <si>
    <t>South Asia</t>
  </si>
  <si>
    <t>Southeast Asia</t>
  </si>
  <si>
    <t>Central America</t>
  </si>
  <si>
    <t>West Africa</t>
  </si>
  <si>
    <t>Sum of Wells Built</t>
  </si>
  <si>
    <t>Grand Total</t>
  </si>
  <si>
    <t>Sum of Schools Funded</t>
  </si>
  <si>
    <t>Sum of Total Funding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</si>
</sst>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rial"/>
      <family val="2"/>
    </font>
    <font>
      <sz val="11"/>
      <color theme="1"/>
      <name val="Arial"/>
      <family val="2"/>
    </font>
    <font>
      <b/>
      <i/>
      <sz val="11"/>
      <color rgb="FF000000"/>
      <name val="Calibri"/>
      <family val="2"/>
    </font>
  </fonts>
  <fills count="3">
    <fill>
      <patternFill patternType="none"/>
    </fill>
    <fill>
      <patternFill patternType="gray125"/>
    </fill>
    <fill>
      <patternFill patternType="solid">
        <fgColor rgb="FF0070C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15">
    <xf numFmtId="0" fontId="0" fillId="0" borderId="0" xfId="0"/>
    <xf numFmtId="0" fontId="2" fillId="0" borderId="5"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2" fillId="0" borderId="8" xfId="0" applyNumberFormat="1" applyFont="1" applyBorder="1" applyAlignment="1">
      <alignment horizontal="left"/>
    </xf>
    <xf numFmtId="0" fontId="2" fillId="0" borderId="6" xfId="0" applyFont="1" applyBorder="1" applyAlignment="1">
      <alignment horizontal="left"/>
    </xf>
    <xf numFmtId="0" fontId="2" fillId="0" borderId="3" xfId="0" applyFont="1" applyBorder="1" applyAlignment="1">
      <alignment horizontal="left"/>
    </xf>
    <xf numFmtId="3" fontId="2" fillId="0" borderId="3" xfId="0" applyNumberFormat="1" applyFont="1" applyBorder="1" applyAlignment="1">
      <alignment horizontal="left"/>
    </xf>
    <xf numFmtId="3" fontId="2" fillId="0" borderId="9" xfId="0" applyNumberFormat="1" applyFont="1" applyBorder="1" applyAlignment="1">
      <alignment horizontal="left"/>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7" xfId="0" applyFont="1" applyFill="1" applyBorder="1" applyAlignment="1">
      <alignment horizontal="center" vertical="center"/>
    </xf>
    <xf numFmtId="0" fontId="3" fillId="0" borderId="0" xfId="0" applyFont="1" applyAlignment="1">
      <alignment horizontal="left" vertical="center"/>
    </xf>
    <xf numFmtId="0" fontId="0" fillId="0" borderId="0" xfId="0" pivotButton="1"/>
    <xf numFmtId="3" fontId="0" fillId="0" borderId="0" xfId="0" applyNumberFormat="1"/>
  </cellXfs>
  <cellStyles count="1">
    <cellStyle name="Normal" xfId="0" builtinId="0"/>
  </cellStyles>
  <dxfs count="11">
    <dxf>
      <font>
        <name val="Arial"/>
      </font>
      <alignment horizontal="left"/>
      <border>
        <left style="thin">
          <color rgb="FF000000"/>
        </left>
        <right/>
        <top style="thin">
          <color rgb="FF000000"/>
        </top>
        <bottom style="thin">
          <color rgb="FF000000"/>
        </bottom>
        <vertical style="thin">
          <color rgb="FF000000"/>
        </vertical>
        <horizontal style="thin">
          <color rgb="FF000000"/>
        </horizontal>
      </border>
    </dxf>
    <dxf>
      <font>
        <name val="Arial"/>
      </font>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alignment horizontal="left"/>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name val="Arial"/>
      </font>
      <alignment horizontal="left"/>
    </dxf>
    <dxf>
      <border>
        <bottom style="thin">
          <color rgb="FF000000"/>
        </bottom>
      </border>
    </dxf>
    <dxf>
      <font>
        <name val="Arial"/>
      </font>
      <fill>
        <patternFill patternType="solid">
          <fgColor indexed="64"/>
          <bgColor rgb="FF0070C0"/>
        </patternFill>
      </fill>
      <alignment horizontal="center" vertical="center"/>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Data Visualization.xlsx]Line 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chart'!$D$4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chart'!$C$5:$C$13</c:f>
              <c:strCache>
                <c:ptCount val="8"/>
                <c:pt idx="0">
                  <c:v>2021</c:v>
                </c:pt>
                <c:pt idx="1">
                  <c:v>2022</c:v>
                </c:pt>
                <c:pt idx="2">
                  <c:v>2023</c:v>
                </c:pt>
                <c:pt idx="3">
                  <c:v>2017</c:v>
                </c:pt>
                <c:pt idx="4">
                  <c:v>2018</c:v>
                </c:pt>
                <c:pt idx="5">
                  <c:v>2019</c:v>
                </c:pt>
                <c:pt idx="6">
                  <c:v>2020</c:v>
                </c:pt>
                <c:pt idx="7">
                  <c:v>2024</c:v>
                </c:pt>
              </c:strCache>
            </c:strRef>
          </c:cat>
          <c:val>
            <c:numRef>
              <c:f>'Line chart'!$D$5:$D$13</c:f>
              <c:numCache>
                <c:formatCode>General</c:formatCode>
                <c:ptCount val="8"/>
                <c:pt idx="0">
                  <c:v>420</c:v>
                </c:pt>
                <c:pt idx="1">
                  <c:v>490</c:v>
                </c:pt>
                <c:pt idx="2">
                  <c:v>540</c:v>
                </c:pt>
                <c:pt idx="3">
                  <c:v>280</c:v>
                </c:pt>
                <c:pt idx="4">
                  <c:v>330</c:v>
                </c:pt>
                <c:pt idx="5">
                  <c:v>380</c:v>
                </c:pt>
                <c:pt idx="6">
                  <c:v>430</c:v>
                </c:pt>
                <c:pt idx="7">
                  <c:v>610</c:v>
                </c:pt>
              </c:numCache>
            </c:numRef>
          </c:val>
          <c:smooth val="0"/>
          <c:extLst>
            <c:ext xmlns:c16="http://schemas.microsoft.com/office/drawing/2014/chart" uri="{C3380CC4-5D6E-409C-BE32-E72D297353CC}">
              <c16:uniqueId val="{00000006-3143-407A-8ADD-06CB2ABB7BF4}"/>
            </c:ext>
          </c:extLst>
        </c:ser>
        <c:dLbls>
          <c:dLblPos val="ctr"/>
          <c:showLegendKey val="0"/>
          <c:showVal val="1"/>
          <c:showCatName val="0"/>
          <c:showSerName val="0"/>
          <c:showPercent val="0"/>
          <c:showBubbleSize val="0"/>
        </c:dLbls>
        <c:smooth val="0"/>
        <c:axId val="1646138375"/>
        <c:axId val="1646140423"/>
      </c:lineChart>
      <c:catAx>
        <c:axId val="1646138375"/>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40423"/>
        <c:crosses val="autoZero"/>
        <c:auto val="1"/>
        <c:lblAlgn val="ctr"/>
        <c:lblOffset val="100"/>
        <c:noMultiLvlLbl val="0"/>
      </c:catAx>
      <c:valAx>
        <c:axId val="164614042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 Built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38375"/>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Data Visualization.xlsx]Bar chart!PivotTable2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Funding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chart'!$D$4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'Bar chart'!$C$5:$C$10</c:f>
              <c:strCache>
                <c:ptCount val="5"/>
                <c:pt idx="0">
                  <c:v>Central America</c:v>
                </c:pt>
                <c:pt idx="1">
                  <c:v>East Africa</c:v>
                </c:pt>
                <c:pt idx="2">
                  <c:v>South Asia</c:v>
                </c:pt>
                <c:pt idx="3">
                  <c:v>Southeast Asia</c:v>
                </c:pt>
                <c:pt idx="4">
                  <c:v>West Africa</c:v>
                </c:pt>
              </c:strCache>
            </c:strRef>
          </c:cat>
          <c:val>
            <c:numRef>
              <c:f>'Bar chart'!$D$5:$D$10</c:f>
              <c:numCache>
                <c:formatCode>General</c:formatCode>
                <c:ptCount val="5"/>
                <c:pt idx="0">
                  <c:v>10</c:v>
                </c:pt>
                <c:pt idx="1">
                  <c:v>10</c:v>
                </c:pt>
                <c:pt idx="2">
                  <c:v>10</c:v>
                </c:pt>
                <c:pt idx="3">
                  <c:v>20</c:v>
                </c:pt>
                <c:pt idx="4">
                  <c:v>10</c:v>
                </c:pt>
              </c:numCache>
            </c:numRef>
          </c:val>
          <c:extLst>
            <c:ext xmlns:c16="http://schemas.microsoft.com/office/drawing/2014/chart" uri="{C3380CC4-5D6E-409C-BE32-E72D297353CC}">
              <c16:uniqueId val="{00000006-4432-4204-8EF9-7CF6B4684938}"/>
            </c:ext>
          </c:extLst>
        </c:ser>
        <c:dLbls>
          <c:dLblPos val="inEnd"/>
          <c:showLegendKey val="0"/>
          <c:showVal val="1"/>
          <c:showCatName val="0"/>
          <c:showSerName val="0"/>
          <c:showPercent val="0"/>
          <c:showBubbleSize val="0"/>
        </c:dLbls>
        <c:gapWidth val="65"/>
        <c:axId val="1648807943"/>
        <c:axId val="1648809991"/>
      </c:barChart>
      <c:catAx>
        <c:axId val="1648807943"/>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one"/>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8809991"/>
        <c:crosses val="autoZero"/>
        <c:auto val="1"/>
        <c:lblAlgn val="ctr"/>
        <c:lblOffset val="100"/>
        <c:noMultiLvlLbl val="0"/>
      </c:catAx>
      <c:valAx>
        <c:axId val="1648809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Funding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8807943"/>
        <c:crosses val="max"/>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[Optimizing Data Visualization.xlsx]Pie chart!PivotTable3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'Pie chart'!$D$4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32-4BA7-9A12-BB68398573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32-4BA7-9A12-BB68398573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32-4BA7-9A12-BB68398573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32-4BA7-9A12-BB68398573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32-4BA7-9A12-BB68398573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chart'!$C$5:$C$10</c:f>
              <c:strCache>
                <c:ptCount val="5"/>
                <c:pt idx="0">
                  <c:v>Central America</c:v>
                </c:pt>
                <c:pt idx="1">
                  <c:v>East Africa</c:v>
                </c:pt>
                <c:pt idx="2">
                  <c:v>South Asia</c:v>
                </c:pt>
                <c:pt idx="3">
                  <c:v>Southeast Asia</c:v>
                </c:pt>
                <c:pt idx="4">
                  <c:v>West Africa</c:v>
                </c:pt>
              </c:strCache>
            </c:strRef>
          </c:cat>
          <c:val>
            <c:numRef>
              <c:f>'Pie chart'!$D$5:$D$10</c:f>
              <c:numCache>
                <c:formatCode>#,##0</c:formatCode>
                <c:ptCount val="5"/>
                <c:pt idx="0">
                  <c:v>3500000</c:v>
                </c:pt>
                <c:pt idx="1">
                  <c:v>8750000</c:v>
                </c:pt>
                <c:pt idx="2">
                  <c:v>6650000</c:v>
                </c:pt>
                <c:pt idx="3">
                  <c:v>4900000</c:v>
                </c:pt>
                <c:pt idx="4">
                  <c:v>5550000</c:v>
                </c:pt>
              </c:numCache>
            </c:numRef>
          </c:val>
          <c:extLst>
            <c:ext xmlns:c16="http://schemas.microsoft.com/office/drawing/2014/chart" uri="{C3380CC4-5D6E-409C-BE32-E72D297353CC}">
              <c16:uniqueId val="{00000006-70C4-4C8B-81E3-46C5FD0DA2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l"/>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76200</xdr:rowOff>
    </xdr:to>
    <xdr:graphicFrame macro="">
      <xdr:nvGraphicFramePr>
        <xdr:cNvPr id="2" name="Chart 1" descr="Chart type: Line. &#10;&#10;Description automatically generated">
          <a:extLst>
            <a:ext uri="{FF2B5EF4-FFF2-40B4-BE49-F238E27FC236}">
              <a16:creationId xmlns:a16="http://schemas.microsoft.com/office/drawing/2014/main" id="{CA178D7B-5E1C-56F8-802C-6E990F2F3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190499</xdr:rowOff>
    </xdr:from>
    <xdr:to>
      <xdr:col>14</xdr:col>
      <xdr:colOff>133350</xdr:colOff>
      <xdr:row>22</xdr:row>
      <xdr:rowOff>142874</xdr:rowOff>
    </xdr:to>
    <xdr:graphicFrame macro="">
      <xdr:nvGraphicFramePr>
        <xdr:cNvPr id="2" name="Chart 1" descr="Chart type: Clustered Bar. &#10;&#10;Description automatically generated">
          <a:extLst>
            <a:ext uri="{FF2B5EF4-FFF2-40B4-BE49-F238E27FC236}">
              <a16:creationId xmlns:a16="http://schemas.microsoft.com/office/drawing/2014/main" id="{2FCE8009-BC6C-98FD-2AE7-ABE6299D2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133350</xdr:colOff>
      <xdr:row>11</xdr:row>
      <xdr:rowOff>47625</xdr:rowOff>
    </xdr:from>
    <xdr:to>
      <xdr:col>3</xdr:col>
      <xdr:colOff>952500</xdr:colOff>
      <xdr:row>25</xdr:row>
      <xdr:rowOff>47625</xdr:rowOff>
    </xdr:to>
    <mc:AlternateContent xmlns:mc="http://schemas.openxmlformats.org/markup-compatibility/2006" xmlns:a14="http://schemas.microsoft.com/office/drawing/2010/main">
      <mc:Choice Requires="a14">
        <xdr:graphicFrame macro="">
          <xdr:nvGraphicFramePr>
            <xdr:cNvPr id="3" name="Schools Funded">
              <a:extLst>
                <a:ext uri="{FF2B5EF4-FFF2-40B4-BE49-F238E27FC236}">
                  <a16:creationId xmlns:a16="http://schemas.microsoft.com/office/drawing/2014/main" id="{46BEFC0F-7FA6-7D38-8ADA-E6FD29687D30}"/>
                </a:ext>
              </a:extLst>
            </xdr:cNvPr>
            <xdr:cNvGraphicFramePr/>
          </xdr:nvGraphicFramePr>
          <xdr:xfrm>
            <a:off x="0" y="0"/>
            <a:ext cx="0" cy="0"/>
          </xdr:xfrm>
          <a:graphic>
            <a:graphicData uri="http://schemas.microsoft.com/office/drawing/2010/slicer">
              <sle:slicer xmlns:sle="http://schemas.microsoft.com/office/drawing/2010/slicer" name="Schools Funded"/>
            </a:graphicData>
          </a:graphic>
        </xdr:graphicFrame>
      </mc:Choice>
      <mc:Fallback xmlns="">
        <xdr:sp macro="" textlink="">
          <xdr:nvSpPr>
            <xdr:cNvPr id="0" name=""/>
            <xdr:cNvSpPr>
              <a:spLocks noTextEdit="1"/>
            </xdr:cNvSpPr>
          </xdr:nvSpPr>
          <xdr:spPr>
            <a:xfrm>
              <a:off x="1000125" y="2143125"/>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76200</xdr:rowOff>
    </xdr:to>
    <xdr:graphicFrame macro="">
      <xdr:nvGraphicFramePr>
        <xdr:cNvPr id="2" name="Chart 1" descr="Chart type: Pie. &#10;&#10;Description automatically generated">
          <a:extLst>
            <a:ext uri="{FF2B5EF4-FFF2-40B4-BE49-F238E27FC236}">
              <a16:creationId xmlns:a16="http://schemas.microsoft.com/office/drawing/2014/main" id="{BB320F89-888E-1A22-60B8-3CCE68A7D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89.853374768521" createdVersion="8" refreshedVersion="8" minRefreshableVersion="3" recordCount="40" xr:uid="{90EDDA4F-7678-427F-9A12-753C7D03F042}">
  <cacheSource type="worksheet">
    <worksheetSource name="Table1"/>
  </cacheSource>
  <cacheFields count="6">
    <cacheField name="Year" numFmtId="0">
      <sharedItems containsSemiMixedTypes="0" containsString="0" containsNumber="1" containsInteger="1" minValue="2017" maxValue="2024" count="8">
        <n v="2017"/>
        <n v="2018"/>
        <n v="2019"/>
        <n v="2020"/>
        <n v="2021"/>
        <n v="2022"/>
        <n v="2023"/>
        <n v="2024"/>
      </sharedItems>
    </cacheField>
    <cacheField name="Region" numFmtId="0">
      <sharedItems count="5">
        <s v="East Africa"/>
        <s v="South Asia"/>
        <s v="Southeast Asia"/>
        <s v="Central America"/>
        <s v="West Africa"/>
      </sharedItems>
    </cacheField>
    <cacheField name="Wells Built" numFmtId="0">
      <sharedItems containsSemiMixedTypes="0" containsString="0" containsNumber="1" containsInteger="1" minValue="30" maxValue="180"/>
    </cacheField>
    <cacheField name="Schools Funded" numFmtId="0">
      <sharedItems containsSemiMixedTypes="0" containsString="0" containsNumber="1" containsInteger="1" minValue="4" maxValue="30" count="15">
        <n v="10"/>
        <n v="5"/>
        <n v="6"/>
        <n v="4"/>
        <n v="8"/>
        <n v="12"/>
        <n v="7"/>
        <n v="9"/>
        <n v="15"/>
        <n v="18"/>
        <n v="11"/>
        <n v="14"/>
        <n v="20"/>
        <n v="25"/>
        <n v="30"/>
      </sharedItems>
    </cacheField>
    <cacheField name="Patients Treated" numFmtId="0">
      <sharedItems containsSemiMixedTypes="0" containsString="0" containsNumber="1" containsInteger="1" minValue="800" maxValue="5000"/>
    </cacheField>
    <cacheField name="Total Funding ($)" numFmtId="3">
      <sharedItems containsSemiMixedTypes="0" containsString="0" containsNumber="1" containsInteger="1" minValue="300000" maxValue="1800000"/>
    </cacheField>
  </cacheFields>
  <extLst>
    <ext xmlns:x14="http://schemas.microsoft.com/office/spreadsheetml/2009/9/main" uri="{725AE2AE-9491-48be-B2B4-4EB974FC3084}">
      <x14:pivotCacheDefinition pivotCacheId="6279767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n v="80"/>
    <x v="0"/>
    <n v="2000"/>
    <n v="600000"/>
  </r>
  <r>
    <x v="0"/>
    <x v="1"/>
    <n v="70"/>
    <x v="1"/>
    <n v="1500"/>
    <n v="500000"/>
  </r>
  <r>
    <x v="0"/>
    <x v="2"/>
    <n v="60"/>
    <x v="2"/>
    <n v="1000"/>
    <n v="400000"/>
  </r>
  <r>
    <x v="0"/>
    <x v="3"/>
    <n v="30"/>
    <x v="3"/>
    <n v="800"/>
    <n v="300000"/>
  </r>
  <r>
    <x v="0"/>
    <x v="4"/>
    <n v="40"/>
    <x v="4"/>
    <n v="1200"/>
    <n v="450000"/>
  </r>
  <r>
    <x v="1"/>
    <x v="0"/>
    <n v="90"/>
    <x v="5"/>
    <n v="2200"/>
    <n v="750000"/>
  </r>
  <r>
    <x v="1"/>
    <x v="1"/>
    <n v="80"/>
    <x v="6"/>
    <n v="1800"/>
    <n v="600000"/>
  </r>
  <r>
    <x v="1"/>
    <x v="2"/>
    <n v="70"/>
    <x v="7"/>
    <n v="1200"/>
    <n v="500000"/>
  </r>
  <r>
    <x v="1"/>
    <x v="3"/>
    <n v="40"/>
    <x v="1"/>
    <n v="1000"/>
    <n v="350000"/>
  </r>
  <r>
    <x v="1"/>
    <x v="4"/>
    <n v="50"/>
    <x v="0"/>
    <n v="1500"/>
    <n v="550000"/>
  </r>
  <r>
    <x v="2"/>
    <x v="0"/>
    <n v="100"/>
    <x v="8"/>
    <n v="2800"/>
    <n v="900000"/>
  </r>
  <r>
    <x v="2"/>
    <x v="1"/>
    <n v="90"/>
    <x v="4"/>
    <n v="2200"/>
    <n v="700000"/>
  </r>
  <r>
    <x v="2"/>
    <x v="2"/>
    <n v="80"/>
    <x v="0"/>
    <n v="1500"/>
    <n v="600000"/>
  </r>
  <r>
    <x v="2"/>
    <x v="3"/>
    <n v="50"/>
    <x v="2"/>
    <n v="1200"/>
    <n v="400000"/>
  </r>
  <r>
    <x v="2"/>
    <x v="4"/>
    <n v="60"/>
    <x v="5"/>
    <n v="1800"/>
    <n v="650000"/>
  </r>
  <r>
    <x v="3"/>
    <x v="0"/>
    <n v="110"/>
    <x v="9"/>
    <n v="3200"/>
    <n v="1000000"/>
  </r>
  <r>
    <x v="3"/>
    <x v="1"/>
    <n v="100"/>
    <x v="10"/>
    <n v="2800"/>
    <n v="800000"/>
  </r>
  <r>
    <x v="3"/>
    <x v="2"/>
    <n v="90"/>
    <x v="5"/>
    <n v="1800"/>
    <n v="700000"/>
  </r>
  <r>
    <x v="3"/>
    <x v="3"/>
    <n v="60"/>
    <x v="4"/>
    <n v="1400"/>
    <n v="500000"/>
  </r>
  <r>
    <x v="3"/>
    <x v="4"/>
    <n v="70"/>
    <x v="11"/>
    <n v="2300"/>
    <n v="750000"/>
  </r>
  <r>
    <x v="4"/>
    <x v="0"/>
    <n v="120"/>
    <x v="8"/>
    <n v="3500"/>
    <n v="1000000"/>
  </r>
  <r>
    <x v="4"/>
    <x v="1"/>
    <n v="100"/>
    <x v="0"/>
    <n v="2800"/>
    <n v="900000"/>
  </r>
  <r>
    <x v="4"/>
    <x v="2"/>
    <n v="80"/>
    <x v="4"/>
    <n v="1500"/>
    <n v="600000"/>
  </r>
  <r>
    <x v="4"/>
    <x v="3"/>
    <n v="50"/>
    <x v="1"/>
    <n v="1000"/>
    <n v="400000"/>
  </r>
  <r>
    <x v="4"/>
    <x v="4"/>
    <n v="70"/>
    <x v="5"/>
    <n v="2200"/>
    <n v="700000"/>
  </r>
  <r>
    <x v="5"/>
    <x v="0"/>
    <n v="150"/>
    <x v="12"/>
    <n v="4000"/>
    <n v="1200000"/>
  </r>
  <r>
    <x v="5"/>
    <x v="1"/>
    <n v="110"/>
    <x v="5"/>
    <n v="3000"/>
    <n v="950000"/>
  </r>
  <r>
    <x v="5"/>
    <x v="2"/>
    <n v="90"/>
    <x v="0"/>
    <n v="1800"/>
    <n v="650000"/>
  </r>
  <r>
    <x v="5"/>
    <x v="3"/>
    <n v="60"/>
    <x v="6"/>
    <n v="1200"/>
    <n v="450000"/>
  </r>
  <r>
    <x v="5"/>
    <x v="4"/>
    <n v="80"/>
    <x v="8"/>
    <n v="2500"/>
    <n v="750000"/>
  </r>
  <r>
    <x v="6"/>
    <x v="0"/>
    <n v="160"/>
    <x v="13"/>
    <n v="4500"/>
    <n v="1500000"/>
  </r>
  <r>
    <x v="6"/>
    <x v="1"/>
    <n v="120"/>
    <x v="8"/>
    <n v="3500"/>
    <n v="1000000"/>
  </r>
  <r>
    <x v="6"/>
    <x v="2"/>
    <n v="100"/>
    <x v="5"/>
    <n v="2200"/>
    <n v="700000"/>
  </r>
  <r>
    <x v="6"/>
    <x v="3"/>
    <n v="70"/>
    <x v="7"/>
    <n v="1800"/>
    <n v="500000"/>
  </r>
  <r>
    <x v="6"/>
    <x v="4"/>
    <n v="90"/>
    <x v="9"/>
    <n v="2800"/>
    <n v="800000"/>
  </r>
  <r>
    <x v="7"/>
    <x v="0"/>
    <n v="180"/>
    <x v="14"/>
    <n v="5000"/>
    <n v="1800000"/>
  </r>
  <r>
    <x v="7"/>
    <x v="1"/>
    <n v="140"/>
    <x v="9"/>
    <n v="4000"/>
    <n v="1200000"/>
  </r>
  <r>
    <x v="7"/>
    <x v="2"/>
    <n v="110"/>
    <x v="11"/>
    <n v="2800"/>
    <n v="750000"/>
  </r>
  <r>
    <x v="7"/>
    <x v="3"/>
    <n v="80"/>
    <x v="0"/>
    <n v="2000"/>
    <n v="600000"/>
  </r>
  <r>
    <x v="7"/>
    <x v="4"/>
    <n v="100"/>
    <x v="12"/>
    <n v="3200"/>
    <n v="9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A743D-E47F-4C57-A060-08C8A8603E0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C4:D13" firstHeaderRow="1" firstDataRow="1" firstDataCol="1"/>
  <pivotFields count="6">
    <pivotField axis="axisRow" compact="0" outline="0" showAll="0">
      <items count="9">
        <item x="4"/>
        <item x="5"/>
        <item x="6"/>
        <item x="0"/>
        <item x="1"/>
        <item x="2"/>
        <item x="3"/>
        <item x="7"/>
        <item t="default"/>
      </items>
    </pivotField>
    <pivotField compact="0" outline="0" showAll="0"/>
    <pivotField dataField="1" compact="0" outline="0" showAll="0"/>
    <pivotField compact="0" outline="0" showAll="0"/>
    <pivotField compact="0" numFmtId="3" outline="0" showAll="0"/>
    <pivotField compact="0" numFmtId="3" outline="0" showAll="0"/>
  </pivotFields>
  <rowFields count="1">
    <field x="0"/>
  </rowFields>
  <rowItems count="9">
    <i>
      <x/>
    </i>
    <i>
      <x v="1"/>
    </i>
    <i>
      <x v="2"/>
    </i>
    <i>
      <x v="3"/>
    </i>
    <i>
      <x v="4"/>
    </i>
    <i>
      <x v="5"/>
    </i>
    <i>
      <x v="6"/>
    </i>
    <i>
      <x v="7"/>
    </i>
    <i t="grand">
      <x/>
    </i>
  </rowItems>
  <colItems count="1">
    <i/>
  </colItems>
  <dataFields count="1">
    <dataField name="Sum of Wells Built" fld="2"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6247C8-784B-4A09-9040-D6CEDDB64EF9}"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C4:D10" firstHeaderRow="1" firstDataRow="1" firstDataCol="1"/>
  <pivotFields count="6">
    <pivotField compact="0" outline="0" showAll="0"/>
    <pivotField axis="axisRow" compact="0" outline="0" showAll="0">
      <items count="6">
        <item x="3"/>
        <item x="0"/>
        <item x="1"/>
        <item x="2"/>
        <item x="4"/>
        <item t="default"/>
      </items>
    </pivotField>
    <pivotField compact="0" outline="0" showAll="0"/>
    <pivotField dataField="1" compact="0" outline="0" showAll="0">
      <items count="16">
        <item h="1" x="3"/>
        <item h="1" x="1"/>
        <item h="1" x="2"/>
        <item h="1" x="6"/>
        <item h="1" x="4"/>
        <item h="1" x="7"/>
        <item x="0"/>
        <item h="1" x="10"/>
        <item h="1" x="5"/>
        <item h="1" x="11"/>
        <item h="1" x="8"/>
        <item h="1" x="9"/>
        <item h="1" x="12"/>
        <item h="1" x="13"/>
        <item h="1" x="14"/>
        <item t="default"/>
      </items>
    </pivotField>
    <pivotField compact="0" numFmtId="3" outline="0" showAll="0"/>
    <pivotField compact="0" numFmtId="3" outline="0" showAll="0"/>
  </pivotFields>
  <rowFields count="1">
    <field x="1"/>
  </rowFields>
  <rowItems count="6">
    <i>
      <x/>
    </i>
    <i>
      <x v="1"/>
    </i>
    <i>
      <x v="2"/>
    </i>
    <i>
      <x v="3"/>
    </i>
    <i>
      <x v="4"/>
    </i>
    <i t="grand">
      <x/>
    </i>
  </rowItems>
  <colItems count="1">
    <i/>
  </colItems>
  <dataFields count="1">
    <dataField name="Sum of Schools Funded" fld="3"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876AF9-DC43-4BAC-84BC-03C4BE971ED8}"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C4:D10" firstHeaderRow="1" firstDataRow="1" firstDataCol="1"/>
  <pivotFields count="6">
    <pivotField compact="0" outline="0" showAll="0"/>
    <pivotField axis="axisRow" compact="0" outline="0" showAll="0">
      <items count="6">
        <item x="3"/>
        <item x="0"/>
        <item x="1"/>
        <item x="2"/>
        <item x="4"/>
        <item t="default"/>
      </items>
    </pivotField>
    <pivotField compact="0" outline="0" showAll="0"/>
    <pivotField compact="0" outline="0" showAll="0"/>
    <pivotField compact="0" numFmtId="3" outline="0" showAll="0"/>
    <pivotField dataField="1" compact="0" numFmtId="3" outline="0" showAll="0"/>
  </pivotFields>
  <rowFields count="1">
    <field x="1"/>
  </rowFields>
  <rowItems count="6">
    <i>
      <x/>
    </i>
    <i>
      <x v="1"/>
    </i>
    <i>
      <x v="2"/>
    </i>
    <i>
      <x v="3"/>
    </i>
    <i>
      <x v="4"/>
    </i>
    <i t="grand">
      <x/>
    </i>
  </rowItems>
  <colItems count="1">
    <i/>
  </colItems>
  <dataFields count="1">
    <dataField name="Sum of Total Funding ($)" fld="5" baseField="0" baseItem="0" numFmtId="3"/>
  </dataFields>
  <chartFormats count="3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s_Funded" xr10:uid="{BF538835-CC4C-437F-AC5C-EAA6FEF97BA0}" sourceName="Schools Funded">
  <pivotTables>
    <pivotTable tabId="3" name="PivotTable2"/>
  </pivotTables>
  <data>
    <tabular pivotCacheId="627976780">
      <items count="15">
        <i x="3"/>
        <i x="1"/>
        <i x="2"/>
        <i x="6"/>
        <i x="4"/>
        <i x="7"/>
        <i x="0" s="1"/>
        <i x="10"/>
        <i x="5"/>
        <i x="11"/>
        <i x="8"/>
        <i x="9"/>
        <i x="12"/>
        <i x="13"/>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ools Funded" xr10:uid="{03615C08-E02D-4136-9D51-0D0AC6C7BC24}" cache="Slicer_Schools_Funded" caption="Schools Funde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C34E65-D30E-4E32-8982-3B947C5D9B0C}" name="Table1" displayName="Table1" ref="A1:F41" totalsRowShown="0" headerRowDxfId="10" dataDxfId="8" headerRowBorderDxfId="9" tableBorderDxfId="7" totalsRowBorderDxfId="6">
  <autoFilter ref="A1:F41" xr:uid="{3CC34E65-D30E-4E32-8982-3B947C5D9B0C}"/>
  <tableColumns count="6">
    <tableColumn id="1" xr3:uid="{95C66126-7476-4F8D-8663-2CE1B1D72E53}" name="Year" dataDxfId="5"/>
    <tableColumn id="2" xr3:uid="{73097078-7E5B-4DF7-A62B-96530DE08908}" name="Region" dataDxfId="4"/>
    <tableColumn id="3" xr3:uid="{2D861E40-74FD-439F-A099-42CA1BC5D7F6}" name="Wells Built" dataDxfId="3"/>
    <tableColumn id="4" xr3:uid="{08B131B5-3C0F-437A-9B98-5CF7E295CE59}" name="Schools Funded" dataDxfId="2"/>
    <tableColumn id="5" xr3:uid="{F241ABAD-9A89-49A7-8637-7BBBE0838E30}" name="Patients Treated" dataDxfId="1"/>
    <tableColumn id="6" xr3:uid="{A2DC612D-E96B-4F59-89EE-23E1D99D9E26}" name="Total Funding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
  <sheetViews>
    <sheetView tabSelected="1" workbookViewId="0">
      <selection activeCell="I6" sqref="I6"/>
    </sheetView>
  </sheetViews>
  <sheetFormatPr defaultRowHeight="14.5" x14ac:dyDescent="0.35"/>
  <cols>
    <col min="1" max="1" width="15.7265625" customWidth="1"/>
    <col min="2" max="2" width="18.7265625" customWidth="1"/>
    <col min="3" max="3" width="22.453125" customWidth="1"/>
    <col min="4" max="4" width="22.81640625" customWidth="1"/>
    <col min="5" max="5" width="24.453125" customWidth="1"/>
    <col min="6" max="6" width="27.1796875" customWidth="1"/>
  </cols>
  <sheetData>
    <row r="1" spans="1:6" ht="29.25" customHeight="1" x14ac:dyDescent="0.35">
      <c r="A1" s="9" t="s">
        <v>0</v>
      </c>
      <c r="B1" s="10" t="s">
        <v>1</v>
      </c>
      <c r="C1" s="10" t="s">
        <v>2</v>
      </c>
      <c r="D1" s="10" t="s">
        <v>3</v>
      </c>
      <c r="E1" s="10" t="s">
        <v>4</v>
      </c>
      <c r="F1" s="11" t="s">
        <v>5</v>
      </c>
    </row>
    <row r="2" spans="1:6" x14ac:dyDescent="0.35">
      <c r="A2" s="1">
        <v>2017</v>
      </c>
      <c r="B2" s="2" t="s">
        <v>6</v>
      </c>
      <c r="C2" s="2">
        <v>80</v>
      </c>
      <c r="D2" s="2">
        <v>10</v>
      </c>
      <c r="E2" s="3">
        <v>2000</v>
      </c>
      <c r="F2" s="4">
        <v>600000</v>
      </c>
    </row>
    <row r="3" spans="1:6" x14ac:dyDescent="0.35">
      <c r="A3" s="1">
        <v>2017</v>
      </c>
      <c r="B3" s="2" t="s">
        <v>7</v>
      </c>
      <c r="C3" s="2">
        <v>70</v>
      </c>
      <c r="D3" s="2">
        <v>5</v>
      </c>
      <c r="E3" s="3">
        <v>1500</v>
      </c>
      <c r="F3" s="4">
        <v>500000</v>
      </c>
    </row>
    <row r="4" spans="1:6" x14ac:dyDescent="0.35">
      <c r="A4" s="1">
        <v>2017</v>
      </c>
      <c r="B4" s="2" t="s">
        <v>8</v>
      </c>
      <c r="C4" s="2">
        <v>60</v>
      </c>
      <c r="D4" s="2">
        <v>6</v>
      </c>
      <c r="E4" s="3">
        <v>1000</v>
      </c>
      <c r="F4" s="4">
        <v>400000</v>
      </c>
    </row>
    <row r="5" spans="1:6" x14ac:dyDescent="0.35">
      <c r="A5" s="1">
        <v>2017</v>
      </c>
      <c r="B5" s="2" t="s">
        <v>9</v>
      </c>
      <c r="C5" s="2">
        <v>30</v>
      </c>
      <c r="D5" s="2">
        <v>4</v>
      </c>
      <c r="E5" s="2">
        <v>800</v>
      </c>
      <c r="F5" s="4">
        <v>300000</v>
      </c>
    </row>
    <row r="6" spans="1:6" x14ac:dyDescent="0.35">
      <c r="A6" s="1">
        <v>2017</v>
      </c>
      <c r="B6" s="2" t="s">
        <v>10</v>
      </c>
      <c r="C6" s="2">
        <v>40</v>
      </c>
      <c r="D6" s="2">
        <v>8</v>
      </c>
      <c r="E6" s="3">
        <v>1200</v>
      </c>
      <c r="F6" s="4">
        <v>450000</v>
      </c>
    </row>
    <row r="7" spans="1:6" x14ac:dyDescent="0.35">
      <c r="A7" s="1">
        <v>2018</v>
      </c>
      <c r="B7" s="2" t="s">
        <v>6</v>
      </c>
      <c r="C7" s="2">
        <v>90</v>
      </c>
      <c r="D7" s="2">
        <v>12</v>
      </c>
      <c r="E7" s="3">
        <v>2200</v>
      </c>
      <c r="F7" s="4">
        <v>750000</v>
      </c>
    </row>
    <row r="8" spans="1:6" x14ac:dyDescent="0.35">
      <c r="A8" s="1">
        <v>2018</v>
      </c>
      <c r="B8" s="2" t="s">
        <v>7</v>
      </c>
      <c r="C8" s="2">
        <v>80</v>
      </c>
      <c r="D8" s="2">
        <v>7</v>
      </c>
      <c r="E8" s="3">
        <v>1800</v>
      </c>
      <c r="F8" s="4">
        <v>600000</v>
      </c>
    </row>
    <row r="9" spans="1:6" x14ac:dyDescent="0.35">
      <c r="A9" s="1">
        <v>2018</v>
      </c>
      <c r="B9" s="2" t="s">
        <v>8</v>
      </c>
      <c r="C9" s="2">
        <v>70</v>
      </c>
      <c r="D9" s="2">
        <v>9</v>
      </c>
      <c r="E9" s="3">
        <v>1200</v>
      </c>
      <c r="F9" s="4">
        <v>500000</v>
      </c>
    </row>
    <row r="10" spans="1:6" x14ac:dyDescent="0.35">
      <c r="A10" s="1">
        <v>2018</v>
      </c>
      <c r="B10" s="2" t="s">
        <v>9</v>
      </c>
      <c r="C10" s="2">
        <v>40</v>
      </c>
      <c r="D10" s="2">
        <v>5</v>
      </c>
      <c r="E10" s="3">
        <v>1000</v>
      </c>
      <c r="F10" s="4">
        <v>350000</v>
      </c>
    </row>
    <row r="11" spans="1:6" x14ac:dyDescent="0.35">
      <c r="A11" s="1">
        <v>2018</v>
      </c>
      <c r="B11" s="2" t="s">
        <v>10</v>
      </c>
      <c r="C11" s="2">
        <v>50</v>
      </c>
      <c r="D11" s="2">
        <v>10</v>
      </c>
      <c r="E11" s="3">
        <v>1500</v>
      </c>
      <c r="F11" s="4">
        <v>550000</v>
      </c>
    </row>
    <row r="12" spans="1:6" x14ac:dyDescent="0.35">
      <c r="A12" s="1">
        <v>2019</v>
      </c>
      <c r="B12" s="2" t="s">
        <v>6</v>
      </c>
      <c r="C12" s="2">
        <v>100</v>
      </c>
      <c r="D12" s="2">
        <v>15</v>
      </c>
      <c r="E12" s="3">
        <v>2800</v>
      </c>
      <c r="F12" s="4">
        <v>900000</v>
      </c>
    </row>
    <row r="13" spans="1:6" x14ac:dyDescent="0.35">
      <c r="A13" s="1">
        <v>2019</v>
      </c>
      <c r="B13" s="2" t="s">
        <v>7</v>
      </c>
      <c r="C13" s="2">
        <v>90</v>
      </c>
      <c r="D13" s="2">
        <v>8</v>
      </c>
      <c r="E13" s="3">
        <v>2200</v>
      </c>
      <c r="F13" s="4">
        <v>700000</v>
      </c>
    </row>
    <row r="14" spans="1:6" x14ac:dyDescent="0.35">
      <c r="A14" s="1">
        <v>2019</v>
      </c>
      <c r="B14" s="2" t="s">
        <v>8</v>
      </c>
      <c r="C14" s="2">
        <v>80</v>
      </c>
      <c r="D14" s="2">
        <v>10</v>
      </c>
      <c r="E14" s="3">
        <v>1500</v>
      </c>
      <c r="F14" s="4">
        <v>600000</v>
      </c>
    </row>
    <row r="15" spans="1:6" x14ac:dyDescent="0.35">
      <c r="A15" s="1">
        <v>2019</v>
      </c>
      <c r="B15" s="2" t="s">
        <v>9</v>
      </c>
      <c r="C15" s="2">
        <v>50</v>
      </c>
      <c r="D15" s="2">
        <v>6</v>
      </c>
      <c r="E15" s="3">
        <v>1200</v>
      </c>
      <c r="F15" s="4">
        <v>400000</v>
      </c>
    </row>
    <row r="16" spans="1:6" x14ac:dyDescent="0.35">
      <c r="A16" s="1">
        <v>2019</v>
      </c>
      <c r="B16" s="2" t="s">
        <v>10</v>
      </c>
      <c r="C16" s="2">
        <v>60</v>
      </c>
      <c r="D16" s="2">
        <v>12</v>
      </c>
      <c r="E16" s="3">
        <v>1800</v>
      </c>
      <c r="F16" s="4">
        <v>650000</v>
      </c>
    </row>
    <row r="17" spans="1:6" x14ac:dyDescent="0.35">
      <c r="A17" s="1">
        <v>2020</v>
      </c>
      <c r="B17" s="2" t="s">
        <v>6</v>
      </c>
      <c r="C17" s="2">
        <v>110</v>
      </c>
      <c r="D17" s="2">
        <v>18</v>
      </c>
      <c r="E17" s="3">
        <v>3200</v>
      </c>
      <c r="F17" s="4">
        <v>1000000</v>
      </c>
    </row>
    <row r="18" spans="1:6" x14ac:dyDescent="0.35">
      <c r="A18" s="1">
        <v>2020</v>
      </c>
      <c r="B18" s="2" t="s">
        <v>7</v>
      </c>
      <c r="C18" s="2">
        <v>100</v>
      </c>
      <c r="D18" s="2">
        <v>11</v>
      </c>
      <c r="E18" s="3">
        <v>2800</v>
      </c>
      <c r="F18" s="4">
        <v>800000</v>
      </c>
    </row>
    <row r="19" spans="1:6" x14ac:dyDescent="0.35">
      <c r="A19" s="1">
        <v>2020</v>
      </c>
      <c r="B19" s="2" t="s">
        <v>8</v>
      </c>
      <c r="C19" s="2">
        <v>90</v>
      </c>
      <c r="D19" s="2">
        <v>12</v>
      </c>
      <c r="E19" s="3">
        <v>1800</v>
      </c>
      <c r="F19" s="4">
        <v>700000</v>
      </c>
    </row>
    <row r="20" spans="1:6" x14ac:dyDescent="0.35">
      <c r="A20" s="1">
        <v>2020</v>
      </c>
      <c r="B20" s="2" t="s">
        <v>9</v>
      </c>
      <c r="C20" s="2">
        <v>60</v>
      </c>
      <c r="D20" s="2">
        <v>8</v>
      </c>
      <c r="E20" s="3">
        <v>1400</v>
      </c>
      <c r="F20" s="4">
        <v>500000</v>
      </c>
    </row>
    <row r="21" spans="1:6" x14ac:dyDescent="0.35">
      <c r="A21" s="1">
        <v>2020</v>
      </c>
      <c r="B21" s="2" t="s">
        <v>10</v>
      </c>
      <c r="C21" s="2">
        <v>70</v>
      </c>
      <c r="D21" s="2">
        <v>14</v>
      </c>
      <c r="E21" s="3">
        <v>2300</v>
      </c>
      <c r="F21" s="4">
        <v>750000</v>
      </c>
    </row>
    <row r="22" spans="1:6" x14ac:dyDescent="0.35">
      <c r="A22" s="1">
        <v>2021</v>
      </c>
      <c r="B22" s="2" t="s">
        <v>6</v>
      </c>
      <c r="C22" s="2">
        <v>120</v>
      </c>
      <c r="D22" s="2">
        <v>15</v>
      </c>
      <c r="E22" s="3">
        <v>3500</v>
      </c>
      <c r="F22" s="4">
        <v>1000000</v>
      </c>
    </row>
    <row r="23" spans="1:6" x14ac:dyDescent="0.35">
      <c r="A23" s="1">
        <v>2021</v>
      </c>
      <c r="B23" s="2" t="s">
        <v>7</v>
      </c>
      <c r="C23" s="2">
        <v>100</v>
      </c>
      <c r="D23" s="2">
        <v>10</v>
      </c>
      <c r="E23" s="3">
        <v>2800</v>
      </c>
      <c r="F23" s="4">
        <v>900000</v>
      </c>
    </row>
    <row r="24" spans="1:6" x14ac:dyDescent="0.35">
      <c r="A24" s="1">
        <v>2021</v>
      </c>
      <c r="B24" s="2" t="s">
        <v>8</v>
      </c>
      <c r="C24" s="2">
        <v>80</v>
      </c>
      <c r="D24" s="2">
        <v>8</v>
      </c>
      <c r="E24" s="3">
        <v>1500</v>
      </c>
      <c r="F24" s="4">
        <v>600000</v>
      </c>
    </row>
    <row r="25" spans="1:6" x14ac:dyDescent="0.35">
      <c r="A25" s="1">
        <v>2021</v>
      </c>
      <c r="B25" s="2" t="s">
        <v>9</v>
      </c>
      <c r="C25" s="2">
        <v>50</v>
      </c>
      <c r="D25" s="2">
        <v>5</v>
      </c>
      <c r="E25" s="3">
        <v>1000</v>
      </c>
      <c r="F25" s="4">
        <v>400000</v>
      </c>
    </row>
    <row r="26" spans="1:6" x14ac:dyDescent="0.35">
      <c r="A26" s="1">
        <v>2021</v>
      </c>
      <c r="B26" s="2" t="s">
        <v>10</v>
      </c>
      <c r="C26" s="2">
        <v>70</v>
      </c>
      <c r="D26" s="2">
        <v>12</v>
      </c>
      <c r="E26" s="3">
        <v>2200</v>
      </c>
      <c r="F26" s="4">
        <v>700000</v>
      </c>
    </row>
    <row r="27" spans="1:6" x14ac:dyDescent="0.35">
      <c r="A27" s="1">
        <v>2022</v>
      </c>
      <c r="B27" s="2" t="s">
        <v>6</v>
      </c>
      <c r="C27" s="2">
        <v>150</v>
      </c>
      <c r="D27" s="2">
        <v>20</v>
      </c>
      <c r="E27" s="3">
        <v>4000</v>
      </c>
      <c r="F27" s="4">
        <v>1200000</v>
      </c>
    </row>
    <row r="28" spans="1:6" x14ac:dyDescent="0.35">
      <c r="A28" s="1">
        <v>2022</v>
      </c>
      <c r="B28" s="2" t="s">
        <v>7</v>
      </c>
      <c r="C28" s="2">
        <v>110</v>
      </c>
      <c r="D28" s="2">
        <v>12</v>
      </c>
      <c r="E28" s="3">
        <v>3000</v>
      </c>
      <c r="F28" s="4">
        <v>950000</v>
      </c>
    </row>
    <row r="29" spans="1:6" x14ac:dyDescent="0.35">
      <c r="A29" s="1">
        <v>2022</v>
      </c>
      <c r="B29" s="2" t="s">
        <v>8</v>
      </c>
      <c r="C29" s="2">
        <v>90</v>
      </c>
      <c r="D29" s="2">
        <v>10</v>
      </c>
      <c r="E29" s="3">
        <v>1800</v>
      </c>
      <c r="F29" s="4">
        <v>650000</v>
      </c>
    </row>
    <row r="30" spans="1:6" x14ac:dyDescent="0.35">
      <c r="A30" s="1">
        <v>2022</v>
      </c>
      <c r="B30" s="2" t="s">
        <v>9</v>
      </c>
      <c r="C30" s="2">
        <v>60</v>
      </c>
      <c r="D30" s="2">
        <v>7</v>
      </c>
      <c r="E30" s="3">
        <v>1200</v>
      </c>
      <c r="F30" s="4">
        <v>450000</v>
      </c>
    </row>
    <row r="31" spans="1:6" x14ac:dyDescent="0.35">
      <c r="A31" s="1">
        <v>2022</v>
      </c>
      <c r="B31" s="2" t="s">
        <v>10</v>
      </c>
      <c r="C31" s="2">
        <v>80</v>
      </c>
      <c r="D31" s="2">
        <v>15</v>
      </c>
      <c r="E31" s="3">
        <v>2500</v>
      </c>
      <c r="F31" s="4">
        <v>750000</v>
      </c>
    </row>
    <row r="32" spans="1:6" x14ac:dyDescent="0.35">
      <c r="A32" s="1">
        <v>2023</v>
      </c>
      <c r="B32" s="2" t="s">
        <v>6</v>
      </c>
      <c r="C32" s="2">
        <v>160</v>
      </c>
      <c r="D32" s="2">
        <v>25</v>
      </c>
      <c r="E32" s="3">
        <v>4500</v>
      </c>
      <c r="F32" s="4">
        <v>1500000</v>
      </c>
    </row>
    <row r="33" spans="1:6" x14ac:dyDescent="0.35">
      <c r="A33" s="1">
        <v>2023</v>
      </c>
      <c r="B33" s="2" t="s">
        <v>7</v>
      </c>
      <c r="C33" s="2">
        <v>120</v>
      </c>
      <c r="D33" s="2">
        <v>15</v>
      </c>
      <c r="E33" s="3">
        <v>3500</v>
      </c>
      <c r="F33" s="4">
        <v>1000000</v>
      </c>
    </row>
    <row r="34" spans="1:6" x14ac:dyDescent="0.35">
      <c r="A34" s="1">
        <v>2023</v>
      </c>
      <c r="B34" s="2" t="s">
        <v>8</v>
      </c>
      <c r="C34" s="2">
        <v>100</v>
      </c>
      <c r="D34" s="2">
        <v>12</v>
      </c>
      <c r="E34" s="3">
        <v>2200</v>
      </c>
      <c r="F34" s="4">
        <v>700000</v>
      </c>
    </row>
    <row r="35" spans="1:6" x14ac:dyDescent="0.35">
      <c r="A35" s="1">
        <v>2023</v>
      </c>
      <c r="B35" s="2" t="s">
        <v>9</v>
      </c>
      <c r="C35" s="2">
        <v>70</v>
      </c>
      <c r="D35" s="2">
        <v>9</v>
      </c>
      <c r="E35" s="3">
        <v>1800</v>
      </c>
      <c r="F35" s="4">
        <v>500000</v>
      </c>
    </row>
    <row r="36" spans="1:6" x14ac:dyDescent="0.35">
      <c r="A36" s="1">
        <v>2023</v>
      </c>
      <c r="B36" s="2" t="s">
        <v>10</v>
      </c>
      <c r="C36" s="2">
        <v>90</v>
      </c>
      <c r="D36" s="2">
        <v>18</v>
      </c>
      <c r="E36" s="3">
        <v>2800</v>
      </c>
      <c r="F36" s="4">
        <v>800000</v>
      </c>
    </row>
    <row r="37" spans="1:6" x14ac:dyDescent="0.35">
      <c r="A37" s="1">
        <v>2024</v>
      </c>
      <c r="B37" s="2" t="s">
        <v>6</v>
      </c>
      <c r="C37" s="2">
        <v>180</v>
      </c>
      <c r="D37" s="2">
        <v>30</v>
      </c>
      <c r="E37" s="3">
        <v>5000</v>
      </c>
      <c r="F37" s="4">
        <v>1800000</v>
      </c>
    </row>
    <row r="38" spans="1:6" x14ac:dyDescent="0.35">
      <c r="A38" s="1">
        <v>2024</v>
      </c>
      <c r="B38" s="2" t="s">
        <v>7</v>
      </c>
      <c r="C38" s="2">
        <v>140</v>
      </c>
      <c r="D38" s="2">
        <v>18</v>
      </c>
      <c r="E38" s="3">
        <v>4000</v>
      </c>
      <c r="F38" s="4">
        <v>1200000</v>
      </c>
    </row>
    <row r="39" spans="1:6" x14ac:dyDescent="0.35">
      <c r="A39" s="1">
        <v>2024</v>
      </c>
      <c r="B39" s="2" t="s">
        <v>8</v>
      </c>
      <c r="C39" s="2">
        <v>110</v>
      </c>
      <c r="D39" s="2">
        <v>14</v>
      </c>
      <c r="E39" s="3">
        <v>2800</v>
      </c>
      <c r="F39" s="4">
        <v>750000</v>
      </c>
    </row>
    <row r="40" spans="1:6" x14ac:dyDescent="0.35">
      <c r="A40" s="1">
        <v>2024</v>
      </c>
      <c r="B40" s="2" t="s">
        <v>9</v>
      </c>
      <c r="C40" s="2">
        <v>80</v>
      </c>
      <c r="D40" s="2">
        <v>10</v>
      </c>
      <c r="E40" s="3">
        <v>2000</v>
      </c>
      <c r="F40" s="4">
        <v>600000</v>
      </c>
    </row>
    <row r="41" spans="1:6" x14ac:dyDescent="0.35">
      <c r="A41" s="5">
        <v>2024</v>
      </c>
      <c r="B41" s="6" t="s">
        <v>10</v>
      </c>
      <c r="C41" s="6">
        <v>100</v>
      </c>
      <c r="D41" s="6">
        <v>20</v>
      </c>
      <c r="E41" s="7">
        <v>3200</v>
      </c>
      <c r="F41" s="8">
        <v>900000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3FDC8-B3AD-4443-BC79-9AF97E519E2E}">
  <dimension ref="B2:D13"/>
  <sheetViews>
    <sheetView showGridLines="0" workbookViewId="0">
      <selection activeCell="O16" sqref="O16"/>
    </sheetView>
  </sheetViews>
  <sheetFormatPr defaultRowHeight="14.5" x14ac:dyDescent="0.35"/>
  <cols>
    <col min="2" max="2" width="3.81640625" customWidth="1"/>
    <col min="3" max="3" width="11.453125" bestFit="1" customWidth="1"/>
    <col min="4" max="4" width="17.54296875" bestFit="1" customWidth="1"/>
  </cols>
  <sheetData>
    <row r="2" spans="2:4" x14ac:dyDescent="0.35">
      <c r="B2" s="12"/>
    </row>
    <row r="4" spans="2:4" x14ac:dyDescent="0.35">
      <c r="C4" s="13" t="s">
        <v>0</v>
      </c>
      <c r="D4" t="s">
        <v>11</v>
      </c>
    </row>
    <row r="5" spans="2:4" x14ac:dyDescent="0.35">
      <c r="C5">
        <v>2021</v>
      </c>
      <c r="D5">
        <v>420</v>
      </c>
    </row>
    <row r="6" spans="2:4" x14ac:dyDescent="0.35">
      <c r="C6">
        <v>2022</v>
      </c>
      <c r="D6">
        <v>490</v>
      </c>
    </row>
    <row r="7" spans="2:4" x14ac:dyDescent="0.35">
      <c r="C7">
        <v>2023</v>
      </c>
      <c r="D7">
        <v>540</v>
      </c>
    </row>
    <row r="8" spans="2:4" x14ac:dyDescent="0.35">
      <c r="C8">
        <v>2017</v>
      </c>
      <c r="D8">
        <v>280</v>
      </c>
    </row>
    <row r="9" spans="2:4" x14ac:dyDescent="0.35">
      <c r="C9">
        <v>2018</v>
      </c>
      <c r="D9">
        <v>330</v>
      </c>
    </row>
    <row r="10" spans="2:4" x14ac:dyDescent="0.35">
      <c r="C10">
        <v>2019</v>
      </c>
      <c r="D10">
        <v>380</v>
      </c>
    </row>
    <row r="11" spans="2:4" x14ac:dyDescent="0.35">
      <c r="C11">
        <v>2020</v>
      </c>
      <c r="D11">
        <v>430</v>
      </c>
    </row>
    <row r="12" spans="2:4" x14ac:dyDescent="0.35">
      <c r="C12">
        <v>2024</v>
      </c>
      <c r="D12">
        <v>610</v>
      </c>
    </row>
    <row r="13" spans="2:4" x14ac:dyDescent="0.35">
      <c r="C13" t="s">
        <v>12</v>
      </c>
      <c r="D13">
        <v>3480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5319A-96EE-49C8-A60B-FAAD0B960A86}">
  <dimension ref="B2:D10"/>
  <sheetViews>
    <sheetView showGridLines="0" workbookViewId="0">
      <selection activeCell="D7" sqref="D7"/>
    </sheetView>
  </sheetViews>
  <sheetFormatPr defaultRowHeight="14.5" x14ac:dyDescent="0.35"/>
  <cols>
    <col min="2" max="2" width="3.81640625" customWidth="1"/>
    <col min="3" max="3" width="15.1796875" bestFit="1" customWidth="1"/>
    <col min="4" max="4" width="22.453125" bestFit="1" customWidth="1"/>
  </cols>
  <sheetData>
    <row r="2" spans="2:4" x14ac:dyDescent="0.35">
      <c r="B2" s="12"/>
    </row>
    <row r="4" spans="2:4" x14ac:dyDescent="0.35">
      <c r="C4" s="13" t="s">
        <v>1</v>
      </c>
      <c r="D4" t="s">
        <v>13</v>
      </c>
    </row>
    <row r="5" spans="2:4" x14ac:dyDescent="0.35">
      <c r="C5" t="s">
        <v>9</v>
      </c>
      <c r="D5">
        <v>10</v>
      </c>
    </row>
    <row r="6" spans="2:4" x14ac:dyDescent="0.35">
      <c r="C6" t="s">
        <v>6</v>
      </c>
      <c r="D6">
        <v>10</v>
      </c>
    </row>
    <row r="7" spans="2:4" x14ac:dyDescent="0.35">
      <c r="C7" t="s">
        <v>7</v>
      </c>
      <c r="D7">
        <v>10</v>
      </c>
    </row>
    <row r="8" spans="2:4" x14ac:dyDescent="0.35">
      <c r="C8" t="s">
        <v>8</v>
      </c>
      <c r="D8">
        <v>20</v>
      </c>
    </row>
    <row r="9" spans="2:4" x14ac:dyDescent="0.35">
      <c r="C9" t="s">
        <v>10</v>
      </c>
      <c r="D9">
        <v>10</v>
      </c>
    </row>
    <row r="10" spans="2:4" x14ac:dyDescent="0.35">
      <c r="C10" t="s">
        <v>12</v>
      </c>
      <c r="D10">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67993-BDC5-457E-BBC0-2A985EF9FC71}">
  <dimension ref="B2:D10"/>
  <sheetViews>
    <sheetView showGridLines="0" workbookViewId="0">
      <selection activeCell="F21" sqref="F21"/>
    </sheetView>
  </sheetViews>
  <sheetFormatPr defaultRowHeight="14.5" x14ac:dyDescent="0.35"/>
  <cols>
    <col min="2" max="2" width="3.81640625" customWidth="1"/>
    <col min="3" max="3" width="15.1796875" bestFit="1" customWidth="1"/>
    <col min="4" max="4" width="22.7265625" bestFit="1" customWidth="1"/>
  </cols>
  <sheetData>
    <row r="2" spans="2:4" x14ac:dyDescent="0.35">
      <c r="B2" s="12"/>
    </row>
    <row r="4" spans="2:4" x14ac:dyDescent="0.35">
      <c r="C4" s="13" t="s">
        <v>1</v>
      </c>
      <c r="D4" t="s">
        <v>14</v>
      </c>
    </row>
    <row r="5" spans="2:4" x14ac:dyDescent="0.35">
      <c r="C5" t="s">
        <v>9</v>
      </c>
      <c r="D5" s="14">
        <v>3500000</v>
      </c>
    </row>
    <row r="6" spans="2:4" x14ac:dyDescent="0.35">
      <c r="C6" t="s">
        <v>6</v>
      </c>
      <c r="D6" s="14">
        <v>8750000</v>
      </c>
    </row>
    <row r="7" spans="2:4" x14ac:dyDescent="0.35">
      <c r="C7" t="s">
        <v>7</v>
      </c>
      <c r="D7" s="14">
        <v>6650000</v>
      </c>
    </row>
    <row r="8" spans="2:4" x14ac:dyDescent="0.35">
      <c r="C8" t="s">
        <v>8</v>
      </c>
      <c r="D8" s="14">
        <v>4900000</v>
      </c>
    </row>
    <row r="9" spans="2:4" x14ac:dyDescent="0.35">
      <c r="C9" t="s">
        <v>10</v>
      </c>
      <c r="D9" s="14">
        <v>5550000</v>
      </c>
    </row>
    <row r="10" spans="2:4" x14ac:dyDescent="0.35">
      <c r="C10" t="s">
        <v>12</v>
      </c>
      <c r="D10" s="14">
        <v>29350000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5E8A6270632B74CA44318185654C11B" ma:contentTypeVersion="8" ma:contentTypeDescription="Create a new document." ma:contentTypeScope="" ma:versionID="77481fac2354b095101de9f20f93c7b9">
  <xsd:schema xmlns:xsd="http://www.w3.org/2001/XMLSchema" xmlns:xs="http://www.w3.org/2001/XMLSchema" xmlns:p="http://schemas.microsoft.com/office/2006/metadata/properties" xmlns:ns2="597a32d3-74d6-450e-99f4-564de56639a2" targetNamespace="http://schemas.microsoft.com/office/2006/metadata/properties" ma:root="true" ma:fieldsID="1cb477133849e8d412a41ccf963e1286" ns2:_="">
    <xsd:import namespace="597a32d3-74d6-450e-99f4-564de56639a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7a32d3-74d6-450e-99f4-564de56639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A21F3F-4721-433F-AD06-BC497A62D774}">
  <ds:schemaRefs>
    <ds:schemaRef ds:uri="http://schemas.microsoft.com/sharepoint/v3/contenttype/forms"/>
  </ds:schemaRefs>
</ds:datastoreItem>
</file>

<file path=customXml/itemProps2.xml><?xml version="1.0" encoding="utf-8"?>
<ds:datastoreItem xmlns:ds="http://schemas.openxmlformats.org/officeDocument/2006/customXml" ds:itemID="{28DE8C8A-F1EF-442F-8F23-1F2A8733269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5B02EA3-8D01-425D-8062-6181D801F7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7a32d3-74d6-450e-99f4-564de56639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Impact metrics</vt:lpstr>
      <vt:lpstr>Line chart</vt:lpstr>
      <vt:lpstr>Bar chart</vt:lpstr>
      <vt:lpstr>Pie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Tracy de Beer</cp:lastModifiedBy>
  <cp:revision/>
  <dcterms:created xsi:type="dcterms:W3CDTF">2024-10-25T01:05:31Z</dcterms:created>
  <dcterms:modified xsi:type="dcterms:W3CDTF">2024-11-18T09:47:00Z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0x010100D5E8A6270632B74CA44318185654C11B</vt:lpwstr>
  </property>
</Properties>
</file>