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15D1F68-347B-4874-9D51-68C5F87C058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alesChart" sheetId="2" r:id="rId2"/>
    <sheet name="Marketing Chart" sheetId="3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G10" i="1"/>
  <c r="G3" i="1"/>
  <c r="G4" i="1"/>
  <c r="G5" i="1"/>
  <c r="G6" i="1"/>
  <c r="G7" i="1"/>
  <c r="G8" i="1"/>
  <c r="G9" i="1"/>
  <c r="G11" i="1"/>
  <c r="G12" i="1"/>
  <c r="G13" i="1"/>
  <c r="G2" i="1"/>
  <c r="I3" i="1"/>
  <c r="I11" i="1"/>
  <c r="I4" i="1"/>
  <c r="I12" i="1"/>
  <c r="I10" i="1"/>
  <c r="I5" i="1"/>
  <c r="I13" i="1"/>
  <c r="I6" i="1"/>
  <c r="I7" i="1"/>
  <c r="I9" i="1"/>
  <c r="I8" i="1"/>
  <c r="I2" i="1"/>
</calcChain>
</file>

<file path=xl/sharedStrings.xml><?xml version="1.0" encoding="utf-8"?>
<sst xmlns="http://schemas.openxmlformats.org/spreadsheetml/2006/main" count="15" uniqueCount="13">
  <si>
    <t>Date</t>
  </si>
  <si>
    <t>Sales</t>
  </si>
  <si>
    <t>Marketing Spend</t>
  </si>
  <si>
    <t>Sum of Sales</t>
  </si>
  <si>
    <t>Row Labels</t>
  </si>
  <si>
    <t>Grand Total</t>
  </si>
  <si>
    <t>Sum of Sales Visualisation</t>
  </si>
  <si>
    <t>Periods</t>
  </si>
  <si>
    <t>Forecasted Sales</t>
  </si>
  <si>
    <t>Linear Forcasted sales</t>
  </si>
  <si>
    <t xml:space="preserve">Sum Marketing Visualisation </t>
  </si>
  <si>
    <t>Sum of Marketing Spend</t>
  </si>
  <si>
    <t>ETS forcasting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</si>
</sst>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7" formatCode="[$-F800]dddd\,\ mmmm\ dd\,\ yyyy"/>
    <numFmt numFmtId="170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1" fillId="2" borderId="2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2" fillId="2" borderId="3" xfId="0" applyFont="1" applyFill="1" applyBorder="1"/>
    <xf numFmtId="167" fontId="0" fillId="0" borderId="0" xfId="0" applyNumberFormat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1" fillId="2" borderId="0" xfId="0" applyFont="1" applyFill="1"/>
    <xf numFmtId="170" fontId="1" fillId="2" borderId="0" xfId="0" applyNumberFormat="1" applyFont="1" applyFill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</cellXfs>
  <cellStyles count="1">
    <cellStyle name="Normal" xfId="0" builtinId="0"/>
  </cellStyles>
  <dxfs count="5">
    <dxf>
      <numFmt numFmtId="170" formatCode="_-[$£-809]* #,##0.00_-;\-[$£-809]* #,##0.00_-;_-[$£-809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[Sales-dataset (2).xlsx]SalesChart!PivotTable1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SalesChart!$C$3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SalesChart!$B$4:$B$104</c:f>
              <c:strCache>
                <c:ptCount val="100"/>
                <c:pt idx="0">
                  <c:v>2023-01-01 00:00:00</c:v>
                </c:pt>
                <c:pt idx="1">
                  <c:v>2023-01-31 00:00:00</c:v>
                </c:pt>
                <c:pt idx="2">
                  <c:v>2023-03-02 00:00:00</c:v>
                </c:pt>
                <c:pt idx="3">
                  <c:v>2023-04-01 00:00:00</c:v>
                </c:pt>
                <c:pt idx="4">
                  <c:v>2023-05-01 00:00:00</c:v>
                </c:pt>
                <c:pt idx="5">
                  <c:v>2023-05-31 00:00:00</c:v>
                </c:pt>
                <c:pt idx="6">
                  <c:v>2023-06-30 00:00:00</c:v>
                </c:pt>
                <c:pt idx="7">
                  <c:v>2023-07-30 00:00:00</c:v>
                </c:pt>
                <c:pt idx="8">
                  <c:v>2023-08-29 00:00:00</c:v>
                </c:pt>
                <c:pt idx="9">
                  <c:v>2023-09-28 00:00:00</c:v>
                </c:pt>
                <c:pt idx="10">
                  <c:v>2023-10-28 00:00:00</c:v>
                </c:pt>
                <c:pt idx="11">
                  <c:v>2023-11-27 00:00:00</c:v>
                </c:pt>
                <c:pt idx="12">
                  <c:v>2023-12-27 00:00:00</c:v>
                </c:pt>
                <c:pt idx="13">
                  <c:v>2024-01-26 00:00:00</c:v>
                </c:pt>
                <c:pt idx="14">
                  <c:v>2024-02-25 00:00:00</c:v>
                </c:pt>
                <c:pt idx="15">
                  <c:v>2024-03-26 00:00:00</c:v>
                </c:pt>
                <c:pt idx="16">
                  <c:v>2024-04-25 00:00:00</c:v>
                </c:pt>
                <c:pt idx="17">
                  <c:v>2024-05-25 00:00:00</c:v>
                </c:pt>
                <c:pt idx="18">
                  <c:v>2024-06-24 00:00:00</c:v>
                </c:pt>
                <c:pt idx="19">
                  <c:v>2024-07-24 00:00:00</c:v>
                </c:pt>
                <c:pt idx="20">
                  <c:v>2024-08-23 00:00:00</c:v>
                </c:pt>
                <c:pt idx="21">
                  <c:v>2024-09-22 00:00:00</c:v>
                </c:pt>
                <c:pt idx="22">
                  <c:v>2024-10-22 00:00:00</c:v>
                </c:pt>
                <c:pt idx="23">
                  <c:v>2024-11-21 00:00:00</c:v>
                </c:pt>
                <c:pt idx="24">
                  <c:v>2024-12-21 00:00:00</c:v>
                </c:pt>
                <c:pt idx="25">
                  <c:v>2025-01-20 00:00:00</c:v>
                </c:pt>
                <c:pt idx="26">
                  <c:v>2025-02-19 00:00:00</c:v>
                </c:pt>
                <c:pt idx="27">
                  <c:v>2025-03-21 00:00:00</c:v>
                </c:pt>
                <c:pt idx="28">
                  <c:v>2025-04-20 00:00:00</c:v>
                </c:pt>
                <c:pt idx="29">
                  <c:v>2025-05-20 00:00:00</c:v>
                </c:pt>
                <c:pt idx="30">
                  <c:v>2025-06-19 00:00:00</c:v>
                </c:pt>
                <c:pt idx="31">
                  <c:v>2025-07-19 00:00:00</c:v>
                </c:pt>
                <c:pt idx="32">
                  <c:v>2025-08-18 00:00:00</c:v>
                </c:pt>
                <c:pt idx="33">
                  <c:v>2025-09-17 00:00:00</c:v>
                </c:pt>
                <c:pt idx="34">
                  <c:v>2025-10-17 00:00:00</c:v>
                </c:pt>
                <c:pt idx="35">
                  <c:v>2025-11-16 00:00:00</c:v>
                </c:pt>
                <c:pt idx="36">
                  <c:v>2025-12-16 00:00:00</c:v>
                </c:pt>
                <c:pt idx="37">
                  <c:v>2026-01-15 00:00:00</c:v>
                </c:pt>
                <c:pt idx="38">
                  <c:v>2026-02-14 00:00:00</c:v>
                </c:pt>
                <c:pt idx="39">
                  <c:v>2026-03-16 00:00:00</c:v>
                </c:pt>
                <c:pt idx="40">
                  <c:v>2026-04-15 00:00:00</c:v>
                </c:pt>
                <c:pt idx="41">
                  <c:v>2026-05-15 00:00:00</c:v>
                </c:pt>
                <c:pt idx="42">
                  <c:v>2026-06-14 00:00:00</c:v>
                </c:pt>
                <c:pt idx="43">
                  <c:v>2026-07-14 00:00:00</c:v>
                </c:pt>
                <c:pt idx="44">
                  <c:v>2026-08-13 00:00:00</c:v>
                </c:pt>
                <c:pt idx="45">
                  <c:v>2026-09-12 00:00:00</c:v>
                </c:pt>
                <c:pt idx="46">
                  <c:v>2026-10-12 00:00:00</c:v>
                </c:pt>
                <c:pt idx="47">
                  <c:v>2026-11-11 00:00:00</c:v>
                </c:pt>
                <c:pt idx="48">
                  <c:v>2026-12-11 00:00:00</c:v>
                </c:pt>
                <c:pt idx="49">
                  <c:v>2027-01-10 00:00:00</c:v>
                </c:pt>
                <c:pt idx="50">
                  <c:v>2027-02-09 00:00:00</c:v>
                </c:pt>
                <c:pt idx="51">
                  <c:v>2027-03-11 00:00:00</c:v>
                </c:pt>
                <c:pt idx="52">
                  <c:v>2027-04-10 00:00:00</c:v>
                </c:pt>
                <c:pt idx="53">
                  <c:v>2027-05-10 00:00:00</c:v>
                </c:pt>
                <c:pt idx="54">
                  <c:v>2027-06-09 00:00:00</c:v>
                </c:pt>
                <c:pt idx="55">
                  <c:v>2027-07-09 00:00:00</c:v>
                </c:pt>
                <c:pt idx="56">
                  <c:v>2027-08-08 00:00:00</c:v>
                </c:pt>
                <c:pt idx="57">
                  <c:v>2027-09-07 00:00:00</c:v>
                </c:pt>
                <c:pt idx="58">
                  <c:v>2027-10-07 00:00:00</c:v>
                </c:pt>
                <c:pt idx="59">
                  <c:v>2027-11-06 00:00:00</c:v>
                </c:pt>
                <c:pt idx="60">
                  <c:v>2027-12-06 00:00:00</c:v>
                </c:pt>
                <c:pt idx="61">
                  <c:v>2028-01-05 00:00:00</c:v>
                </c:pt>
                <c:pt idx="62">
                  <c:v>2028-02-04 00:00:00</c:v>
                </c:pt>
                <c:pt idx="63">
                  <c:v>2028-03-05 00:00:00</c:v>
                </c:pt>
                <c:pt idx="64">
                  <c:v>2028-04-04 00:00:00</c:v>
                </c:pt>
                <c:pt idx="65">
                  <c:v>2028-05-04 00:00:00</c:v>
                </c:pt>
                <c:pt idx="66">
                  <c:v>2028-06-03 00:00:00</c:v>
                </c:pt>
                <c:pt idx="67">
                  <c:v>2028-07-03 00:00:00</c:v>
                </c:pt>
                <c:pt idx="68">
                  <c:v>2028-08-02 00:00:00</c:v>
                </c:pt>
                <c:pt idx="69">
                  <c:v>2028-09-01 00:00:00</c:v>
                </c:pt>
                <c:pt idx="70">
                  <c:v>2028-10-01 00:00:00</c:v>
                </c:pt>
                <c:pt idx="71">
                  <c:v>2028-10-31 00:00:00</c:v>
                </c:pt>
                <c:pt idx="72">
                  <c:v>2028-11-30 00:00:00</c:v>
                </c:pt>
                <c:pt idx="73">
                  <c:v>2028-12-30 00:00:00</c:v>
                </c:pt>
                <c:pt idx="74">
                  <c:v>2029-01-29 00:00:00</c:v>
                </c:pt>
                <c:pt idx="75">
                  <c:v>2029-02-28 00:00:00</c:v>
                </c:pt>
                <c:pt idx="76">
                  <c:v>2029-03-30 00:00:00</c:v>
                </c:pt>
                <c:pt idx="77">
                  <c:v>2029-04-29 00:00:00</c:v>
                </c:pt>
                <c:pt idx="78">
                  <c:v>2029-05-29 00:00:00</c:v>
                </c:pt>
                <c:pt idx="79">
                  <c:v>2029-06-28 00:00:00</c:v>
                </c:pt>
                <c:pt idx="80">
                  <c:v>2029-07-28 00:00:00</c:v>
                </c:pt>
                <c:pt idx="81">
                  <c:v>2029-08-27 00:00:00</c:v>
                </c:pt>
                <c:pt idx="82">
                  <c:v>2029-09-26 00:00:00</c:v>
                </c:pt>
                <c:pt idx="83">
                  <c:v>2029-10-26 00:00:00</c:v>
                </c:pt>
                <c:pt idx="84">
                  <c:v>2029-11-25 00:00:00</c:v>
                </c:pt>
                <c:pt idx="85">
                  <c:v>2029-12-25 00:00:00</c:v>
                </c:pt>
                <c:pt idx="86">
                  <c:v>2030-01-24 00:00:00</c:v>
                </c:pt>
                <c:pt idx="87">
                  <c:v>2030-02-23 00:00:00</c:v>
                </c:pt>
                <c:pt idx="88">
                  <c:v>2030-03-25 00:00:00</c:v>
                </c:pt>
                <c:pt idx="89">
                  <c:v>2030-04-24 00:00:00</c:v>
                </c:pt>
                <c:pt idx="90">
                  <c:v>2030-05-24 00:00:00</c:v>
                </c:pt>
                <c:pt idx="91">
                  <c:v>2030-06-23 00:00:00</c:v>
                </c:pt>
                <c:pt idx="92">
                  <c:v>2030-07-23 00:00:00</c:v>
                </c:pt>
                <c:pt idx="93">
                  <c:v>2030-08-22 00:00:00</c:v>
                </c:pt>
                <c:pt idx="94">
                  <c:v>2030-09-21 00:00:00</c:v>
                </c:pt>
                <c:pt idx="95">
                  <c:v>2030-10-21 00:00:00</c:v>
                </c:pt>
                <c:pt idx="96">
                  <c:v>2030-11-20 00:00:00</c:v>
                </c:pt>
                <c:pt idx="97">
                  <c:v>2030-12-20 00:00:00</c:v>
                </c:pt>
                <c:pt idx="98">
                  <c:v>2031-01-19 00:00:00</c:v>
                </c:pt>
                <c:pt idx="99">
                  <c:v>2031-02-18 00:00:00</c:v>
                </c:pt>
              </c:strCache>
            </c:strRef>
          </c:cat>
          <c:val>
            <c:numRef>
              <c:f>SalesChart!$C$4:$C$104</c:f>
              <c:numCache>
                <c:formatCode>General</c:formatCode>
                <c:ptCount val="100"/>
                <c:pt idx="0">
                  <c:v>2084</c:v>
                </c:pt>
                <c:pt idx="1">
                  <c:v>2015</c:v>
                </c:pt>
                <c:pt idx="2">
                  <c:v>2219</c:v>
                </c:pt>
                <c:pt idx="3">
                  <c:v>2063</c:v>
                </c:pt>
                <c:pt idx="4">
                  <c:v>2315</c:v>
                </c:pt>
                <c:pt idx="5">
                  <c:v>2381</c:v>
                </c:pt>
                <c:pt idx="6">
                  <c:v>2308</c:v>
                </c:pt>
                <c:pt idx="7">
                  <c:v>2331</c:v>
                </c:pt>
                <c:pt idx="8">
                  <c:v>2426</c:v>
                </c:pt>
                <c:pt idx="9">
                  <c:v>2438</c:v>
                </c:pt>
                <c:pt idx="10">
                  <c:v>2586</c:v>
                </c:pt>
                <c:pt idx="11">
                  <c:v>2625</c:v>
                </c:pt>
                <c:pt idx="12">
                  <c:v>2403</c:v>
                </c:pt>
                <c:pt idx="13">
                  <c:v>2719</c:v>
                </c:pt>
                <c:pt idx="14">
                  <c:v>2772</c:v>
                </c:pt>
                <c:pt idx="15">
                  <c:v>2899</c:v>
                </c:pt>
                <c:pt idx="16">
                  <c:v>2922</c:v>
                </c:pt>
                <c:pt idx="17">
                  <c:v>2871</c:v>
                </c:pt>
                <c:pt idx="18">
                  <c:v>2979</c:v>
                </c:pt>
                <c:pt idx="19">
                  <c:v>3125</c:v>
                </c:pt>
                <c:pt idx="20">
                  <c:v>2886</c:v>
                </c:pt>
                <c:pt idx="21">
                  <c:v>3215</c:v>
                </c:pt>
                <c:pt idx="22">
                  <c:v>2909</c:v>
                </c:pt>
                <c:pt idx="23">
                  <c:v>3242</c:v>
                </c:pt>
                <c:pt idx="24">
                  <c:v>3291</c:v>
                </c:pt>
                <c:pt idx="25">
                  <c:v>3284</c:v>
                </c:pt>
                <c:pt idx="26">
                  <c:v>3121</c:v>
                </c:pt>
                <c:pt idx="27">
                  <c:v>3519</c:v>
                </c:pt>
                <c:pt idx="28">
                  <c:v>3391</c:v>
                </c:pt>
                <c:pt idx="29">
                  <c:v>3528</c:v>
                </c:pt>
                <c:pt idx="30">
                  <c:v>3369</c:v>
                </c:pt>
                <c:pt idx="31">
                  <c:v>3583</c:v>
                </c:pt>
                <c:pt idx="32">
                  <c:v>3418</c:v>
                </c:pt>
                <c:pt idx="33">
                  <c:v>3825</c:v>
                </c:pt>
                <c:pt idx="34">
                  <c:v>3863</c:v>
                </c:pt>
                <c:pt idx="35">
                  <c:v>3947</c:v>
                </c:pt>
                <c:pt idx="36">
                  <c:v>3705</c:v>
                </c:pt>
                <c:pt idx="37">
                  <c:v>4018</c:v>
                </c:pt>
                <c:pt idx="38">
                  <c:v>3867</c:v>
                </c:pt>
                <c:pt idx="39">
                  <c:v>3861</c:v>
                </c:pt>
                <c:pt idx="40">
                  <c:v>3841</c:v>
                </c:pt>
                <c:pt idx="41">
                  <c:v>4047</c:v>
                </c:pt>
                <c:pt idx="42">
                  <c:v>4135</c:v>
                </c:pt>
                <c:pt idx="43">
                  <c:v>3967</c:v>
                </c:pt>
                <c:pt idx="44">
                  <c:v>4128</c:v>
                </c:pt>
                <c:pt idx="45">
                  <c:v>4339</c:v>
                </c:pt>
                <c:pt idx="46">
                  <c:v>4369</c:v>
                </c:pt>
                <c:pt idx="47">
                  <c:v>4542</c:v>
                </c:pt>
                <c:pt idx="48">
                  <c:v>4585</c:v>
                </c:pt>
                <c:pt idx="49">
                  <c:v>4419</c:v>
                </c:pt>
                <c:pt idx="50">
                  <c:v>4352</c:v>
                </c:pt>
                <c:pt idx="51">
                  <c:v>4603</c:v>
                </c:pt>
                <c:pt idx="52">
                  <c:v>4727</c:v>
                </c:pt>
                <c:pt idx="53">
                  <c:v>4695</c:v>
                </c:pt>
                <c:pt idx="54">
                  <c:v>4866</c:v>
                </c:pt>
                <c:pt idx="55">
                  <c:v>4776</c:v>
                </c:pt>
                <c:pt idx="56">
                  <c:v>4716</c:v>
                </c:pt>
                <c:pt idx="57">
                  <c:v>4887</c:v>
                </c:pt>
                <c:pt idx="58">
                  <c:v>4909</c:v>
                </c:pt>
                <c:pt idx="59">
                  <c:v>4868</c:v>
                </c:pt>
                <c:pt idx="60">
                  <c:v>4857</c:v>
                </c:pt>
                <c:pt idx="61">
                  <c:v>5210</c:v>
                </c:pt>
                <c:pt idx="62">
                  <c:v>5069</c:v>
                </c:pt>
                <c:pt idx="63">
                  <c:v>5264</c:v>
                </c:pt>
                <c:pt idx="64">
                  <c:v>5073</c:v>
                </c:pt>
                <c:pt idx="65">
                  <c:v>5394</c:v>
                </c:pt>
                <c:pt idx="66">
                  <c:v>5457</c:v>
                </c:pt>
                <c:pt idx="67">
                  <c:v>5464</c:v>
                </c:pt>
                <c:pt idx="68">
                  <c:v>5286</c:v>
                </c:pt>
                <c:pt idx="69">
                  <c:v>5312</c:v>
                </c:pt>
                <c:pt idx="70">
                  <c:v>5515</c:v>
                </c:pt>
                <c:pt idx="71">
                  <c:v>5573</c:v>
                </c:pt>
                <c:pt idx="72">
                  <c:v>5783</c:v>
                </c:pt>
                <c:pt idx="73">
                  <c:v>5655</c:v>
                </c:pt>
                <c:pt idx="74">
                  <c:v>5510</c:v>
                </c:pt>
                <c:pt idx="75">
                  <c:v>5798</c:v>
                </c:pt>
                <c:pt idx="76">
                  <c:v>5774</c:v>
                </c:pt>
                <c:pt idx="77">
                  <c:v>5700</c:v>
                </c:pt>
                <c:pt idx="78">
                  <c:v>5928</c:v>
                </c:pt>
                <c:pt idx="79">
                  <c:v>6087</c:v>
                </c:pt>
                <c:pt idx="80">
                  <c:v>6038</c:v>
                </c:pt>
                <c:pt idx="81">
                  <c:v>6145</c:v>
                </c:pt>
                <c:pt idx="82">
                  <c:v>6084</c:v>
                </c:pt>
                <c:pt idx="83">
                  <c:v>5967</c:v>
                </c:pt>
                <c:pt idx="84">
                  <c:v>6265</c:v>
                </c:pt>
                <c:pt idx="85">
                  <c:v>6374</c:v>
                </c:pt>
                <c:pt idx="86">
                  <c:v>6418</c:v>
                </c:pt>
                <c:pt idx="87">
                  <c:v>6522</c:v>
                </c:pt>
                <c:pt idx="88">
                  <c:v>6244</c:v>
                </c:pt>
                <c:pt idx="89">
                  <c:v>6634</c:v>
                </c:pt>
                <c:pt idx="90">
                  <c:v>6370</c:v>
                </c:pt>
                <c:pt idx="91">
                  <c:v>6515</c:v>
                </c:pt>
                <c:pt idx="92">
                  <c:v>6746</c:v>
                </c:pt>
                <c:pt idx="93">
                  <c:v>6846</c:v>
                </c:pt>
                <c:pt idx="94">
                  <c:v>6508</c:v>
                </c:pt>
                <c:pt idx="95">
                  <c:v>6615</c:v>
                </c:pt>
                <c:pt idx="96">
                  <c:v>6678</c:v>
                </c:pt>
                <c:pt idx="97">
                  <c:v>6977</c:v>
                </c:pt>
                <c:pt idx="98">
                  <c:v>7048</c:v>
                </c:pt>
                <c:pt idx="99">
                  <c:v>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C-4AD3-A567-AB01A5E6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102911"/>
        <c:axId val="1508100991"/>
      </c:lineChart>
      <c:catAx>
        <c:axId val="150810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00991"/>
        <c:crosses val="autoZero"/>
        <c:auto val="1"/>
        <c:lblAlgn val="ctr"/>
        <c:lblOffset val="100"/>
        <c:noMultiLvlLbl val="0"/>
      </c:catAx>
      <c:valAx>
        <c:axId val="15081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0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[Sales-dataset (2).xlsx]Marketing Chart!PivotTable2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'Marketing Chart'!$C$5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'Marketing Chart'!$B$6:$B$106</c:f>
              <c:strCache>
                <c:ptCount val="100"/>
                <c:pt idx="0">
                  <c:v>2023-01-01 00:00:00</c:v>
                </c:pt>
                <c:pt idx="1">
                  <c:v>2023-01-31 00:00:00</c:v>
                </c:pt>
                <c:pt idx="2">
                  <c:v>2023-03-02 00:00:00</c:v>
                </c:pt>
                <c:pt idx="3">
                  <c:v>2023-04-01 00:00:00</c:v>
                </c:pt>
                <c:pt idx="4">
                  <c:v>2023-05-01 00:00:00</c:v>
                </c:pt>
                <c:pt idx="5">
                  <c:v>2023-05-31 00:00:00</c:v>
                </c:pt>
                <c:pt idx="6">
                  <c:v>2023-06-30 00:00:00</c:v>
                </c:pt>
                <c:pt idx="7">
                  <c:v>2023-07-30 00:00:00</c:v>
                </c:pt>
                <c:pt idx="8">
                  <c:v>2023-08-29 00:00:00</c:v>
                </c:pt>
                <c:pt idx="9">
                  <c:v>2023-09-28 00:00:00</c:v>
                </c:pt>
                <c:pt idx="10">
                  <c:v>2023-10-28 00:00:00</c:v>
                </c:pt>
                <c:pt idx="11">
                  <c:v>2023-11-27 00:00:00</c:v>
                </c:pt>
                <c:pt idx="12">
                  <c:v>2023-12-27 00:00:00</c:v>
                </c:pt>
                <c:pt idx="13">
                  <c:v>2024-01-26 00:00:00</c:v>
                </c:pt>
                <c:pt idx="14">
                  <c:v>2024-02-25 00:00:00</c:v>
                </c:pt>
                <c:pt idx="15">
                  <c:v>2024-03-26 00:00:00</c:v>
                </c:pt>
                <c:pt idx="16">
                  <c:v>2024-04-25 00:00:00</c:v>
                </c:pt>
                <c:pt idx="17">
                  <c:v>2024-05-25 00:00:00</c:v>
                </c:pt>
                <c:pt idx="18">
                  <c:v>2024-06-24 00:00:00</c:v>
                </c:pt>
                <c:pt idx="19">
                  <c:v>2024-07-24 00:00:00</c:v>
                </c:pt>
                <c:pt idx="20">
                  <c:v>2024-08-23 00:00:00</c:v>
                </c:pt>
                <c:pt idx="21">
                  <c:v>2024-09-22 00:00:00</c:v>
                </c:pt>
                <c:pt idx="22">
                  <c:v>2024-10-22 00:00:00</c:v>
                </c:pt>
                <c:pt idx="23">
                  <c:v>2024-11-21 00:00:00</c:v>
                </c:pt>
                <c:pt idx="24">
                  <c:v>2024-12-21 00:00:00</c:v>
                </c:pt>
                <c:pt idx="25">
                  <c:v>2025-01-20 00:00:00</c:v>
                </c:pt>
                <c:pt idx="26">
                  <c:v>2025-02-19 00:00:00</c:v>
                </c:pt>
                <c:pt idx="27">
                  <c:v>2025-03-21 00:00:00</c:v>
                </c:pt>
                <c:pt idx="28">
                  <c:v>2025-04-20 00:00:00</c:v>
                </c:pt>
                <c:pt idx="29">
                  <c:v>2025-05-20 00:00:00</c:v>
                </c:pt>
                <c:pt idx="30">
                  <c:v>2025-06-19 00:00:00</c:v>
                </c:pt>
                <c:pt idx="31">
                  <c:v>2025-07-19 00:00:00</c:v>
                </c:pt>
                <c:pt idx="32">
                  <c:v>2025-08-18 00:00:00</c:v>
                </c:pt>
                <c:pt idx="33">
                  <c:v>2025-09-17 00:00:00</c:v>
                </c:pt>
                <c:pt idx="34">
                  <c:v>2025-10-17 00:00:00</c:v>
                </c:pt>
                <c:pt idx="35">
                  <c:v>2025-11-16 00:00:00</c:v>
                </c:pt>
                <c:pt idx="36">
                  <c:v>2025-12-16 00:00:00</c:v>
                </c:pt>
                <c:pt idx="37">
                  <c:v>2026-01-15 00:00:00</c:v>
                </c:pt>
                <c:pt idx="38">
                  <c:v>2026-02-14 00:00:00</c:v>
                </c:pt>
                <c:pt idx="39">
                  <c:v>2026-03-16 00:00:00</c:v>
                </c:pt>
                <c:pt idx="40">
                  <c:v>2026-04-15 00:00:00</c:v>
                </c:pt>
                <c:pt idx="41">
                  <c:v>2026-05-15 00:00:00</c:v>
                </c:pt>
                <c:pt idx="42">
                  <c:v>2026-06-14 00:00:00</c:v>
                </c:pt>
                <c:pt idx="43">
                  <c:v>2026-07-14 00:00:00</c:v>
                </c:pt>
                <c:pt idx="44">
                  <c:v>2026-08-13 00:00:00</c:v>
                </c:pt>
                <c:pt idx="45">
                  <c:v>2026-09-12 00:00:00</c:v>
                </c:pt>
                <c:pt idx="46">
                  <c:v>2026-10-12 00:00:00</c:v>
                </c:pt>
                <c:pt idx="47">
                  <c:v>2026-11-11 00:00:00</c:v>
                </c:pt>
                <c:pt idx="48">
                  <c:v>2026-12-11 00:00:00</c:v>
                </c:pt>
                <c:pt idx="49">
                  <c:v>2027-01-10 00:00:00</c:v>
                </c:pt>
                <c:pt idx="50">
                  <c:v>2027-02-09 00:00:00</c:v>
                </c:pt>
                <c:pt idx="51">
                  <c:v>2027-03-11 00:00:00</c:v>
                </c:pt>
                <c:pt idx="52">
                  <c:v>2027-04-10 00:00:00</c:v>
                </c:pt>
                <c:pt idx="53">
                  <c:v>2027-05-10 00:00:00</c:v>
                </c:pt>
                <c:pt idx="54">
                  <c:v>2027-06-09 00:00:00</c:v>
                </c:pt>
                <c:pt idx="55">
                  <c:v>2027-07-09 00:00:00</c:v>
                </c:pt>
                <c:pt idx="56">
                  <c:v>2027-08-08 00:00:00</c:v>
                </c:pt>
                <c:pt idx="57">
                  <c:v>2027-09-07 00:00:00</c:v>
                </c:pt>
                <c:pt idx="58">
                  <c:v>2027-10-07 00:00:00</c:v>
                </c:pt>
                <c:pt idx="59">
                  <c:v>2027-11-06 00:00:00</c:v>
                </c:pt>
                <c:pt idx="60">
                  <c:v>2027-12-06 00:00:00</c:v>
                </c:pt>
                <c:pt idx="61">
                  <c:v>2028-01-05 00:00:00</c:v>
                </c:pt>
                <c:pt idx="62">
                  <c:v>2028-02-04 00:00:00</c:v>
                </c:pt>
                <c:pt idx="63">
                  <c:v>2028-03-05 00:00:00</c:v>
                </c:pt>
                <c:pt idx="64">
                  <c:v>2028-04-04 00:00:00</c:v>
                </c:pt>
                <c:pt idx="65">
                  <c:v>2028-05-04 00:00:00</c:v>
                </c:pt>
                <c:pt idx="66">
                  <c:v>2028-06-03 00:00:00</c:v>
                </c:pt>
                <c:pt idx="67">
                  <c:v>2028-07-03 00:00:00</c:v>
                </c:pt>
                <c:pt idx="68">
                  <c:v>2028-08-02 00:00:00</c:v>
                </c:pt>
                <c:pt idx="69">
                  <c:v>2028-09-01 00:00:00</c:v>
                </c:pt>
                <c:pt idx="70">
                  <c:v>2028-10-01 00:00:00</c:v>
                </c:pt>
                <c:pt idx="71">
                  <c:v>2028-10-31 00:00:00</c:v>
                </c:pt>
                <c:pt idx="72">
                  <c:v>2028-11-30 00:00:00</c:v>
                </c:pt>
                <c:pt idx="73">
                  <c:v>2028-12-30 00:00:00</c:v>
                </c:pt>
                <c:pt idx="74">
                  <c:v>2029-01-29 00:00:00</c:v>
                </c:pt>
                <c:pt idx="75">
                  <c:v>2029-02-28 00:00:00</c:v>
                </c:pt>
                <c:pt idx="76">
                  <c:v>2029-03-30 00:00:00</c:v>
                </c:pt>
                <c:pt idx="77">
                  <c:v>2029-04-29 00:00:00</c:v>
                </c:pt>
                <c:pt idx="78">
                  <c:v>2029-05-29 00:00:00</c:v>
                </c:pt>
                <c:pt idx="79">
                  <c:v>2029-06-28 00:00:00</c:v>
                </c:pt>
                <c:pt idx="80">
                  <c:v>2029-07-28 00:00:00</c:v>
                </c:pt>
                <c:pt idx="81">
                  <c:v>2029-08-27 00:00:00</c:v>
                </c:pt>
                <c:pt idx="82">
                  <c:v>2029-09-26 00:00:00</c:v>
                </c:pt>
                <c:pt idx="83">
                  <c:v>2029-10-26 00:00:00</c:v>
                </c:pt>
                <c:pt idx="84">
                  <c:v>2029-11-25 00:00:00</c:v>
                </c:pt>
                <c:pt idx="85">
                  <c:v>2029-12-25 00:00:00</c:v>
                </c:pt>
                <c:pt idx="86">
                  <c:v>2030-01-24 00:00:00</c:v>
                </c:pt>
                <c:pt idx="87">
                  <c:v>2030-02-23 00:00:00</c:v>
                </c:pt>
                <c:pt idx="88">
                  <c:v>2030-03-25 00:00:00</c:v>
                </c:pt>
                <c:pt idx="89">
                  <c:v>2030-04-24 00:00:00</c:v>
                </c:pt>
                <c:pt idx="90">
                  <c:v>2030-05-24 00:00:00</c:v>
                </c:pt>
                <c:pt idx="91">
                  <c:v>2030-06-23 00:00:00</c:v>
                </c:pt>
                <c:pt idx="92">
                  <c:v>2030-07-23 00:00:00</c:v>
                </c:pt>
                <c:pt idx="93">
                  <c:v>2030-08-22 00:00:00</c:v>
                </c:pt>
                <c:pt idx="94">
                  <c:v>2030-09-21 00:00:00</c:v>
                </c:pt>
                <c:pt idx="95">
                  <c:v>2030-10-21 00:00:00</c:v>
                </c:pt>
                <c:pt idx="96">
                  <c:v>2030-11-20 00:00:00</c:v>
                </c:pt>
                <c:pt idx="97">
                  <c:v>2030-12-20 00:00:00</c:v>
                </c:pt>
                <c:pt idx="98">
                  <c:v>2031-01-19 00:00:00</c:v>
                </c:pt>
                <c:pt idx="99">
                  <c:v>2031-02-18 00:00:00</c:v>
                </c:pt>
              </c:strCache>
            </c:strRef>
          </c:cat>
          <c:val>
            <c:numRef>
              <c:f>'Marketing Chart'!$C$6:$C$106</c:f>
              <c:numCache>
                <c:formatCode>General</c:formatCode>
                <c:ptCount val="100"/>
                <c:pt idx="0">
                  <c:v>1364</c:v>
                </c:pt>
                <c:pt idx="1">
                  <c:v>1373</c:v>
                </c:pt>
                <c:pt idx="2">
                  <c:v>1135</c:v>
                </c:pt>
                <c:pt idx="3">
                  <c:v>1062</c:v>
                </c:pt>
                <c:pt idx="4">
                  <c:v>1349</c:v>
                </c:pt>
                <c:pt idx="5">
                  <c:v>741</c:v>
                </c:pt>
                <c:pt idx="6">
                  <c:v>523</c:v>
                </c:pt>
                <c:pt idx="7">
                  <c:v>1218</c:v>
                </c:pt>
                <c:pt idx="8">
                  <c:v>1306</c:v>
                </c:pt>
                <c:pt idx="9">
                  <c:v>944</c:v>
                </c:pt>
                <c:pt idx="10">
                  <c:v>574</c:v>
                </c:pt>
                <c:pt idx="11">
                  <c:v>1498</c:v>
                </c:pt>
                <c:pt idx="12">
                  <c:v>1011</c:v>
                </c:pt>
                <c:pt idx="13">
                  <c:v>1288</c:v>
                </c:pt>
                <c:pt idx="14">
                  <c:v>1063</c:v>
                </c:pt>
                <c:pt idx="15">
                  <c:v>1324</c:v>
                </c:pt>
                <c:pt idx="16">
                  <c:v>1355</c:v>
                </c:pt>
                <c:pt idx="17">
                  <c:v>1459</c:v>
                </c:pt>
                <c:pt idx="18">
                  <c:v>1109</c:v>
                </c:pt>
                <c:pt idx="19">
                  <c:v>989</c:v>
                </c:pt>
                <c:pt idx="20">
                  <c:v>730</c:v>
                </c:pt>
                <c:pt idx="21">
                  <c:v>523</c:v>
                </c:pt>
                <c:pt idx="22">
                  <c:v>502</c:v>
                </c:pt>
                <c:pt idx="23">
                  <c:v>1047</c:v>
                </c:pt>
                <c:pt idx="24">
                  <c:v>1143</c:v>
                </c:pt>
                <c:pt idx="25">
                  <c:v>1009</c:v>
                </c:pt>
                <c:pt idx="26">
                  <c:v>1084</c:v>
                </c:pt>
                <c:pt idx="27">
                  <c:v>1006</c:v>
                </c:pt>
                <c:pt idx="28">
                  <c:v>810</c:v>
                </c:pt>
                <c:pt idx="29">
                  <c:v>1321</c:v>
                </c:pt>
                <c:pt idx="30">
                  <c:v>750</c:v>
                </c:pt>
                <c:pt idx="31">
                  <c:v>558</c:v>
                </c:pt>
                <c:pt idx="32">
                  <c:v>592</c:v>
                </c:pt>
                <c:pt idx="33">
                  <c:v>721</c:v>
                </c:pt>
                <c:pt idx="34">
                  <c:v>1450</c:v>
                </c:pt>
                <c:pt idx="35">
                  <c:v>1325</c:v>
                </c:pt>
                <c:pt idx="36">
                  <c:v>1015</c:v>
                </c:pt>
                <c:pt idx="37">
                  <c:v>931</c:v>
                </c:pt>
                <c:pt idx="38">
                  <c:v>955</c:v>
                </c:pt>
                <c:pt idx="39">
                  <c:v>622</c:v>
                </c:pt>
                <c:pt idx="40">
                  <c:v>567</c:v>
                </c:pt>
                <c:pt idx="41">
                  <c:v>624</c:v>
                </c:pt>
                <c:pt idx="42">
                  <c:v>1294</c:v>
                </c:pt>
                <c:pt idx="43">
                  <c:v>1022</c:v>
                </c:pt>
                <c:pt idx="44">
                  <c:v>897</c:v>
                </c:pt>
                <c:pt idx="45">
                  <c:v>1151</c:v>
                </c:pt>
                <c:pt idx="46">
                  <c:v>999</c:v>
                </c:pt>
                <c:pt idx="47">
                  <c:v>1499</c:v>
                </c:pt>
                <c:pt idx="48">
                  <c:v>1499</c:v>
                </c:pt>
                <c:pt idx="49">
                  <c:v>957</c:v>
                </c:pt>
                <c:pt idx="50">
                  <c:v>596</c:v>
                </c:pt>
                <c:pt idx="51">
                  <c:v>923</c:v>
                </c:pt>
                <c:pt idx="52">
                  <c:v>923</c:v>
                </c:pt>
                <c:pt idx="53">
                  <c:v>1459</c:v>
                </c:pt>
                <c:pt idx="54">
                  <c:v>1316</c:v>
                </c:pt>
                <c:pt idx="55">
                  <c:v>514</c:v>
                </c:pt>
                <c:pt idx="56">
                  <c:v>1217</c:v>
                </c:pt>
                <c:pt idx="57">
                  <c:v>1234</c:v>
                </c:pt>
                <c:pt idx="58">
                  <c:v>872</c:v>
                </c:pt>
                <c:pt idx="59">
                  <c:v>725</c:v>
                </c:pt>
                <c:pt idx="60">
                  <c:v>1310</c:v>
                </c:pt>
                <c:pt idx="61">
                  <c:v>954</c:v>
                </c:pt>
                <c:pt idx="62">
                  <c:v>725</c:v>
                </c:pt>
                <c:pt idx="63">
                  <c:v>750</c:v>
                </c:pt>
                <c:pt idx="64">
                  <c:v>898</c:v>
                </c:pt>
                <c:pt idx="65">
                  <c:v>1137</c:v>
                </c:pt>
                <c:pt idx="66">
                  <c:v>953</c:v>
                </c:pt>
                <c:pt idx="67">
                  <c:v>555</c:v>
                </c:pt>
                <c:pt idx="68">
                  <c:v>1005</c:v>
                </c:pt>
                <c:pt idx="69">
                  <c:v>514</c:v>
                </c:pt>
                <c:pt idx="70">
                  <c:v>1421</c:v>
                </c:pt>
                <c:pt idx="71">
                  <c:v>831</c:v>
                </c:pt>
                <c:pt idx="72">
                  <c:v>1233</c:v>
                </c:pt>
                <c:pt idx="73">
                  <c:v>1311</c:v>
                </c:pt>
                <c:pt idx="74">
                  <c:v>1017</c:v>
                </c:pt>
                <c:pt idx="75">
                  <c:v>869</c:v>
                </c:pt>
                <c:pt idx="76">
                  <c:v>1085</c:v>
                </c:pt>
                <c:pt idx="77">
                  <c:v>926</c:v>
                </c:pt>
                <c:pt idx="78">
                  <c:v>1375</c:v>
                </c:pt>
                <c:pt idx="79">
                  <c:v>603</c:v>
                </c:pt>
                <c:pt idx="80">
                  <c:v>1033</c:v>
                </c:pt>
                <c:pt idx="81">
                  <c:v>918</c:v>
                </c:pt>
                <c:pt idx="82">
                  <c:v>972</c:v>
                </c:pt>
                <c:pt idx="83">
                  <c:v>743</c:v>
                </c:pt>
                <c:pt idx="84">
                  <c:v>1105</c:v>
                </c:pt>
                <c:pt idx="85">
                  <c:v>1191</c:v>
                </c:pt>
                <c:pt idx="86">
                  <c:v>551</c:v>
                </c:pt>
                <c:pt idx="87">
                  <c:v>814</c:v>
                </c:pt>
                <c:pt idx="88">
                  <c:v>1434</c:v>
                </c:pt>
                <c:pt idx="89">
                  <c:v>1396</c:v>
                </c:pt>
                <c:pt idx="90">
                  <c:v>1488</c:v>
                </c:pt>
                <c:pt idx="91">
                  <c:v>1454</c:v>
                </c:pt>
                <c:pt idx="92">
                  <c:v>756</c:v>
                </c:pt>
                <c:pt idx="93">
                  <c:v>1303</c:v>
                </c:pt>
                <c:pt idx="94">
                  <c:v>779</c:v>
                </c:pt>
                <c:pt idx="95">
                  <c:v>1178</c:v>
                </c:pt>
                <c:pt idx="96">
                  <c:v>773</c:v>
                </c:pt>
                <c:pt idx="97">
                  <c:v>1089</c:v>
                </c:pt>
                <c:pt idx="98">
                  <c:v>1433</c:v>
                </c:pt>
                <c:pt idx="99">
                  <c:v>1057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1-4954-94CD-EE0317594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150911"/>
        <c:axId val="1508089471"/>
      </c:lineChart>
      <c:catAx>
        <c:axId val="150815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89471"/>
        <c:crosses val="autoZero"/>
        <c:auto val="1"/>
        <c:lblAlgn val="ctr"/>
        <c:lblOffset val="100"/>
        <c:noMultiLvlLbl val="0"/>
      </c:catAx>
      <c:valAx>
        <c:axId val="15080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5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6</xdr:row>
      <xdr:rowOff>15240</xdr:rowOff>
    </xdr:from>
    <xdr:to>
      <xdr:col>12</xdr:col>
      <xdr:colOff>259080</xdr:colOff>
      <xdr:row>23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A1BDB-C405-ED96-2CF7-7BF3F75DF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5</xdr:row>
      <xdr:rowOff>148590</xdr:rowOff>
    </xdr:from>
    <xdr:to>
      <xdr:col>11</xdr:col>
      <xdr:colOff>228600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48025-748F-4A36-3E1F-F78FD13C4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37.516799074074" createdVersion="8" refreshedVersion="8" minRefreshableVersion="3" recordCount="100" xr:uid="{0AC4616D-D27C-4BAC-A252-50E264A54EB7}">
  <cacheSource type="worksheet">
    <worksheetSource name="Table1"/>
  </cacheSource>
  <cacheFields count="6">
    <cacheField name="Date" numFmtId="164">
      <sharedItems containsSemiMixedTypes="0" containsNonDate="0" containsDate="1" containsString="0" minDate="2023-01-01T00:00:00" maxDate="2031-02-19T00:00:00" count="100">
        <d v="2023-01-01T00:00:00"/>
        <d v="2023-01-31T00:00:00"/>
        <d v="2023-03-02T00:00:00"/>
        <d v="2023-04-01T00:00:00"/>
        <d v="2023-05-01T00:00:00"/>
        <d v="2023-05-31T00:00:00"/>
        <d v="2023-06-30T00:00:00"/>
        <d v="2023-07-30T00:00:00"/>
        <d v="2023-08-29T00:00:00"/>
        <d v="2023-09-28T00:00:00"/>
        <d v="2023-10-28T00:00:00"/>
        <d v="2023-11-27T00:00:00"/>
        <d v="2023-12-27T00:00:00"/>
        <d v="2024-01-26T00:00:00"/>
        <d v="2024-02-25T00:00:00"/>
        <d v="2024-03-26T00:00:00"/>
        <d v="2024-04-25T00:00:00"/>
        <d v="2024-05-25T00:00:00"/>
        <d v="2024-06-24T00:00:00"/>
        <d v="2024-07-24T00:00:00"/>
        <d v="2024-08-23T00:00:00"/>
        <d v="2024-09-22T00:00:00"/>
        <d v="2024-10-22T00:00:00"/>
        <d v="2024-11-21T00:00:00"/>
        <d v="2024-12-21T00:00:00"/>
        <d v="2025-01-20T00:00:00"/>
        <d v="2025-02-19T00:00:00"/>
        <d v="2025-03-21T00:00:00"/>
        <d v="2025-04-20T00:00:00"/>
        <d v="2025-05-20T00:00:00"/>
        <d v="2025-06-19T00:00:00"/>
        <d v="2025-07-19T00:00:00"/>
        <d v="2025-08-18T00:00:00"/>
        <d v="2025-09-17T00:00:00"/>
        <d v="2025-10-17T00:00:00"/>
        <d v="2025-11-16T00:00:00"/>
        <d v="2025-12-16T00:00:00"/>
        <d v="2026-01-15T00:00:00"/>
        <d v="2026-02-14T00:00:00"/>
        <d v="2026-03-16T00:00:00"/>
        <d v="2026-04-15T00:00:00"/>
        <d v="2026-05-15T00:00:00"/>
        <d v="2026-06-14T00:00:00"/>
        <d v="2026-07-14T00:00:00"/>
        <d v="2026-08-13T00:00:00"/>
        <d v="2026-09-12T00:00:00"/>
        <d v="2026-10-12T00:00:00"/>
        <d v="2026-11-11T00:00:00"/>
        <d v="2026-12-11T00:00:00"/>
        <d v="2027-01-10T00:00:00"/>
        <d v="2027-02-09T00:00:00"/>
        <d v="2027-03-11T00:00:00"/>
        <d v="2027-04-10T00:00:00"/>
        <d v="2027-05-10T00:00:00"/>
        <d v="2027-06-09T00:00:00"/>
        <d v="2027-07-09T00:00:00"/>
        <d v="2027-08-08T00:00:00"/>
        <d v="2027-09-07T00:00:00"/>
        <d v="2027-10-07T00:00:00"/>
        <d v="2027-11-06T00:00:00"/>
        <d v="2027-12-06T00:00:00"/>
        <d v="2028-01-05T00:00:00"/>
        <d v="2028-02-04T00:00:00"/>
        <d v="2028-03-05T00:00:00"/>
        <d v="2028-04-04T00:00:00"/>
        <d v="2028-05-04T00:00:00"/>
        <d v="2028-06-03T00:00:00"/>
        <d v="2028-07-03T00:00:00"/>
        <d v="2028-08-02T00:00:00"/>
        <d v="2028-09-01T00:00:00"/>
        <d v="2028-10-01T00:00:00"/>
        <d v="2028-10-31T00:00:00"/>
        <d v="2028-11-30T00:00:00"/>
        <d v="2028-12-30T00:00:00"/>
        <d v="2029-01-29T00:00:00"/>
        <d v="2029-02-28T00:00:00"/>
        <d v="2029-03-30T00:00:00"/>
        <d v="2029-04-29T00:00:00"/>
        <d v="2029-05-29T00:00:00"/>
        <d v="2029-06-28T00:00:00"/>
        <d v="2029-07-28T00:00:00"/>
        <d v="2029-08-27T00:00:00"/>
        <d v="2029-09-26T00:00:00"/>
        <d v="2029-10-26T00:00:00"/>
        <d v="2029-11-25T00:00:00"/>
        <d v="2029-12-25T00:00:00"/>
        <d v="2030-01-24T00:00:00"/>
        <d v="2030-02-23T00:00:00"/>
        <d v="2030-03-25T00:00:00"/>
        <d v="2030-04-24T00:00:00"/>
        <d v="2030-05-24T00:00:00"/>
        <d v="2030-06-23T00:00:00"/>
        <d v="2030-07-23T00:00:00"/>
        <d v="2030-08-22T00:00:00"/>
        <d v="2030-09-21T00:00:00"/>
        <d v="2030-10-21T00:00:00"/>
        <d v="2030-11-20T00:00:00"/>
        <d v="2030-12-20T00:00:00"/>
        <d v="2031-01-19T00:00:00"/>
        <d v="2031-02-18T00:00:00"/>
      </sharedItems>
      <fieldGroup par="5"/>
    </cacheField>
    <cacheField name="Sales" numFmtId="0">
      <sharedItems containsSemiMixedTypes="0" containsString="0" containsNumber="1" containsInteger="1" minValue="2015" maxValue="7059"/>
    </cacheField>
    <cacheField name="Marketing Spend" numFmtId="0">
      <sharedItems containsSemiMixedTypes="0" containsString="0" containsNumber="1" containsInteger="1" minValue="502" maxValue="1499"/>
    </cacheField>
    <cacheField name="Months (Date)" numFmtId="0" databaseField="0">
      <fieldGroup base="0">
        <rangePr groupBy="months" startDate="2023-01-01T00:00:00" endDate="2031-02-19T00:00:00"/>
        <groupItems count="14">
          <s v="&lt;01/01/2023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9/02/2031"/>
        </groupItems>
      </fieldGroup>
    </cacheField>
    <cacheField name="Quarters (Date)" numFmtId="0" databaseField="0">
      <fieldGroup base="0">
        <rangePr groupBy="quarters" startDate="2023-01-01T00:00:00" endDate="2031-02-19T00:00:00"/>
        <groupItems count="6">
          <s v="&lt;01/01/2023"/>
          <s v="Qtr1"/>
          <s v="Qtr2"/>
          <s v="Qtr3"/>
          <s v="Qtr4"/>
          <s v="&gt;19/02/2031"/>
        </groupItems>
      </fieldGroup>
    </cacheField>
    <cacheField name="Years (Date)" numFmtId="0" databaseField="0">
      <fieldGroup base="0">
        <rangePr groupBy="years" startDate="2023-01-01T00:00:00" endDate="2031-02-19T00:00:00"/>
        <groupItems count="11">
          <s v="&lt;01/01/2023"/>
          <s v="2023"/>
          <s v="2024"/>
          <s v="2025"/>
          <s v="2026"/>
          <s v="2027"/>
          <s v="2028"/>
          <s v="2029"/>
          <s v="2030"/>
          <s v="2031"/>
          <s v="&gt;19/02/203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2084"/>
    <n v="1364"/>
  </r>
  <r>
    <x v="1"/>
    <n v="2015"/>
    <n v="1373"/>
  </r>
  <r>
    <x v="2"/>
    <n v="2219"/>
    <n v="1135"/>
  </r>
  <r>
    <x v="3"/>
    <n v="2063"/>
    <n v="1062"/>
  </r>
  <r>
    <x v="4"/>
    <n v="2315"/>
    <n v="1349"/>
  </r>
  <r>
    <x v="5"/>
    <n v="2381"/>
    <n v="741"/>
  </r>
  <r>
    <x v="6"/>
    <n v="2308"/>
    <n v="523"/>
  </r>
  <r>
    <x v="7"/>
    <n v="2331"/>
    <n v="1218"/>
  </r>
  <r>
    <x v="8"/>
    <n v="2426"/>
    <n v="1306"/>
  </r>
  <r>
    <x v="9"/>
    <n v="2438"/>
    <n v="944"/>
  </r>
  <r>
    <x v="10"/>
    <n v="2586"/>
    <n v="574"/>
  </r>
  <r>
    <x v="11"/>
    <n v="2625"/>
    <n v="1498"/>
  </r>
  <r>
    <x v="12"/>
    <n v="2403"/>
    <n v="1011"/>
  </r>
  <r>
    <x v="13"/>
    <n v="2719"/>
    <n v="1288"/>
  </r>
  <r>
    <x v="14"/>
    <n v="2772"/>
    <n v="1063"/>
  </r>
  <r>
    <x v="15"/>
    <n v="2899"/>
    <n v="1324"/>
  </r>
  <r>
    <x v="16"/>
    <n v="2922"/>
    <n v="1355"/>
  </r>
  <r>
    <x v="17"/>
    <n v="2871"/>
    <n v="1459"/>
  </r>
  <r>
    <x v="18"/>
    <n v="2979"/>
    <n v="1109"/>
  </r>
  <r>
    <x v="19"/>
    <n v="3125"/>
    <n v="989"/>
  </r>
  <r>
    <x v="20"/>
    <n v="2886"/>
    <n v="730"/>
  </r>
  <r>
    <x v="21"/>
    <n v="3215"/>
    <n v="523"/>
  </r>
  <r>
    <x v="22"/>
    <n v="2909"/>
    <n v="502"/>
  </r>
  <r>
    <x v="23"/>
    <n v="3242"/>
    <n v="1047"/>
  </r>
  <r>
    <x v="24"/>
    <n v="3291"/>
    <n v="1143"/>
  </r>
  <r>
    <x v="25"/>
    <n v="3284"/>
    <n v="1009"/>
  </r>
  <r>
    <x v="26"/>
    <n v="3121"/>
    <n v="1084"/>
  </r>
  <r>
    <x v="27"/>
    <n v="3519"/>
    <n v="1006"/>
  </r>
  <r>
    <x v="28"/>
    <n v="3391"/>
    <n v="810"/>
  </r>
  <r>
    <x v="29"/>
    <n v="3528"/>
    <n v="1321"/>
  </r>
  <r>
    <x v="30"/>
    <n v="3369"/>
    <n v="750"/>
  </r>
  <r>
    <x v="31"/>
    <n v="3583"/>
    <n v="558"/>
  </r>
  <r>
    <x v="32"/>
    <n v="3418"/>
    <n v="592"/>
  </r>
  <r>
    <x v="33"/>
    <n v="3825"/>
    <n v="721"/>
  </r>
  <r>
    <x v="34"/>
    <n v="3863"/>
    <n v="1450"/>
  </r>
  <r>
    <x v="35"/>
    <n v="3947"/>
    <n v="1325"/>
  </r>
  <r>
    <x v="36"/>
    <n v="3705"/>
    <n v="1015"/>
  </r>
  <r>
    <x v="37"/>
    <n v="4018"/>
    <n v="931"/>
  </r>
  <r>
    <x v="38"/>
    <n v="3867"/>
    <n v="955"/>
  </r>
  <r>
    <x v="39"/>
    <n v="3861"/>
    <n v="622"/>
  </r>
  <r>
    <x v="40"/>
    <n v="3841"/>
    <n v="567"/>
  </r>
  <r>
    <x v="41"/>
    <n v="4047"/>
    <n v="624"/>
  </r>
  <r>
    <x v="42"/>
    <n v="4135"/>
    <n v="1294"/>
  </r>
  <r>
    <x v="43"/>
    <n v="3967"/>
    <n v="1022"/>
  </r>
  <r>
    <x v="44"/>
    <n v="4128"/>
    <n v="897"/>
  </r>
  <r>
    <x v="45"/>
    <n v="4339"/>
    <n v="1151"/>
  </r>
  <r>
    <x v="46"/>
    <n v="4369"/>
    <n v="999"/>
  </r>
  <r>
    <x v="47"/>
    <n v="4542"/>
    <n v="1499"/>
  </r>
  <r>
    <x v="48"/>
    <n v="4585"/>
    <n v="1499"/>
  </r>
  <r>
    <x v="49"/>
    <n v="4419"/>
    <n v="957"/>
  </r>
  <r>
    <x v="50"/>
    <n v="4352"/>
    <n v="596"/>
  </r>
  <r>
    <x v="51"/>
    <n v="4603"/>
    <n v="923"/>
  </r>
  <r>
    <x v="52"/>
    <n v="4727"/>
    <n v="923"/>
  </r>
  <r>
    <x v="53"/>
    <n v="4695"/>
    <n v="1459"/>
  </r>
  <r>
    <x v="54"/>
    <n v="4866"/>
    <n v="1316"/>
  </r>
  <r>
    <x v="55"/>
    <n v="4776"/>
    <n v="514"/>
  </r>
  <r>
    <x v="56"/>
    <n v="4716"/>
    <n v="1217"/>
  </r>
  <r>
    <x v="57"/>
    <n v="4887"/>
    <n v="1234"/>
  </r>
  <r>
    <x v="58"/>
    <n v="4909"/>
    <n v="872"/>
  </r>
  <r>
    <x v="59"/>
    <n v="4868"/>
    <n v="725"/>
  </r>
  <r>
    <x v="60"/>
    <n v="4857"/>
    <n v="1310"/>
  </r>
  <r>
    <x v="61"/>
    <n v="5210"/>
    <n v="954"/>
  </r>
  <r>
    <x v="62"/>
    <n v="5069"/>
    <n v="725"/>
  </r>
  <r>
    <x v="63"/>
    <n v="5264"/>
    <n v="750"/>
  </r>
  <r>
    <x v="64"/>
    <n v="5073"/>
    <n v="898"/>
  </r>
  <r>
    <x v="65"/>
    <n v="5394"/>
    <n v="1137"/>
  </r>
  <r>
    <x v="66"/>
    <n v="5457"/>
    <n v="953"/>
  </r>
  <r>
    <x v="67"/>
    <n v="5464"/>
    <n v="555"/>
  </r>
  <r>
    <x v="68"/>
    <n v="5286"/>
    <n v="1005"/>
  </r>
  <r>
    <x v="69"/>
    <n v="5312"/>
    <n v="514"/>
  </r>
  <r>
    <x v="70"/>
    <n v="5515"/>
    <n v="1421"/>
  </r>
  <r>
    <x v="71"/>
    <n v="5573"/>
    <n v="831"/>
  </r>
  <r>
    <x v="72"/>
    <n v="5783"/>
    <n v="1233"/>
  </r>
  <r>
    <x v="73"/>
    <n v="5655"/>
    <n v="1311"/>
  </r>
  <r>
    <x v="74"/>
    <n v="5510"/>
    <n v="1017"/>
  </r>
  <r>
    <x v="75"/>
    <n v="5798"/>
    <n v="869"/>
  </r>
  <r>
    <x v="76"/>
    <n v="5774"/>
    <n v="1085"/>
  </r>
  <r>
    <x v="77"/>
    <n v="5700"/>
    <n v="926"/>
  </r>
  <r>
    <x v="78"/>
    <n v="5928"/>
    <n v="1375"/>
  </r>
  <r>
    <x v="79"/>
    <n v="6087"/>
    <n v="603"/>
  </r>
  <r>
    <x v="80"/>
    <n v="6038"/>
    <n v="1033"/>
  </r>
  <r>
    <x v="81"/>
    <n v="6145"/>
    <n v="918"/>
  </r>
  <r>
    <x v="82"/>
    <n v="6084"/>
    <n v="972"/>
  </r>
  <r>
    <x v="83"/>
    <n v="5967"/>
    <n v="743"/>
  </r>
  <r>
    <x v="84"/>
    <n v="6265"/>
    <n v="1105"/>
  </r>
  <r>
    <x v="85"/>
    <n v="6374"/>
    <n v="1191"/>
  </r>
  <r>
    <x v="86"/>
    <n v="6418"/>
    <n v="551"/>
  </r>
  <r>
    <x v="87"/>
    <n v="6522"/>
    <n v="814"/>
  </r>
  <r>
    <x v="88"/>
    <n v="6244"/>
    <n v="1434"/>
  </r>
  <r>
    <x v="89"/>
    <n v="6634"/>
    <n v="1396"/>
  </r>
  <r>
    <x v="90"/>
    <n v="6370"/>
    <n v="1488"/>
  </r>
  <r>
    <x v="91"/>
    <n v="6515"/>
    <n v="1454"/>
  </r>
  <r>
    <x v="92"/>
    <n v="6746"/>
    <n v="756"/>
  </r>
  <r>
    <x v="93"/>
    <n v="6846"/>
    <n v="1303"/>
  </r>
  <r>
    <x v="94"/>
    <n v="6508"/>
    <n v="779"/>
  </r>
  <r>
    <x v="95"/>
    <n v="6615"/>
    <n v="1178"/>
  </r>
  <r>
    <x v="96"/>
    <n v="6678"/>
    <n v="773"/>
  </r>
  <r>
    <x v="97"/>
    <n v="6977"/>
    <n v="1089"/>
  </r>
  <r>
    <x v="98"/>
    <n v="7048"/>
    <n v="1433"/>
  </r>
  <r>
    <x v="99"/>
    <n v="7059"/>
    <n v="10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55D69-47EF-4963-A156-040675A4648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3:C104" firstHeaderRow="1" firstDataRow="1" firstDataCol="1"/>
  <pivotFields count="6">
    <pivotField axis="axisRow"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Sales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A6A05-D2CF-4A60-991A-BD3B6BC41AAE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5:C106" firstHeaderRow="1" firstDataRow="1" firstDataCol="1"/>
  <pivotFields count="6">
    <pivotField axis="axisRow"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Marketing Spend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F4906-614E-4346-8B46-19C7CA1996C2}" name="Table1" displayName="Table1" ref="A1:C101" totalsRowShown="0" headerRowDxfId="1" headerRowBorderDxfId="3" tableBorderDxfId="4">
  <autoFilter ref="A1:C101" xr:uid="{A2CF4906-614E-4346-8B46-19C7CA1996C2}"/>
  <tableColumns count="3">
    <tableColumn id="1" xr3:uid="{E2DE1DC8-38FA-46EB-9175-DCC77F9D9951}" name="Date" dataDxfId="2"/>
    <tableColumn id="2" xr3:uid="{5845B843-60A7-46FB-B4AF-0A134B178DF7}" name="Sales" dataDxfId="0"/>
    <tableColumn id="3" xr3:uid="{9CB3F49F-40D2-4F5F-AD0F-D6315051493F}" name="Marketing Spe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activeCell="J6" sqref="J6"/>
    </sheetView>
  </sheetViews>
  <sheetFormatPr defaultRowHeight="14.4" x14ac:dyDescent="0.3"/>
  <cols>
    <col min="1" max="1" width="18.109375" bestFit="1" customWidth="1"/>
    <col min="2" max="2" width="12.5546875" style="14" customWidth="1"/>
    <col min="3" max="3" width="17.33203125" customWidth="1"/>
    <col min="6" max="6" width="24.21875" bestFit="1" customWidth="1"/>
    <col min="7" max="7" width="21.109375" style="14" customWidth="1"/>
    <col min="8" max="8" width="20" customWidth="1"/>
    <col min="9" max="9" width="23.5546875" customWidth="1"/>
  </cols>
  <sheetData>
    <row r="1" spans="1:9" x14ac:dyDescent="0.3">
      <c r="A1" s="2" t="s">
        <v>0</v>
      </c>
      <c r="B1" s="13" t="s">
        <v>1</v>
      </c>
      <c r="C1" s="2" t="s">
        <v>2</v>
      </c>
      <c r="F1" s="15" t="s">
        <v>7</v>
      </c>
      <c r="G1" s="16" t="s">
        <v>8</v>
      </c>
      <c r="H1" s="15" t="s">
        <v>9</v>
      </c>
      <c r="I1" s="15" t="s">
        <v>12</v>
      </c>
    </row>
    <row r="2" spans="1:9" x14ac:dyDescent="0.3">
      <c r="A2" s="1">
        <v>44927</v>
      </c>
      <c r="B2" s="14">
        <v>2084</v>
      </c>
      <c r="C2">
        <v>1364</v>
      </c>
      <c r="F2" s="12">
        <v>45292</v>
      </c>
      <c r="G2" s="14">
        <f>FORECAST(F2,Table1[Sales],Table1[Date])</f>
        <v>2638.4791439143883</v>
      </c>
      <c r="H2" s="14">
        <f>_xlfn.FORECAST.LINEAR(F2,Table1[Sales],Table1[Date])</f>
        <v>2638.4791439143883</v>
      </c>
      <c r="I2">
        <f>_xlfn.FORECAST.ETS(F2,Table1[Marketing Spend],Table1[Date],12)</f>
        <v>1409.8435135145562</v>
      </c>
    </row>
    <row r="3" spans="1:9" x14ac:dyDescent="0.3">
      <c r="A3" s="1">
        <v>44957</v>
      </c>
      <c r="B3" s="14">
        <v>2015</v>
      </c>
      <c r="C3">
        <v>1373</v>
      </c>
      <c r="F3" s="12">
        <v>45323</v>
      </c>
      <c r="G3" s="14">
        <f>FORECAST(F3,Table1[Sales],Table1[Date])</f>
        <v>2689.9635247524711</v>
      </c>
      <c r="H3" s="14">
        <f>_xlfn.FORECAST.LINEAR(F3,Table1[Sales],Table1[Date])</f>
        <v>2689.9635247524711</v>
      </c>
      <c r="I3">
        <f>_xlfn.FORECAST.ETS(F3,Table1[Marketing Spend],Table1[Date],12)</f>
        <v>1193.995169539359</v>
      </c>
    </row>
    <row r="4" spans="1:9" x14ac:dyDescent="0.3">
      <c r="A4" s="1">
        <v>44987</v>
      </c>
      <c r="B4" s="14">
        <v>2219</v>
      </c>
      <c r="C4">
        <v>1135</v>
      </c>
      <c r="F4" s="12">
        <v>45352</v>
      </c>
      <c r="G4" s="14">
        <f>FORECAST(F4,Table1[Sales],Table1[Date])</f>
        <v>2738.1263326332555</v>
      </c>
      <c r="H4" s="14">
        <f>_xlfn.FORECAST.LINEAR(F4,Table1[Sales],Table1[Date])</f>
        <v>2738.1263326332555</v>
      </c>
      <c r="I4">
        <f>_xlfn.FORECAST.ETS(F4,Table1[Marketing Spend],Table1[Date],12)</f>
        <v>888.39237992756568</v>
      </c>
    </row>
    <row r="5" spans="1:9" x14ac:dyDescent="0.3">
      <c r="A5" s="1">
        <v>45017</v>
      </c>
      <c r="B5" s="14">
        <v>2063</v>
      </c>
      <c r="C5">
        <v>1062</v>
      </c>
      <c r="F5" s="12">
        <v>45383</v>
      </c>
      <c r="G5" s="14">
        <f>FORECAST(F5,Table1[Sales],Table1[Date])</f>
        <v>2789.6107134713384</v>
      </c>
      <c r="H5" s="14">
        <f>_xlfn.FORECAST.LINEAR(F5,Table1[Sales],Table1[Date])</f>
        <v>2789.6107134713384</v>
      </c>
      <c r="I5">
        <f>_xlfn.FORECAST.ETS(F5,Table1[Marketing Spend],Table1[Date],12)</f>
        <v>1236.2725631821793</v>
      </c>
    </row>
    <row r="6" spans="1:9" x14ac:dyDescent="0.3">
      <c r="A6" s="1">
        <v>45047</v>
      </c>
      <c r="B6" s="14">
        <v>2315</v>
      </c>
      <c r="C6">
        <v>1349</v>
      </c>
      <c r="F6" s="12">
        <v>45413</v>
      </c>
      <c r="G6" s="14">
        <f>FORECAST(F6,Table1[Sales],Table1[Date])</f>
        <v>2839.434307830772</v>
      </c>
      <c r="H6" s="14">
        <f>_xlfn.FORECAST.LINEAR(F6,Table1[Sales],Table1[Date])</f>
        <v>2839.434307830772</v>
      </c>
      <c r="I6">
        <f>_xlfn.FORECAST.ETS(F6,Table1[Marketing Spend],Table1[Date],12)</f>
        <v>1325.4449585550012</v>
      </c>
    </row>
    <row r="7" spans="1:9" x14ac:dyDescent="0.3">
      <c r="A7" s="1">
        <v>45077</v>
      </c>
      <c r="B7" s="14">
        <v>2381</v>
      </c>
      <c r="C7">
        <v>741</v>
      </c>
      <c r="F7" s="12">
        <v>45444</v>
      </c>
      <c r="G7" s="14">
        <f>FORECAST(F7,Table1[Sales],Table1[Date])</f>
        <v>2890.9186886688549</v>
      </c>
      <c r="H7" s="14">
        <f>_xlfn.FORECAST.LINEAR(F7,Table1[Sales],Table1[Date])</f>
        <v>2890.9186886688549</v>
      </c>
      <c r="I7">
        <f>_xlfn.FORECAST.ETS(F7,Table1[Marketing Spend],Table1[Date],12)</f>
        <v>1625.278227840518</v>
      </c>
    </row>
    <row r="8" spans="1:9" x14ac:dyDescent="0.3">
      <c r="A8" s="1">
        <v>45107</v>
      </c>
      <c r="B8" s="14">
        <v>2308</v>
      </c>
      <c r="C8">
        <v>523</v>
      </c>
      <c r="F8" s="12">
        <v>45474</v>
      </c>
      <c r="G8" s="14">
        <f>FORECAST(F8,Table1[Sales],Table1[Date])</f>
        <v>2940.7422830282885</v>
      </c>
      <c r="H8" s="14">
        <f>_xlfn.FORECAST.LINEAR(F8,Table1[Sales],Table1[Date])</f>
        <v>2940.7422830282885</v>
      </c>
      <c r="I8">
        <f>_xlfn.FORECAST.ETS(F8,Table1[Marketing Spend],Table1[Date],12)</f>
        <v>992.27522706022614</v>
      </c>
    </row>
    <row r="9" spans="1:9" x14ac:dyDescent="0.3">
      <c r="A9" s="1">
        <v>45137</v>
      </c>
      <c r="B9" s="14">
        <v>2331</v>
      </c>
      <c r="C9">
        <v>1218</v>
      </c>
      <c r="F9" s="12">
        <v>45505</v>
      </c>
      <c r="G9" s="14">
        <f>FORECAST(F9,Table1[Sales],Table1[Date])</f>
        <v>2992.2266638663859</v>
      </c>
      <c r="H9" s="14">
        <f>_xlfn.FORECAST.LINEAR(F9,Table1[Sales],Table1[Date])</f>
        <v>2992.2266638663859</v>
      </c>
      <c r="I9">
        <f>_xlfn.FORECAST.ETS(F9,Table1[Marketing Spend],Table1[Date],12)</f>
        <v>975.66615320959829</v>
      </c>
    </row>
    <row r="10" spans="1:9" x14ac:dyDescent="0.3">
      <c r="A10" s="1">
        <v>45167</v>
      </c>
      <c r="B10" s="14">
        <v>2426</v>
      </c>
      <c r="C10">
        <v>1306</v>
      </c>
      <c r="F10" s="12">
        <v>45536</v>
      </c>
      <c r="G10" s="14">
        <f>FORECAST(F10,Table1[Sales],Table1[Date])</f>
        <v>3043.7110447044688</v>
      </c>
      <c r="H10" s="14">
        <f>_xlfn.FORECAST.LINEAR(F10,Table1[Sales],Table1[Date])</f>
        <v>3043.7110447044688</v>
      </c>
      <c r="I10">
        <f>_xlfn.FORECAST.ETS(F10,Table1[Marketing Spend],Table1[Date],12)</f>
        <v>1099.9662287682984</v>
      </c>
    </row>
    <row r="11" spans="1:9" x14ac:dyDescent="0.3">
      <c r="A11" s="1">
        <v>45197</v>
      </c>
      <c r="B11" s="14">
        <v>2438</v>
      </c>
      <c r="C11">
        <v>944</v>
      </c>
      <c r="F11" s="12">
        <v>45566</v>
      </c>
      <c r="G11" s="14">
        <f>FORECAST(F11,Table1[Sales],Table1[Date])</f>
        <v>3093.5346390639024</v>
      </c>
      <c r="H11" s="14">
        <f>_xlfn.FORECAST.LINEAR(F11,Table1[Sales],Table1[Date])</f>
        <v>3093.5346390639024</v>
      </c>
      <c r="I11">
        <f>_xlfn.FORECAST.ETS(F11,Table1[Marketing Spend],Table1[Date],12)</f>
        <v>987.31557626149197</v>
      </c>
    </row>
    <row r="12" spans="1:9" x14ac:dyDescent="0.3">
      <c r="A12" s="1">
        <v>45227</v>
      </c>
      <c r="B12" s="14">
        <v>2586</v>
      </c>
      <c r="C12">
        <v>574</v>
      </c>
      <c r="F12" s="12">
        <v>45597</v>
      </c>
      <c r="G12" s="14">
        <f>FORECAST(F12,Table1[Sales],Table1[Date])</f>
        <v>3145.0190199019853</v>
      </c>
      <c r="H12" s="14">
        <f>_xlfn.FORECAST.LINEAR(F12,Table1[Sales],Table1[Date])</f>
        <v>3145.0190199019853</v>
      </c>
      <c r="I12">
        <f>_xlfn.FORECAST.ETS(F12,Table1[Marketing Spend],Table1[Date],12)</f>
        <v>1111.534764841148</v>
      </c>
    </row>
    <row r="13" spans="1:9" x14ac:dyDescent="0.3">
      <c r="A13" s="1">
        <v>45257</v>
      </c>
      <c r="B13" s="14">
        <v>2625</v>
      </c>
      <c r="C13">
        <v>1498</v>
      </c>
      <c r="F13" s="12">
        <v>45627</v>
      </c>
      <c r="G13" s="14">
        <f>FORECAST(F13,Table1[Sales],Table1[Date])</f>
        <v>3194.8426142614189</v>
      </c>
      <c r="H13" s="14">
        <f>_xlfn.FORECAST.LINEAR(F13,Table1[Sales],Table1[Date])</f>
        <v>3194.8426142614189</v>
      </c>
      <c r="I13">
        <f>_xlfn.FORECAST.ETS(F13,Table1[Marketing Spend],Table1[Date],12)</f>
        <v>1196.8001605551594</v>
      </c>
    </row>
    <row r="14" spans="1:9" x14ac:dyDescent="0.3">
      <c r="A14" s="1">
        <v>45287</v>
      </c>
      <c r="B14" s="14">
        <v>2403</v>
      </c>
      <c r="C14">
        <v>1011</v>
      </c>
    </row>
    <row r="15" spans="1:9" x14ac:dyDescent="0.3">
      <c r="A15" s="1">
        <v>45317</v>
      </c>
      <c r="B15" s="14">
        <v>2719</v>
      </c>
      <c r="C15">
        <v>1288</v>
      </c>
    </row>
    <row r="16" spans="1:9" x14ac:dyDescent="0.3">
      <c r="A16" s="1">
        <v>45347</v>
      </c>
      <c r="B16" s="14">
        <v>2772</v>
      </c>
      <c r="C16">
        <v>1063</v>
      </c>
    </row>
    <row r="17" spans="1:3" x14ac:dyDescent="0.3">
      <c r="A17" s="1">
        <v>45377</v>
      </c>
      <c r="B17" s="14">
        <v>2899</v>
      </c>
      <c r="C17">
        <v>1324</v>
      </c>
    </row>
    <row r="18" spans="1:3" x14ac:dyDescent="0.3">
      <c r="A18" s="1">
        <v>45407</v>
      </c>
      <c r="B18" s="14">
        <v>2922</v>
      </c>
      <c r="C18">
        <v>1355</v>
      </c>
    </row>
    <row r="19" spans="1:3" x14ac:dyDescent="0.3">
      <c r="A19" s="1">
        <v>45437</v>
      </c>
      <c r="B19" s="14">
        <v>2871</v>
      </c>
      <c r="C19">
        <v>1459</v>
      </c>
    </row>
    <row r="20" spans="1:3" x14ac:dyDescent="0.3">
      <c r="A20" s="1">
        <v>45467</v>
      </c>
      <c r="B20" s="14">
        <v>2979</v>
      </c>
      <c r="C20">
        <v>1109</v>
      </c>
    </row>
    <row r="21" spans="1:3" x14ac:dyDescent="0.3">
      <c r="A21" s="1">
        <v>45497</v>
      </c>
      <c r="B21" s="14">
        <v>3125</v>
      </c>
      <c r="C21">
        <v>989</v>
      </c>
    </row>
    <row r="22" spans="1:3" x14ac:dyDescent="0.3">
      <c r="A22" s="1">
        <v>45527</v>
      </c>
      <c r="B22" s="14">
        <v>2886</v>
      </c>
      <c r="C22">
        <v>730</v>
      </c>
    </row>
    <row r="23" spans="1:3" x14ac:dyDescent="0.3">
      <c r="A23" s="1">
        <v>45557</v>
      </c>
      <c r="B23" s="14">
        <v>3215</v>
      </c>
      <c r="C23">
        <v>523</v>
      </c>
    </row>
    <row r="24" spans="1:3" x14ac:dyDescent="0.3">
      <c r="A24" s="1">
        <v>45587</v>
      </c>
      <c r="B24" s="14">
        <v>2909</v>
      </c>
      <c r="C24">
        <v>502</v>
      </c>
    </row>
    <row r="25" spans="1:3" x14ac:dyDescent="0.3">
      <c r="A25" s="1">
        <v>45617</v>
      </c>
      <c r="B25" s="14">
        <v>3242</v>
      </c>
      <c r="C25">
        <v>1047</v>
      </c>
    </row>
    <row r="26" spans="1:3" x14ac:dyDescent="0.3">
      <c r="A26" s="1">
        <v>45647</v>
      </c>
      <c r="B26" s="14">
        <v>3291</v>
      </c>
      <c r="C26">
        <v>1143</v>
      </c>
    </row>
    <row r="27" spans="1:3" x14ac:dyDescent="0.3">
      <c r="A27" s="1">
        <v>45677</v>
      </c>
      <c r="B27" s="14">
        <v>3284</v>
      </c>
      <c r="C27">
        <v>1009</v>
      </c>
    </row>
    <row r="28" spans="1:3" x14ac:dyDescent="0.3">
      <c r="A28" s="1">
        <v>45707</v>
      </c>
      <c r="B28" s="14">
        <v>3121</v>
      </c>
      <c r="C28">
        <v>1084</v>
      </c>
    </row>
    <row r="29" spans="1:3" x14ac:dyDescent="0.3">
      <c r="A29" s="1">
        <v>45737</v>
      </c>
      <c r="B29" s="14">
        <v>3519</v>
      </c>
      <c r="C29">
        <v>1006</v>
      </c>
    </row>
    <row r="30" spans="1:3" x14ac:dyDescent="0.3">
      <c r="A30" s="1">
        <v>45767</v>
      </c>
      <c r="B30" s="14">
        <v>3391</v>
      </c>
      <c r="C30">
        <v>810</v>
      </c>
    </row>
    <row r="31" spans="1:3" x14ac:dyDescent="0.3">
      <c r="A31" s="1">
        <v>45797</v>
      </c>
      <c r="B31" s="14">
        <v>3528</v>
      </c>
      <c r="C31">
        <v>1321</v>
      </c>
    </row>
    <row r="32" spans="1:3" x14ac:dyDescent="0.3">
      <c r="A32" s="1">
        <v>45827</v>
      </c>
      <c r="B32" s="14">
        <v>3369</v>
      </c>
      <c r="C32">
        <v>750</v>
      </c>
    </row>
    <row r="33" spans="1:3" x14ac:dyDescent="0.3">
      <c r="A33" s="1">
        <v>45857</v>
      </c>
      <c r="B33" s="14">
        <v>3583</v>
      </c>
      <c r="C33">
        <v>558</v>
      </c>
    </row>
    <row r="34" spans="1:3" x14ac:dyDescent="0.3">
      <c r="A34" s="1">
        <v>45887</v>
      </c>
      <c r="B34" s="14">
        <v>3418</v>
      </c>
      <c r="C34">
        <v>592</v>
      </c>
    </row>
    <row r="35" spans="1:3" x14ac:dyDescent="0.3">
      <c r="A35" s="1">
        <v>45917</v>
      </c>
      <c r="B35" s="14">
        <v>3825</v>
      </c>
      <c r="C35">
        <v>721</v>
      </c>
    </row>
    <row r="36" spans="1:3" x14ac:dyDescent="0.3">
      <c r="A36" s="1">
        <v>45947</v>
      </c>
      <c r="B36" s="14">
        <v>3863</v>
      </c>
      <c r="C36">
        <v>1450</v>
      </c>
    </row>
    <row r="37" spans="1:3" x14ac:dyDescent="0.3">
      <c r="A37" s="1">
        <v>45977</v>
      </c>
      <c r="B37" s="14">
        <v>3947</v>
      </c>
      <c r="C37">
        <v>1325</v>
      </c>
    </row>
    <row r="38" spans="1:3" x14ac:dyDescent="0.3">
      <c r="A38" s="1">
        <v>46007</v>
      </c>
      <c r="B38" s="14">
        <v>3705</v>
      </c>
      <c r="C38">
        <v>1015</v>
      </c>
    </row>
    <row r="39" spans="1:3" x14ac:dyDescent="0.3">
      <c r="A39" s="1">
        <v>46037</v>
      </c>
      <c r="B39" s="14">
        <v>4018</v>
      </c>
      <c r="C39">
        <v>931</v>
      </c>
    </row>
    <row r="40" spans="1:3" x14ac:dyDescent="0.3">
      <c r="A40" s="1">
        <v>46067</v>
      </c>
      <c r="B40" s="14">
        <v>3867</v>
      </c>
      <c r="C40">
        <v>955</v>
      </c>
    </row>
    <row r="41" spans="1:3" x14ac:dyDescent="0.3">
      <c r="A41" s="1">
        <v>46097</v>
      </c>
      <c r="B41" s="14">
        <v>3861</v>
      </c>
      <c r="C41">
        <v>622</v>
      </c>
    </row>
    <row r="42" spans="1:3" x14ac:dyDescent="0.3">
      <c r="A42" s="1">
        <v>46127</v>
      </c>
      <c r="B42" s="14">
        <v>3841</v>
      </c>
      <c r="C42">
        <v>567</v>
      </c>
    </row>
    <row r="43" spans="1:3" x14ac:dyDescent="0.3">
      <c r="A43" s="1">
        <v>46157</v>
      </c>
      <c r="B43" s="14">
        <v>4047</v>
      </c>
      <c r="C43">
        <v>624</v>
      </c>
    </row>
    <row r="44" spans="1:3" x14ac:dyDescent="0.3">
      <c r="A44" s="1">
        <v>46187</v>
      </c>
      <c r="B44" s="14">
        <v>4135</v>
      </c>
      <c r="C44">
        <v>1294</v>
      </c>
    </row>
    <row r="45" spans="1:3" x14ac:dyDescent="0.3">
      <c r="A45" s="1">
        <v>46217</v>
      </c>
      <c r="B45" s="14">
        <v>3967</v>
      </c>
      <c r="C45">
        <v>1022</v>
      </c>
    </row>
    <row r="46" spans="1:3" x14ac:dyDescent="0.3">
      <c r="A46" s="1">
        <v>46247</v>
      </c>
      <c r="B46" s="14">
        <v>4128</v>
      </c>
      <c r="C46">
        <v>897</v>
      </c>
    </row>
    <row r="47" spans="1:3" x14ac:dyDescent="0.3">
      <c r="A47" s="1">
        <v>46277</v>
      </c>
      <c r="B47" s="14">
        <v>4339</v>
      </c>
      <c r="C47">
        <v>1151</v>
      </c>
    </row>
    <row r="48" spans="1:3" x14ac:dyDescent="0.3">
      <c r="A48" s="1">
        <v>46307</v>
      </c>
      <c r="B48" s="14">
        <v>4369</v>
      </c>
      <c r="C48">
        <v>999</v>
      </c>
    </row>
    <row r="49" spans="1:3" x14ac:dyDescent="0.3">
      <c r="A49" s="1">
        <v>46337</v>
      </c>
      <c r="B49" s="14">
        <v>4542</v>
      </c>
      <c r="C49">
        <v>1499</v>
      </c>
    </row>
    <row r="50" spans="1:3" x14ac:dyDescent="0.3">
      <c r="A50" s="1">
        <v>46367</v>
      </c>
      <c r="B50" s="14">
        <v>4585</v>
      </c>
      <c r="C50">
        <v>1499</v>
      </c>
    </row>
    <row r="51" spans="1:3" x14ac:dyDescent="0.3">
      <c r="A51" s="1">
        <v>46397</v>
      </c>
      <c r="B51" s="14">
        <v>4419</v>
      </c>
      <c r="C51">
        <v>957</v>
      </c>
    </row>
    <row r="52" spans="1:3" x14ac:dyDescent="0.3">
      <c r="A52" s="1">
        <v>46427</v>
      </c>
      <c r="B52" s="14">
        <v>4352</v>
      </c>
      <c r="C52">
        <v>596</v>
      </c>
    </row>
    <row r="53" spans="1:3" x14ac:dyDescent="0.3">
      <c r="A53" s="1">
        <v>46457</v>
      </c>
      <c r="B53" s="14">
        <v>4603</v>
      </c>
      <c r="C53">
        <v>923</v>
      </c>
    </row>
    <row r="54" spans="1:3" x14ac:dyDescent="0.3">
      <c r="A54" s="1">
        <v>46487</v>
      </c>
      <c r="B54" s="14">
        <v>4727</v>
      </c>
      <c r="C54">
        <v>923</v>
      </c>
    </row>
    <row r="55" spans="1:3" x14ac:dyDescent="0.3">
      <c r="A55" s="1">
        <v>46517</v>
      </c>
      <c r="B55" s="14">
        <v>4695</v>
      </c>
      <c r="C55">
        <v>1459</v>
      </c>
    </row>
    <row r="56" spans="1:3" x14ac:dyDescent="0.3">
      <c r="A56" s="1">
        <v>46547</v>
      </c>
      <c r="B56" s="14">
        <v>4866</v>
      </c>
      <c r="C56">
        <v>1316</v>
      </c>
    </row>
    <row r="57" spans="1:3" x14ac:dyDescent="0.3">
      <c r="A57" s="1">
        <v>46577</v>
      </c>
      <c r="B57" s="14">
        <v>4776</v>
      </c>
      <c r="C57">
        <v>514</v>
      </c>
    </row>
    <row r="58" spans="1:3" x14ac:dyDescent="0.3">
      <c r="A58" s="1">
        <v>46607</v>
      </c>
      <c r="B58" s="14">
        <v>4716</v>
      </c>
      <c r="C58">
        <v>1217</v>
      </c>
    </row>
    <row r="59" spans="1:3" x14ac:dyDescent="0.3">
      <c r="A59" s="1">
        <v>46637</v>
      </c>
      <c r="B59" s="14">
        <v>4887</v>
      </c>
      <c r="C59">
        <v>1234</v>
      </c>
    </row>
    <row r="60" spans="1:3" x14ac:dyDescent="0.3">
      <c r="A60" s="1">
        <v>46667</v>
      </c>
      <c r="B60" s="14">
        <v>4909</v>
      </c>
      <c r="C60">
        <v>872</v>
      </c>
    </row>
    <row r="61" spans="1:3" x14ac:dyDescent="0.3">
      <c r="A61" s="1">
        <v>46697</v>
      </c>
      <c r="B61" s="14">
        <v>4868</v>
      </c>
      <c r="C61">
        <v>725</v>
      </c>
    </row>
    <row r="62" spans="1:3" x14ac:dyDescent="0.3">
      <c r="A62" s="1">
        <v>46727</v>
      </c>
      <c r="B62" s="14">
        <v>4857</v>
      </c>
      <c r="C62">
        <v>1310</v>
      </c>
    </row>
    <row r="63" spans="1:3" x14ac:dyDescent="0.3">
      <c r="A63" s="1">
        <v>46757</v>
      </c>
      <c r="B63" s="14">
        <v>5210</v>
      </c>
      <c r="C63">
        <v>954</v>
      </c>
    </row>
    <row r="64" spans="1:3" x14ac:dyDescent="0.3">
      <c r="A64" s="1">
        <v>46787</v>
      </c>
      <c r="B64" s="14">
        <v>5069</v>
      </c>
      <c r="C64">
        <v>725</v>
      </c>
    </row>
    <row r="65" spans="1:3" x14ac:dyDescent="0.3">
      <c r="A65" s="1">
        <v>46817</v>
      </c>
      <c r="B65" s="14">
        <v>5264</v>
      </c>
      <c r="C65">
        <v>750</v>
      </c>
    </row>
    <row r="66" spans="1:3" x14ac:dyDescent="0.3">
      <c r="A66" s="1">
        <v>46847</v>
      </c>
      <c r="B66" s="14">
        <v>5073</v>
      </c>
      <c r="C66">
        <v>898</v>
      </c>
    </row>
    <row r="67" spans="1:3" x14ac:dyDescent="0.3">
      <c r="A67" s="1">
        <v>46877</v>
      </c>
      <c r="B67" s="14">
        <v>5394</v>
      </c>
      <c r="C67">
        <v>1137</v>
      </c>
    </row>
    <row r="68" spans="1:3" x14ac:dyDescent="0.3">
      <c r="A68" s="1">
        <v>46907</v>
      </c>
      <c r="B68" s="14">
        <v>5457</v>
      </c>
      <c r="C68">
        <v>953</v>
      </c>
    </row>
    <row r="69" spans="1:3" x14ac:dyDescent="0.3">
      <c r="A69" s="1">
        <v>46937</v>
      </c>
      <c r="B69" s="14">
        <v>5464</v>
      </c>
      <c r="C69">
        <v>555</v>
      </c>
    </row>
    <row r="70" spans="1:3" x14ac:dyDescent="0.3">
      <c r="A70" s="1">
        <v>46967</v>
      </c>
      <c r="B70" s="14">
        <v>5286</v>
      </c>
      <c r="C70">
        <v>1005</v>
      </c>
    </row>
    <row r="71" spans="1:3" x14ac:dyDescent="0.3">
      <c r="A71" s="1">
        <v>46997</v>
      </c>
      <c r="B71" s="14">
        <v>5312</v>
      </c>
      <c r="C71">
        <v>514</v>
      </c>
    </row>
    <row r="72" spans="1:3" x14ac:dyDescent="0.3">
      <c r="A72" s="1">
        <v>47027</v>
      </c>
      <c r="B72" s="14">
        <v>5515</v>
      </c>
      <c r="C72">
        <v>1421</v>
      </c>
    </row>
    <row r="73" spans="1:3" x14ac:dyDescent="0.3">
      <c r="A73" s="1">
        <v>47057</v>
      </c>
      <c r="B73" s="14">
        <v>5573</v>
      </c>
      <c r="C73">
        <v>831</v>
      </c>
    </row>
    <row r="74" spans="1:3" x14ac:dyDescent="0.3">
      <c r="A74" s="1">
        <v>47087</v>
      </c>
      <c r="B74" s="14">
        <v>5783</v>
      </c>
      <c r="C74">
        <v>1233</v>
      </c>
    </row>
    <row r="75" spans="1:3" x14ac:dyDescent="0.3">
      <c r="A75" s="1">
        <v>47117</v>
      </c>
      <c r="B75" s="14">
        <v>5655</v>
      </c>
      <c r="C75">
        <v>1311</v>
      </c>
    </row>
    <row r="76" spans="1:3" x14ac:dyDescent="0.3">
      <c r="A76" s="1">
        <v>47147</v>
      </c>
      <c r="B76" s="14">
        <v>5510</v>
      </c>
      <c r="C76">
        <v>1017</v>
      </c>
    </row>
    <row r="77" spans="1:3" x14ac:dyDescent="0.3">
      <c r="A77" s="1">
        <v>47177</v>
      </c>
      <c r="B77" s="14">
        <v>5798</v>
      </c>
      <c r="C77">
        <v>869</v>
      </c>
    </row>
    <row r="78" spans="1:3" x14ac:dyDescent="0.3">
      <c r="A78" s="1">
        <v>47207</v>
      </c>
      <c r="B78" s="14">
        <v>5774</v>
      </c>
      <c r="C78">
        <v>1085</v>
      </c>
    </row>
    <row r="79" spans="1:3" x14ac:dyDescent="0.3">
      <c r="A79" s="1">
        <v>47237</v>
      </c>
      <c r="B79" s="14">
        <v>5700</v>
      </c>
      <c r="C79">
        <v>926</v>
      </c>
    </row>
    <row r="80" spans="1:3" x14ac:dyDescent="0.3">
      <c r="A80" s="1">
        <v>47267</v>
      </c>
      <c r="B80" s="14">
        <v>5928</v>
      </c>
      <c r="C80">
        <v>1375</v>
      </c>
    </row>
    <row r="81" spans="1:3" x14ac:dyDescent="0.3">
      <c r="A81" s="1">
        <v>47297</v>
      </c>
      <c r="B81" s="14">
        <v>6087</v>
      </c>
      <c r="C81">
        <v>603</v>
      </c>
    </row>
    <row r="82" spans="1:3" x14ac:dyDescent="0.3">
      <c r="A82" s="1">
        <v>47327</v>
      </c>
      <c r="B82" s="14">
        <v>6038</v>
      </c>
      <c r="C82">
        <v>1033</v>
      </c>
    </row>
    <row r="83" spans="1:3" x14ac:dyDescent="0.3">
      <c r="A83" s="1">
        <v>47357</v>
      </c>
      <c r="B83" s="14">
        <v>6145</v>
      </c>
      <c r="C83">
        <v>918</v>
      </c>
    </row>
    <row r="84" spans="1:3" x14ac:dyDescent="0.3">
      <c r="A84" s="1">
        <v>47387</v>
      </c>
      <c r="B84" s="14">
        <v>6084</v>
      </c>
      <c r="C84">
        <v>972</v>
      </c>
    </row>
    <row r="85" spans="1:3" x14ac:dyDescent="0.3">
      <c r="A85" s="1">
        <v>47417</v>
      </c>
      <c r="B85" s="14">
        <v>5967</v>
      </c>
      <c r="C85">
        <v>743</v>
      </c>
    </row>
    <row r="86" spans="1:3" x14ac:dyDescent="0.3">
      <c r="A86" s="1">
        <v>47447</v>
      </c>
      <c r="B86" s="14">
        <v>6265</v>
      </c>
      <c r="C86">
        <v>1105</v>
      </c>
    </row>
    <row r="87" spans="1:3" x14ac:dyDescent="0.3">
      <c r="A87" s="1">
        <v>47477</v>
      </c>
      <c r="B87" s="14">
        <v>6374</v>
      </c>
      <c r="C87">
        <v>1191</v>
      </c>
    </row>
    <row r="88" spans="1:3" x14ac:dyDescent="0.3">
      <c r="A88" s="1">
        <v>47507</v>
      </c>
      <c r="B88" s="14">
        <v>6418</v>
      </c>
      <c r="C88">
        <v>551</v>
      </c>
    </row>
    <row r="89" spans="1:3" x14ac:dyDescent="0.3">
      <c r="A89" s="1">
        <v>47537</v>
      </c>
      <c r="B89" s="14">
        <v>6522</v>
      </c>
      <c r="C89">
        <v>814</v>
      </c>
    </row>
    <row r="90" spans="1:3" x14ac:dyDescent="0.3">
      <c r="A90" s="1">
        <v>47567</v>
      </c>
      <c r="B90" s="14">
        <v>6244</v>
      </c>
      <c r="C90">
        <v>1434</v>
      </c>
    </row>
    <row r="91" spans="1:3" x14ac:dyDescent="0.3">
      <c r="A91" s="1">
        <v>47597</v>
      </c>
      <c r="B91" s="14">
        <v>6634</v>
      </c>
      <c r="C91">
        <v>1396</v>
      </c>
    </row>
    <row r="92" spans="1:3" x14ac:dyDescent="0.3">
      <c r="A92" s="1">
        <v>47627</v>
      </c>
      <c r="B92" s="14">
        <v>6370</v>
      </c>
      <c r="C92">
        <v>1488</v>
      </c>
    </row>
    <row r="93" spans="1:3" x14ac:dyDescent="0.3">
      <c r="A93" s="1">
        <v>47657</v>
      </c>
      <c r="B93" s="14">
        <v>6515</v>
      </c>
      <c r="C93">
        <v>1454</v>
      </c>
    </row>
    <row r="94" spans="1:3" x14ac:dyDescent="0.3">
      <c r="A94" s="1">
        <v>47687</v>
      </c>
      <c r="B94" s="14">
        <v>6746</v>
      </c>
      <c r="C94">
        <v>756</v>
      </c>
    </row>
    <row r="95" spans="1:3" x14ac:dyDescent="0.3">
      <c r="A95" s="1">
        <v>47717</v>
      </c>
      <c r="B95" s="14">
        <v>6846</v>
      </c>
      <c r="C95">
        <v>1303</v>
      </c>
    </row>
    <row r="96" spans="1:3" x14ac:dyDescent="0.3">
      <c r="A96" s="1">
        <v>47747</v>
      </c>
      <c r="B96" s="14">
        <v>6508</v>
      </c>
      <c r="C96">
        <v>779</v>
      </c>
    </row>
    <row r="97" spans="1:3" x14ac:dyDescent="0.3">
      <c r="A97" s="1">
        <v>47777</v>
      </c>
      <c r="B97" s="14">
        <v>6615</v>
      </c>
      <c r="C97">
        <v>1178</v>
      </c>
    </row>
    <row r="98" spans="1:3" x14ac:dyDescent="0.3">
      <c r="A98" s="1">
        <v>47807</v>
      </c>
      <c r="B98" s="14">
        <v>6678</v>
      </c>
      <c r="C98">
        <v>773</v>
      </c>
    </row>
    <row r="99" spans="1:3" x14ac:dyDescent="0.3">
      <c r="A99" s="1">
        <v>47837</v>
      </c>
      <c r="B99" s="14">
        <v>6977</v>
      </c>
      <c r="C99">
        <v>1089</v>
      </c>
    </row>
    <row r="100" spans="1:3" x14ac:dyDescent="0.3">
      <c r="A100" s="1">
        <v>47867</v>
      </c>
      <c r="B100" s="14">
        <v>7048</v>
      </c>
      <c r="C100">
        <v>1433</v>
      </c>
    </row>
    <row r="101" spans="1:3" x14ac:dyDescent="0.3">
      <c r="A101" s="1">
        <v>47897</v>
      </c>
      <c r="B101" s="14">
        <v>7059</v>
      </c>
      <c r="C101">
        <v>1057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9B54-0577-4054-BC13-E5AFC81D6AAE}">
  <dimension ref="B3:I104"/>
  <sheetViews>
    <sheetView tabSelected="1" workbookViewId="0">
      <selection activeCell="L4" sqref="L4"/>
    </sheetView>
  </sheetViews>
  <sheetFormatPr defaultRowHeight="14.4" x14ac:dyDescent="0.3"/>
  <cols>
    <col min="2" max="2" width="18.109375" bestFit="1" customWidth="1"/>
    <col min="3" max="3" width="11.6640625" bestFit="1" customWidth="1"/>
  </cols>
  <sheetData>
    <row r="3" spans="2:9" x14ac:dyDescent="0.3">
      <c r="B3" s="4" t="s">
        <v>4</v>
      </c>
      <c r="C3" t="s">
        <v>3</v>
      </c>
    </row>
    <row r="4" spans="2:9" ht="18" x14ac:dyDescent="0.35">
      <c r="B4" s="5">
        <v>44927</v>
      </c>
      <c r="C4" s="3">
        <v>2084</v>
      </c>
      <c r="E4" s="11" t="s">
        <v>6</v>
      </c>
      <c r="F4" s="6"/>
      <c r="G4" s="6"/>
      <c r="H4" s="6"/>
      <c r="I4" s="7"/>
    </row>
    <row r="5" spans="2:9" x14ac:dyDescent="0.3">
      <c r="B5" s="5">
        <v>44957</v>
      </c>
      <c r="C5" s="3">
        <v>2015</v>
      </c>
      <c r="E5" s="8"/>
      <c r="F5" s="9"/>
      <c r="G5" s="9"/>
      <c r="H5" s="9"/>
      <c r="I5" s="10"/>
    </row>
    <row r="6" spans="2:9" x14ac:dyDescent="0.3">
      <c r="B6" s="5">
        <v>44987</v>
      </c>
      <c r="C6" s="3">
        <v>2219</v>
      </c>
    </row>
    <row r="7" spans="2:9" x14ac:dyDescent="0.3">
      <c r="B7" s="5">
        <v>45017</v>
      </c>
      <c r="C7" s="3">
        <v>2063</v>
      </c>
    </row>
    <row r="8" spans="2:9" x14ac:dyDescent="0.3">
      <c r="B8" s="5">
        <v>45047</v>
      </c>
      <c r="C8" s="3">
        <v>2315</v>
      </c>
    </row>
    <row r="9" spans="2:9" x14ac:dyDescent="0.3">
      <c r="B9" s="5">
        <v>45077</v>
      </c>
      <c r="C9" s="3">
        <v>2381</v>
      </c>
    </row>
    <row r="10" spans="2:9" x14ac:dyDescent="0.3">
      <c r="B10" s="5">
        <v>45107</v>
      </c>
      <c r="C10" s="3">
        <v>2308</v>
      </c>
    </row>
    <row r="11" spans="2:9" x14ac:dyDescent="0.3">
      <c r="B11" s="5">
        <v>45137</v>
      </c>
      <c r="C11" s="3">
        <v>2331</v>
      </c>
    </row>
    <row r="12" spans="2:9" x14ac:dyDescent="0.3">
      <c r="B12" s="5">
        <v>45167</v>
      </c>
      <c r="C12" s="3">
        <v>2426</v>
      </c>
    </row>
    <row r="13" spans="2:9" x14ac:dyDescent="0.3">
      <c r="B13" s="5">
        <v>45197</v>
      </c>
      <c r="C13" s="3">
        <v>2438</v>
      </c>
    </row>
    <row r="14" spans="2:9" x14ac:dyDescent="0.3">
      <c r="B14" s="5">
        <v>45227</v>
      </c>
      <c r="C14" s="3">
        <v>2586</v>
      </c>
    </row>
    <row r="15" spans="2:9" x14ac:dyDescent="0.3">
      <c r="B15" s="5">
        <v>45257</v>
      </c>
      <c r="C15" s="3">
        <v>2625</v>
      </c>
    </row>
    <row r="16" spans="2:9" x14ac:dyDescent="0.3">
      <c r="B16" s="5">
        <v>45287</v>
      </c>
      <c r="C16" s="3">
        <v>2403</v>
      </c>
    </row>
    <row r="17" spans="2:3" x14ac:dyDescent="0.3">
      <c r="B17" s="5">
        <v>45317</v>
      </c>
      <c r="C17" s="3">
        <v>2719</v>
      </c>
    </row>
    <row r="18" spans="2:3" x14ac:dyDescent="0.3">
      <c r="B18" s="5">
        <v>45347</v>
      </c>
      <c r="C18" s="3">
        <v>2772</v>
      </c>
    </row>
    <row r="19" spans="2:3" x14ac:dyDescent="0.3">
      <c r="B19" s="5">
        <v>45377</v>
      </c>
      <c r="C19" s="3">
        <v>2899</v>
      </c>
    </row>
    <row r="20" spans="2:3" x14ac:dyDescent="0.3">
      <c r="B20" s="5">
        <v>45407</v>
      </c>
      <c r="C20" s="3">
        <v>2922</v>
      </c>
    </row>
    <row r="21" spans="2:3" x14ac:dyDescent="0.3">
      <c r="B21" s="5">
        <v>45437</v>
      </c>
      <c r="C21" s="3">
        <v>2871</v>
      </c>
    </row>
    <row r="22" spans="2:3" x14ac:dyDescent="0.3">
      <c r="B22" s="5">
        <v>45467</v>
      </c>
      <c r="C22" s="3">
        <v>2979</v>
      </c>
    </row>
    <row r="23" spans="2:3" x14ac:dyDescent="0.3">
      <c r="B23" s="5">
        <v>45497</v>
      </c>
      <c r="C23" s="3">
        <v>3125</v>
      </c>
    </row>
    <row r="24" spans="2:3" x14ac:dyDescent="0.3">
      <c r="B24" s="5">
        <v>45527</v>
      </c>
      <c r="C24" s="3">
        <v>2886</v>
      </c>
    </row>
    <row r="25" spans="2:3" x14ac:dyDescent="0.3">
      <c r="B25" s="5">
        <v>45557</v>
      </c>
      <c r="C25" s="3">
        <v>3215</v>
      </c>
    </row>
    <row r="26" spans="2:3" x14ac:dyDescent="0.3">
      <c r="B26" s="5">
        <v>45587</v>
      </c>
      <c r="C26" s="3">
        <v>2909</v>
      </c>
    </row>
    <row r="27" spans="2:3" x14ac:dyDescent="0.3">
      <c r="B27" s="5">
        <v>45617</v>
      </c>
      <c r="C27" s="3">
        <v>3242</v>
      </c>
    </row>
    <row r="28" spans="2:3" x14ac:dyDescent="0.3">
      <c r="B28" s="5">
        <v>45647</v>
      </c>
      <c r="C28" s="3">
        <v>3291</v>
      </c>
    </row>
    <row r="29" spans="2:3" x14ac:dyDescent="0.3">
      <c r="B29" s="5">
        <v>45677</v>
      </c>
      <c r="C29" s="3">
        <v>3284</v>
      </c>
    </row>
    <row r="30" spans="2:3" x14ac:dyDescent="0.3">
      <c r="B30" s="5">
        <v>45707</v>
      </c>
      <c r="C30" s="3">
        <v>3121</v>
      </c>
    </row>
    <row r="31" spans="2:3" x14ac:dyDescent="0.3">
      <c r="B31" s="5">
        <v>45737</v>
      </c>
      <c r="C31" s="3">
        <v>3519</v>
      </c>
    </row>
    <row r="32" spans="2:3" x14ac:dyDescent="0.3">
      <c r="B32" s="5">
        <v>45767</v>
      </c>
      <c r="C32" s="3">
        <v>3391</v>
      </c>
    </row>
    <row r="33" spans="2:3" x14ac:dyDescent="0.3">
      <c r="B33" s="5">
        <v>45797</v>
      </c>
      <c r="C33" s="3">
        <v>3528</v>
      </c>
    </row>
    <row r="34" spans="2:3" x14ac:dyDescent="0.3">
      <c r="B34" s="5">
        <v>45827</v>
      </c>
      <c r="C34" s="3">
        <v>3369</v>
      </c>
    </row>
    <row r="35" spans="2:3" x14ac:dyDescent="0.3">
      <c r="B35" s="5">
        <v>45857</v>
      </c>
      <c r="C35" s="3">
        <v>3583</v>
      </c>
    </row>
    <row r="36" spans="2:3" x14ac:dyDescent="0.3">
      <c r="B36" s="5">
        <v>45887</v>
      </c>
      <c r="C36" s="3">
        <v>3418</v>
      </c>
    </row>
    <row r="37" spans="2:3" x14ac:dyDescent="0.3">
      <c r="B37" s="5">
        <v>45917</v>
      </c>
      <c r="C37" s="3">
        <v>3825</v>
      </c>
    </row>
    <row r="38" spans="2:3" x14ac:dyDescent="0.3">
      <c r="B38" s="5">
        <v>45947</v>
      </c>
      <c r="C38" s="3">
        <v>3863</v>
      </c>
    </row>
    <row r="39" spans="2:3" x14ac:dyDescent="0.3">
      <c r="B39" s="5">
        <v>45977</v>
      </c>
      <c r="C39" s="3">
        <v>3947</v>
      </c>
    </row>
    <row r="40" spans="2:3" x14ac:dyDescent="0.3">
      <c r="B40" s="5">
        <v>46007</v>
      </c>
      <c r="C40" s="3">
        <v>3705</v>
      </c>
    </row>
    <row r="41" spans="2:3" x14ac:dyDescent="0.3">
      <c r="B41" s="5">
        <v>46037</v>
      </c>
      <c r="C41" s="3">
        <v>4018</v>
      </c>
    </row>
    <row r="42" spans="2:3" x14ac:dyDescent="0.3">
      <c r="B42" s="5">
        <v>46067</v>
      </c>
      <c r="C42" s="3">
        <v>3867</v>
      </c>
    </row>
    <row r="43" spans="2:3" x14ac:dyDescent="0.3">
      <c r="B43" s="5">
        <v>46097</v>
      </c>
      <c r="C43" s="3">
        <v>3861</v>
      </c>
    </row>
    <row r="44" spans="2:3" x14ac:dyDescent="0.3">
      <c r="B44" s="5">
        <v>46127</v>
      </c>
      <c r="C44" s="3">
        <v>3841</v>
      </c>
    </row>
    <row r="45" spans="2:3" x14ac:dyDescent="0.3">
      <c r="B45" s="5">
        <v>46157</v>
      </c>
      <c r="C45" s="3">
        <v>4047</v>
      </c>
    </row>
    <row r="46" spans="2:3" x14ac:dyDescent="0.3">
      <c r="B46" s="5">
        <v>46187</v>
      </c>
      <c r="C46" s="3">
        <v>4135</v>
      </c>
    </row>
    <row r="47" spans="2:3" x14ac:dyDescent="0.3">
      <c r="B47" s="5">
        <v>46217</v>
      </c>
      <c r="C47" s="3">
        <v>3967</v>
      </c>
    </row>
    <row r="48" spans="2:3" x14ac:dyDescent="0.3">
      <c r="B48" s="5">
        <v>46247</v>
      </c>
      <c r="C48" s="3">
        <v>4128</v>
      </c>
    </row>
    <row r="49" spans="2:3" x14ac:dyDescent="0.3">
      <c r="B49" s="5">
        <v>46277</v>
      </c>
      <c r="C49" s="3">
        <v>4339</v>
      </c>
    </row>
    <row r="50" spans="2:3" x14ac:dyDescent="0.3">
      <c r="B50" s="5">
        <v>46307</v>
      </c>
      <c r="C50" s="3">
        <v>4369</v>
      </c>
    </row>
    <row r="51" spans="2:3" x14ac:dyDescent="0.3">
      <c r="B51" s="5">
        <v>46337</v>
      </c>
      <c r="C51" s="3">
        <v>4542</v>
      </c>
    </row>
    <row r="52" spans="2:3" x14ac:dyDescent="0.3">
      <c r="B52" s="5">
        <v>46367</v>
      </c>
      <c r="C52" s="3">
        <v>4585</v>
      </c>
    </row>
    <row r="53" spans="2:3" x14ac:dyDescent="0.3">
      <c r="B53" s="5">
        <v>46397</v>
      </c>
      <c r="C53" s="3">
        <v>4419</v>
      </c>
    </row>
    <row r="54" spans="2:3" x14ac:dyDescent="0.3">
      <c r="B54" s="5">
        <v>46427</v>
      </c>
      <c r="C54" s="3">
        <v>4352</v>
      </c>
    </row>
    <row r="55" spans="2:3" x14ac:dyDescent="0.3">
      <c r="B55" s="5">
        <v>46457</v>
      </c>
      <c r="C55" s="3">
        <v>4603</v>
      </c>
    </row>
    <row r="56" spans="2:3" x14ac:dyDescent="0.3">
      <c r="B56" s="5">
        <v>46487</v>
      </c>
      <c r="C56" s="3">
        <v>4727</v>
      </c>
    </row>
    <row r="57" spans="2:3" x14ac:dyDescent="0.3">
      <c r="B57" s="5">
        <v>46517</v>
      </c>
      <c r="C57" s="3">
        <v>4695</v>
      </c>
    </row>
    <row r="58" spans="2:3" x14ac:dyDescent="0.3">
      <c r="B58" s="5">
        <v>46547</v>
      </c>
      <c r="C58" s="3">
        <v>4866</v>
      </c>
    </row>
    <row r="59" spans="2:3" x14ac:dyDescent="0.3">
      <c r="B59" s="5">
        <v>46577</v>
      </c>
      <c r="C59" s="3">
        <v>4776</v>
      </c>
    </row>
    <row r="60" spans="2:3" x14ac:dyDescent="0.3">
      <c r="B60" s="5">
        <v>46607</v>
      </c>
      <c r="C60" s="3">
        <v>4716</v>
      </c>
    </row>
    <row r="61" spans="2:3" x14ac:dyDescent="0.3">
      <c r="B61" s="5">
        <v>46637</v>
      </c>
      <c r="C61" s="3">
        <v>4887</v>
      </c>
    </row>
    <row r="62" spans="2:3" x14ac:dyDescent="0.3">
      <c r="B62" s="5">
        <v>46667</v>
      </c>
      <c r="C62" s="3">
        <v>4909</v>
      </c>
    </row>
    <row r="63" spans="2:3" x14ac:dyDescent="0.3">
      <c r="B63" s="5">
        <v>46697</v>
      </c>
      <c r="C63" s="3">
        <v>4868</v>
      </c>
    </row>
    <row r="64" spans="2:3" x14ac:dyDescent="0.3">
      <c r="B64" s="5">
        <v>46727</v>
      </c>
      <c r="C64" s="3">
        <v>4857</v>
      </c>
    </row>
    <row r="65" spans="2:3" x14ac:dyDescent="0.3">
      <c r="B65" s="5">
        <v>46757</v>
      </c>
      <c r="C65" s="3">
        <v>5210</v>
      </c>
    </row>
    <row r="66" spans="2:3" x14ac:dyDescent="0.3">
      <c r="B66" s="5">
        <v>46787</v>
      </c>
      <c r="C66" s="3">
        <v>5069</v>
      </c>
    </row>
    <row r="67" spans="2:3" x14ac:dyDescent="0.3">
      <c r="B67" s="5">
        <v>46817</v>
      </c>
      <c r="C67" s="3">
        <v>5264</v>
      </c>
    </row>
    <row r="68" spans="2:3" x14ac:dyDescent="0.3">
      <c r="B68" s="5">
        <v>46847</v>
      </c>
      <c r="C68" s="3">
        <v>5073</v>
      </c>
    </row>
    <row r="69" spans="2:3" x14ac:dyDescent="0.3">
      <c r="B69" s="5">
        <v>46877</v>
      </c>
      <c r="C69" s="3">
        <v>5394</v>
      </c>
    </row>
    <row r="70" spans="2:3" x14ac:dyDescent="0.3">
      <c r="B70" s="5">
        <v>46907</v>
      </c>
      <c r="C70" s="3">
        <v>5457</v>
      </c>
    </row>
    <row r="71" spans="2:3" x14ac:dyDescent="0.3">
      <c r="B71" s="5">
        <v>46937</v>
      </c>
      <c r="C71" s="3">
        <v>5464</v>
      </c>
    </row>
    <row r="72" spans="2:3" x14ac:dyDescent="0.3">
      <c r="B72" s="5">
        <v>46967</v>
      </c>
      <c r="C72" s="3">
        <v>5286</v>
      </c>
    </row>
    <row r="73" spans="2:3" x14ac:dyDescent="0.3">
      <c r="B73" s="5">
        <v>46997</v>
      </c>
      <c r="C73" s="3">
        <v>5312</v>
      </c>
    </row>
    <row r="74" spans="2:3" x14ac:dyDescent="0.3">
      <c r="B74" s="5">
        <v>47027</v>
      </c>
      <c r="C74" s="3">
        <v>5515</v>
      </c>
    </row>
    <row r="75" spans="2:3" x14ac:dyDescent="0.3">
      <c r="B75" s="5">
        <v>47057</v>
      </c>
      <c r="C75" s="3">
        <v>5573</v>
      </c>
    </row>
    <row r="76" spans="2:3" x14ac:dyDescent="0.3">
      <c r="B76" s="5">
        <v>47087</v>
      </c>
      <c r="C76" s="3">
        <v>5783</v>
      </c>
    </row>
    <row r="77" spans="2:3" x14ac:dyDescent="0.3">
      <c r="B77" s="5">
        <v>47117</v>
      </c>
      <c r="C77" s="3">
        <v>5655</v>
      </c>
    </row>
    <row r="78" spans="2:3" x14ac:dyDescent="0.3">
      <c r="B78" s="5">
        <v>47147</v>
      </c>
      <c r="C78" s="3">
        <v>5510</v>
      </c>
    </row>
    <row r="79" spans="2:3" x14ac:dyDescent="0.3">
      <c r="B79" s="5">
        <v>47177</v>
      </c>
      <c r="C79" s="3">
        <v>5798</v>
      </c>
    </row>
    <row r="80" spans="2:3" x14ac:dyDescent="0.3">
      <c r="B80" s="5">
        <v>47207</v>
      </c>
      <c r="C80" s="3">
        <v>5774</v>
      </c>
    </row>
    <row r="81" spans="2:3" x14ac:dyDescent="0.3">
      <c r="B81" s="5">
        <v>47237</v>
      </c>
      <c r="C81" s="3">
        <v>5700</v>
      </c>
    </row>
    <row r="82" spans="2:3" x14ac:dyDescent="0.3">
      <c r="B82" s="5">
        <v>47267</v>
      </c>
      <c r="C82" s="3">
        <v>5928</v>
      </c>
    </row>
    <row r="83" spans="2:3" x14ac:dyDescent="0.3">
      <c r="B83" s="5">
        <v>47297</v>
      </c>
      <c r="C83" s="3">
        <v>6087</v>
      </c>
    </row>
    <row r="84" spans="2:3" x14ac:dyDescent="0.3">
      <c r="B84" s="5">
        <v>47327</v>
      </c>
      <c r="C84" s="3">
        <v>6038</v>
      </c>
    </row>
    <row r="85" spans="2:3" x14ac:dyDescent="0.3">
      <c r="B85" s="5">
        <v>47357</v>
      </c>
      <c r="C85" s="3">
        <v>6145</v>
      </c>
    </row>
    <row r="86" spans="2:3" x14ac:dyDescent="0.3">
      <c r="B86" s="5">
        <v>47387</v>
      </c>
      <c r="C86" s="3">
        <v>6084</v>
      </c>
    </row>
    <row r="87" spans="2:3" x14ac:dyDescent="0.3">
      <c r="B87" s="5">
        <v>47417</v>
      </c>
      <c r="C87" s="3">
        <v>5967</v>
      </c>
    </row>
    <row r="88" spans="2:3" x14ac:dyDescent="0.3">
      <c r="B88" s="5">
        <v>47447</v>
      </c>
      <c r="C88" s="3">
        <v>6265</v>
      </c>
    </row>
    <row r="89" spans="2:3" x14ac:dyDescent="0.3">
      <c r="B89" s="5">
        <v>47477</v>
      </c>
      <c r="C89" s="3">
        <v>6374</v>
      </c>
    </row>
    <row r="90" spans="2:3" x14ac:dyDescent="0.3">
      <c r="B90" s="5">
        <v>47507</v>
      </c>
      <c r="C90" s="3">
        <v>6418</v>
      </c>
    </row>
    <row r="91" spans="2:3" x14ac:dyDescent="0.3">
      <c r="B91" s="5">
        <v>47537</v>
      </c>
      <c r="C91" s="3">
        <v>6522</v>
      </c>
    </row>
    <row r="92" spans="2:3" x14ac:dyDescent="0.3">
      <c r="B92" s="5">
        <v>47567</v>
      </c>
      <c r="C92" s="3">
        <v>6244</v>
      </c>
    </row>
    <row r="93" spans="2:3" x14ac:dyDescent="0.3">
      <c r="B93" s="5">
        <v>47597</v>
      </c>
      <c r="C93" s="3">
        <v>6634</v>
      </c>
    </row>
    <row r="94" spans="2:3" x14ac:dyDescent="0.3">
      <c r="B94" s="5">
        <v>47627</v>
      </c>
      <c r="C94" s="3">
        <v>6370</v>
      </c>
    </row>
    <row r="95" spans="2:3" x14ac:dyDescent="0.3">
      <c r="B95" s="5">
        <v>47657</v>
      </c>
      <c r="C95" s="3">
        <v>6515</v>
      </c>
    </row>
    <row r="96" spans="2:3" x14ac:dyDescent="0.3">
      <c r="B96" s="5">
        <v>47687</v>
      </c>
      <c r="C96" s="3">
        <v>6746</v>
      </c>
    </row>
    <row r="97" spans="2:3" x14ac:dyDescent="0.3">
      <c r="B97" s="5">
        <v>47717</v>
      </c>
      <c r="C97" s="3">
        <v>6846</v>
      </c>
    </row>
    <row r="98" spans="2:3" x14ac:dyDescent="0.3">
      <c r="B98" s="5">
        <v>47747</v>
      </c>
      <c r="C98" s="3">
        <v>6508</v>
      </c>
    </row>
    <row r="99" spans="2:3" x14ac:dyDescent="0.3">
      <c r="B99" s="5">
        <v>47777</v>
      </c>
      <c r="C99" s="3">
        <v>6615</v>
      </c>
    </row>
    <row r="100" spans="2:3" x14ac:dyDescent="0.3">
      <c r="B100" s="5">
        <v>47807</v>
      </c>
      <c r="C100" s="3">
        <v>6678</v>
      </c>
    </row>
    <row r="101" spans="2:3" x14ac:dyDescent="0.3">
      <c r="B101" s="5">
        <v>47837</v>
      </c>
      <c r="C101" s="3">
        <v>6977</v>
      </c>
    </row>
    <row r="102" spans="2:3" x14ac:dyDescent="0.3">
      <c r="B102" s="5">
        <v>47867</v>
      </c>
      <c r="C102" s="3">
        <v>7048</v>
      </c>
    </row>
    <row r="103" spans="2:3" x14ac:dyDescent="0.3">
      <c r="B103" s="5">
        <v>47897</v>
      </c>
      <c r="C103" s="3">
        <v>7059</v>
      </c>
    </row>
    <row r="104" spans="2:3" x14ac:dyDescent="0.3">
      <c r="B104" s="5" t="s">
        <v>5</v>
      </c>
      <c r="C104" s="3">
        <v>449856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860E-A0B5-4DFC-AFE4-6120A31ACB3E}">
  <dimension ref="B2:E106"/>
  <sheetViews>
    <sheetView workbookViewId="0">
      <selection activeCell="I3" sqref="I3"/>
    </sheetView>
  </sheetViews>
  <sheetFormatPr defaultRowHeight="14.4" x14ac:dyDescent="0.3"/>
  <cols>
    <col min="2" max="2" width="18.109375" bestFit="1" customWidth="1"/>
    <col min="3" max="3" width="22.21875" bestFit="1" customWidth="1"/>
  </cols>
  <sheetData>
    <row r="2" spans="2:5" ht="18" x14ac:dyDescent="0.35">
      <c r="B2" s="11" t="s">
        <v>10</v>
      </c>
      <c r="C2" s="17"/>
      <c r="D2" s="17"/>
      <c r="E2" s="18"/>
    </row>
    <row r="3" spans="2:5" ht="18" x14ac:dyDescent="0.35">
      <c r="B3" s="19"/>
      <c r="C3" s="20"/>
      <c r="D3" s="20"/>
      <c r="E3" s="21"/>
    </row>
    <row r="5" spans="2:5" x14ac:dyDescent="0.3">
      <c r="B5" s="4" t="s">
        <v>4</v>
      </c>
      <c r="C5" t="s">
        <v>11</v>
      </c>
    </row>
    <row r="6" spans="2:5" x14ac:dyDescent="0.3">
      <c r="B6" s="5">
        <v>44927</v>
      </c>
      <c r="C6" s="3">
        <v>1364</v>
      </c>
    </row>
    <row r="7" spans="2:5" x14ac:dyDescent="0.3">
      <c r="B7" s="5">
        <v>44957</v>
      </c>
      <c r="C7" s="3">
        <v>1373</v>
      </c>
    </row>
    <row r="8" spans="2:5" x14ac:dyDescent="0.3">
      <c r="B8" s="5">
        <v>44987</v>
      </c>
      <c r="C8" s="3">
        <v>1135</v>
      </c>
    </row>
    <row r="9" spans="2:5" x14ac:dyDescent="0.3">
      <c r="B9" s="5">
        <v>45017</v>
      </c>
      <c r="C9" s="3">
        <v>1062</v>
      </c>
    </row>
    <row r="10" spans="2:5" x14ac:dyDescent="0.3">
      <c r="B10" s="5">
        <v>45047</v>
      </c>
      <c r="C10" s="3">
        <v>1349</v>
      </c>
    </row>
    <row r="11" spans="2:5" x14ac:dyDescent="0.3">
      <c r="B11" s="5">
        <v>45077</v>
      </c>
      <c r="C11" s="3">
        <v>741</v>
      </c>
    </row>
    <row r="12" spans="2:5" x14ac:dyDescent="0.3">
      <c r="B12" s="5">
        <v>45107</v>
      </c>
      <c r="C12" s="3">
        <v>523</v>
      </c>
    </row>
    <row r="13" spans="2:5" x14ac:dyDescent="0.3">
      <c r="B13" s="5">
        <v>45137</v>
      </c>
      <c r="C13" s="3">
        <v>1218</v>
      </c>
    </row>
    <row r="14" spans="2:5" x14ac:dyDescent="0.3">
      <c r="B14" s="5">
        <v>45167</v>
      </c>
      <c r="C14" s="3">
        <v>1306</v>
      </c>
    </row>
    <row r="15" spans="2:5" x14ac:dyDescent="0.3">
      <c r="B15" s="5">
        <v>45197</v>
      </c>
      <c r="C15" s="3">
        <v>944</v>
      </c>
    </row>
    <row r="16" spans="2:5" x14ac:dyDescent="0.3">
      <c r="B16" s="5">
        <v>45227</v>
      </c>
      <c r="C16" s="3">
        <v>574</v>
      </c>
    </row>
    <row r="17" spans="2:3" x14ac:dyDescent="0.3">
      <c r="B17" s="5">
        <v>45257</v>
      </c>
      <c r="C17" s="3">
        <v>1498</v>
      </c>
    </row>
    <row r="18" spans="2:3" x14ac:dyDescent="0.3">
      <c r="B18" s="5">
        <v>45287</v>
      </c>
      <c r="C18" s="3">
        <v>1011</v>
      </c>
    </row>
    <row r="19" spans="2:3" x14ac:dyDescent="0.3">
      <c r="B19" s="5">
        <v>45317</v>
      </c>
      <c r="C19" s="3">
        <v>1288</v>
      </c>
    </row>
    <row r="20" spans="2:3" x14ac:dyDescent="0.3">
      <c r="B20" s="5">
        <v>45347</v>
      </c>
      <c r="C20" s="3">
        <v>1063</v>
      </c>
    </row>
    <row r="21" spans="2:3" x14ac:dyDescent="0.3">
      <c r="B21" s="5">
        <v>45377</v>
      </c>
      <c r="C21" s="3">
        <v>1324</v>
      </c>
    </row>
    <row r="22" spans="2:3" x14ac:dyDescent="0.3">
      <c r="B22" s="5">
        <v>45407</v>
      </c>
      <c r="C22" s="3">
        <v>1355</v>
      </c>
    </row>
    <row r="23" spans="2:3" x14ac:dyDescent="0.3">
      <c r="B23" s="5">
        <v>45437</v>
      </c>
      <c r="C23" s="3">
        <v>1459</v>
      </c>
    </row>
    <row r="24" spans="2:3" x14ac:dyDescent="0.3">
      <c r="B24" s="5">
        <v>45467</v>
      </c>
      <c r="C24" s="3">
        <v>1109</v>
      </c>
    </row>
    <row r="25" spans="2:3" x14ac:dyDescent="0.3">
      <c r="B25" s="5">
        <v>45497</v>
      </c>
      <c r="C25" s="3">
        <v>989</v>
      </c>
    </row>
    <row r="26" spans="2:3" x14ac:dyDescent="0.3">
      <c r="B26" s="5">
        <v>45527</v>
      </c>
      <c r="C26" s="3">
        <v>730</v>
      </c>
    </row>
    <row r="27" spans="2:3" x14ac:dyDescent="0.3">
      <c r="B27" s="5">
        <v>45557</v>
      </c>
      <c r="C27" s="3">
        <v>523</v>
      </c>
    </row>
    <row r="28" spans="2:3" x14ac:dyDescent="0.3">
      <c r="B28" s="5">
        <v>45587</v>
      </c>
      <c r="C28" s="3">
        <v>502</v>
      </c>
    </row>
    <row r="29" spans="2:3" x14ac:dyDescent="0.3">
      <c r="B29" s="5">
        <v>45617</v>
      </c>
      <c r="C29" s="3">
        <v>1047</v>
      </c>
    </row>
    <row r="30" spans="2:3" x14ac:dyDescent="0.3">
      <c r="B30" s="5">
        <v>45647</v>
      </c>
      <c r="C30" s="3">
        <v>1143</v>
      </c>
    </row>
    <row r="31" spans="2:3" x14ac:dyDescent="0.3">
      <c r="B31" s="5">
        <v>45677</v>
      </c>
      <c r="C31" s="3">
        <v>1009</v>
      </c>
    </row>
    <row r="32" spans="2:3" x14ac:dyDescent="0.3">
      <c r="B32" s="5">
        <v>45707</v>
      </c>
      <c r="C32" s="3">
        <v>1084</v>
      </c>
    </row>
    <row r="33" spans="2:3" x14ac:dyDescent="0.3">
      <c r="B33" s="5">
        <v>45737</v>
      </c>
      <c r="C33" s="3">
        <v>1006</v>
      </c>
    </row>
    <row r="34" spans="2:3" x14ac:dyDescent="0.3">
      <c r="B34" s="5">
        <v>45767</v>
      </c>
      <c r="C34" s="3">
        <v>810</v>
      </c>
    </row>
    <row r="35" spans="2:3" x14ac:dyDescent="0.3">
      <c r="B35" s="5">
        <v>45797</v>
      </c>
      <c r="C35" s="3">
        <v>1321</v>
      </c>
    </row>
    <row r="36" spans="2:3" x14ac:dyDescent="0.3">
      <c r="B36" s="5">
        <v>45827</v>
      </c>
      <c r="C36" s="3">
        <v>750</v>
      </c>
    </row>
    <row r="37" spans="2:3" x14ac:dyDescent="0.3">
      <c r="B37" s="5">
        <v>45857</v>
      </c>
      <c r="C37" s="3">
        <v>558</v>
      </c>
    </row>
    <row r="38" spans="2:3" x14ac:dyDescent="0.3">
      <c r="B38" s="5">
        <v>45887</v>
      </c>
      <c r="C38" s="3">
        <v>592</v>
      </c>
    </row>
    <row r="39" spans="2:3" x14ac:dyDescent="0.3">
      <c r="B39" s="5">
        <v>45917</v>
      </c>
      <c r="C39" s="3">
        <v>721</v>
      </c>
    </row>
    <row r="40" spans="2:3" x14ac:dyDescent="0.3">
      <c r="B40" s="5">
        <v>45947</v>
      </c>
      <c r="C40" s="3">
        <v>1450</v>
      </c>
    </row>
    <row r="41" spans="2:3" x14ac:dyDescent="0.3">
      <c r="B41" s="5">
        <v>45977</v>
      </c>
      <c r="C41" s="3">
        <v>1325</v>
      </c>
    </row>
    <row r="42" spans="2:3" x14ac:dyDescent="0.3">
      <c r="B42" s="5">
        <v>46007</v>
      </c>
      <c r="C42" s="3">
        <v>1015</v>
      </c>
    </row>
    <row r="43" spans="2:3" x14ac:dyDescent="0.3">
      <c r="B43" s="5">
        <v>46037</v>
      </c>
      <c r="C43" s="3">
        <v>931</v>
      </c>
    </row>
    <row r="44" spans="2:3" x14ac:dyDescent="0.3">
      <c r="B44" s="5">
        <v>46067</v>
      </c>
      <c r="C44" s="3">
        <v>955</v>
      </c>
    </row>
    <row r="45" spans="2:3" x14ac:dyDescent="0.3">
      <c r="B45" s="5">
        <v>46097</v>
      </c>
      <c r="C45" s="3">
        <v>622</v>
      </c>
    </row>
    <row r="46" spans="2:3" x14ac:dyDescent="0.3">
      <c r="B46" s="5">
        <v>46127</v>
      </c>
      <c r="C46" s="3">
        <v>567</v>
      </c>
    </row>
    <row r="47" spans="2:3" x14ac:dyDescent="0.3">
      <c r="B47" s="5">
        <v>46157</v>
      </c>
      <c r="C47" s="3">
        <v>624</v>
      </c>
    </row>
    <row r="48" spans="2:3" x14ac:dyDescent="0.3">
      <c r="B48" s="5">
        <v>46187</v>
      </c>
      <c r="C48" s="3">
        <v>1294</v>
      </c>
    </row>
    <row r="49" spans="2:3" x14ac:dyDescent="0.3">
      <c r="B49" s="5">
        <v>46217</v>
      </c>
      <c r="C49" s="3">
        <v>1022</v>
      </c>
    </row>
    <row r="50" spans="2:3" x14ac:dyDescent="0.3">
      <c r="B50" s="5">
        <v>46247</v>
      </c>
      <c r="C50" s="3">
        <v>897</v>
      </c>
    </row>
    <row r="51" spans="2:3" x14ac:dyDescent="0.3">
      <c r="B51" s="5">
        <v>46277</v>
      </c>
      <c r="C51" s="3">
        <v>1151</v>
      </c>
    </row>
    <row r="52" spans="2:3" x14ac:dyDescent="0.3">
      <c r="B52" s="5">
        <v>46307</v>
      </c>
      <c r="C52" s="3">
        <v>999</v>
      </c>
    </row>
    <row r="53" spans="2:3" x14ac:dyDescent="0.3">
      <c r="B53" s="5">
        <v>46337</v>
      </c>
      <c r="C53" s="3">
        <v>1499</v>
      </c>
    </row>
    <row r="54" spans="2:3" x14ac:dyDescent="0.3">
      <c r="B54" s="5">
        <v>46367</v>
      </c>
      <c r="C54" s="3">
        <v>1499</v>
      </c>
    </row>
    <row r="55" spans="2:3" x14ac:dyDescent="0.3">
      <c r="B55" s="5">
        <v>46397</v>
      </c>
      <c r="C55" s="3">
        <v>957</v>
      </c>
    </row>
    <row r="56" spans="2:3" x14ac:dyDescent="0.3">
      <c r="B56" s="5">
        <v>46427</v>
      </c>
      <c r="C56" s="3">
        <v>596</v>
      </c>
    </row>
    <row r="57" spans="2:3" x14ac:dyDescent="0.3">
      <c r="B57" s="5">
        <v>46457</v>
      </c>
      <c r="C57" s="3">
        <v>923</v>
      </c>
    </row>
    <row r="58" spans="2:3" x14ac:dyDescent="0.3">
      <c r="B58" s="5">
        <v>46487</v>
      </c>
      <c r="C58" s="3">
        <v>923</v>
      </c>
    </row>
    <row r="59" spans="2:3" x14ac:dyDescent="0.3">
      <c r="B59" s="5">
        <v>46517</v>
      </c>
      <c r="C59" s="3">
        <v>1459</v>
      </c>
    </row>
    <row r="60" spans="2:3" x14ac:dyDescent="0.3">
      <c r="B60" s="5">
        <v>46547</v>
      </c>
      <c r="C60" s="3">
        <v>1316</v>
      </c>
    </row>
    <row r="61" spans="2:3" x14ac:dyDescent="0.3">
      <c r="B61" s="5">
        <v>46577</v>
      </c>
      <c r="C61" s="3">
        <v>514</v>
      </c>
    </row>
    <row r="62" spans="2:3" x14ac:dyDescent="0.3">
      <c r="B62" s="5">
        <v>46607</v>
      </c>
      <c r="C62" s="3">
        <v>1217</v>
      </c>
    </row>
    <row r="63" spans="2:3" x14ac:dyDescent="0.3">
      <c r="B63" s="5">
        <v>46637</v>
      </c>
      <c r="C63" s="3">
        <v>1234</v>
      </c>
    </row>
    <row r="64" spans="2:3" x14ac:dyDescent="0.3">
      <c r="B64" s="5">
        <v>46667</v>
      </c>
      <c r="C64" s="3">
        <v>872</v>
      </c>
    </row>
    <row r="65" spans="2:3" x14ac:dyDescent="0.3">
      <c r="B65" s="5">
        <v>46697</v>
      </c>
      <c r="C65" s="3">
        <v>725</v>
      </c>
    </row>
    <row r="66" spans="2:3" x14ac:dyDescent="0.3">
      <c r="B66" s="5">
        <v>46727</v>
      </c>
      <c r="C66" s="3">
        <v>1310</v>
      </c>
    </row>
    <row r="67" spans="2:3" x14ac:dyDescent="0.3">
      <c r="B67" s="5">
        <v>46757</v>
      </c>
      <c r="C67" s="3">
        <v>954</v>
      </c>
    </row>
    <row r="68" spans="2:3" x14ac:dyDescent="0.3">
      <c r="B68" s="5">
        <v>46787</v>
      </c>
      <c r="C68" s="3">
        <v>725</v>
      </c>
    </row>
    <row r="69" spans="2:3" x14ac:dyDescent="0.3">
      <c r="B69" s="5">
        <v>46817</v>
      </c>
      <c r="C69" s="3">
        <v>750</v>
      </c>
    </row>
    <row r="70" spans="2:3" x14ac:dyDescent="0.3">
      <c r="B70" s="5">
        <v>46847</v>
      </c>
      <c r="C70" s="3">
        <v>898</v>
      </c>
    </row>
    <row r="71" spans="2:3" x14ac:dyDescent="0.3">
      <c r="B71" s="5">
        <v>46877</v>
      </c>
      <c r="C71" s="3">
        <v>1137</v>
      </c>
    </row>
    <row r="72" spans="2:3" x14ac:dyDescent="0.3">
      <c r="B72" s="5">
        <v>46907</v>
      </c>
      <c r="C72" s="3">
        <v>953</v>
      </c>
    </row>
    <row r="73" spans="2:3" x14ac:dyDescent="0.3">
      <c r="B73" s="5">
        <v>46937</v>
      </c>
      <c r="C73" s="3">
        <v>555</v>
      </c>
    </row>
    <row r="74" spans="2:3" x14ac:dyDescent="0.3">
      <c r="B74" s="5">
        <v>46967</v>
      </c>
      <c r="C74" s="3">
        <v>1005</v>
      </c>
    </row>
    <row r="75" spans="2:3" x14ac:dyDescent="0.3">
      <c r="B75" s="5">
        <v>46997</v>
      </c>
      <c r="C75" s="3">
        <v>514</v>
      </c>
    </row>
    <row r="76" spans="2:3" x14ac:dyDescent="0.3">
      <c r="B76" s="5">
        <v>47027</v>
      </c>
      <c r="C76" s="3">
        <v>1421</v>
      </c>
    </row>
    <row r="77" spans="2:3" x14ac:dyDescent="0.3">
      <c r="B77" s="5">
        <v>47057</v>
      </c>
      <c r="C77" s="3">
        <v>831</v>
      </c>
    </row>
    <row r="78" spans="2:3" x14ac:dyDescent="0.3">
      <c r="B78" s="5">
        <v>47087</v>
      </c>
      <c r="C78" s="3">
        <v>1233</v>
      </c>
    </row>
    <row r="79" spans="2:3" x14ac:dyDescent="0.3">
      <c r="B79" s="5">
        <v>47117</v>
      </c>
      <c r="C79" s="3">
        <v>1311</v>
      </c>
    </row>
    <row r="80" spans="2:3" x14ac:dyDescent="0.3">
      <c r="B80" s="5">
        <v>47147</v>
      </c>
      <c r="C80" s="3">
        <v>1017</v>
      </c>
    </row>
    <row r="81" spans="2:3" x14ac:dyDescent="0.3">
      <c r="B81" s="5">
        <v>47177</v>
      </c>
      <c r="C81" s="3">
        <v>869</v>
      </c>
    </row>
    <row r="82" spans="2:3" x14ac:dyDescent="0.3">
      <c r="B82" s="5">
        <v>47207</v>
      </c>
      <c r="C82" s="3">
        <v>1085</v>
      </c>
    </row>
    <row r="83" spans="2:3" x14ac:dyDescent="0.3">
      <c r="B83" s="5">
        <v>47237</v>
      </c>
      <c r="C83" s="3">
        <v>926</v>
      </c>
    </row>
    <row r="84" spans="2:3" x14ac:dyDescent="0.3">
      <c r="B84" s="5">
        <v>47267</v>
      </c>
      <c r="C84" s="3">
        <v>1375</v>
      </c>
    </row>
    <row r="85" spans="2:3" x14ac:dyDescent="0.3">
      <c r="B85" s="5">
        <v>47297</v>
      </c>
      <c r="C85" s="3">
        <v>603</v>
      </c>
    </row>
    <row r="86" spans="2:3" x14ac:dyDescent="0.3">
      <c r="B86" s="5">
        <v>47327</v>
      </c>
      <c r="C86" s="3">
        <v>1033</v>
      </c>
    </row>
    <row r="87" spans="2:3" x14ac:dyDescent="0.3">
      <c r="B87" s="5">
        <v>47357</v>
      </c>
      <c r="C87" s="3">
        <v>918</v>
      </c>
    </row>
    <row r="88" spans="2:3" x14ac:dyDescent="0.3">
      <c r="B88" s="5">
        <v>47387</v>
      </c>
      <c r="C88" s="3">
        <v>972</v>
      </c>
    </row>
    <row r="89" spans="2:3" x14ac:dyDescent="0.3">
      <c r="B89" s="5">
        <v>47417</v>
      </c>
      <c r="C89" s="3">
        <v>743</v>
      </c>
    </row>
    <row r="90" spans="2:3" x14ac:dyDescent="0.3">
      <c r="B90" s="5">
        <v>47447</v>
      </c>
      <c r="C90" s="3">
        <v>1105</v>
      </c>
    </row>
    <row r="91" spans="2:3" x14ac:dyDescent="0.3">
      <c r="B91" s="5">
        <v>47477</v>
      </c>
      <c r="C91" s="3">
        <v>1191</v>
      </c>
    </row>
    <row r="92" spans="2:3" x14ac:dyDescent="0.3">
      <c r="B92" s="5">
        <v>47507</v>
      </c>
      <c r="C92" s="3">
        <v>551</v>
      </c>
    </row>
    <row r="93" spans="2:3" x14ac:dyDescent="0.3">
      <c r="B93" s="5">
        <v>47537</v>
      </c>
      <c r="C93" s="3">
        <v>814</v>
      </c>
    </row>
    <row r="94" spans="2:3" x14ac:dyDescent="0.3">
      <c r="B94" s="5">
        <v>47567</v>
      </c>
      <c r="C94" s="3">
        <v>1434</v>
      </c>
    </row>
    <row r="95" spans="2:3" x14ac:dyDescent="0.3">
      <c r="B95" s="5">
        <v>47597</v>
      </c>
      <c r="C95" s="3">
        <v>1396</v>
      </c>
    </row>
    <row r="96" spans="2:3" x14ac:dyDescent="0.3">
      <c r="B96" s="5">
        <v>47627</v>
      </c>
      <c r="C96" s="3">
        <v>1488</v>
      </c>
    </row>
    <row r="97" spans="2:3" x14ac:dyDescent="0.3">
      <c r="B97" s="5">
        <v>47657</v>
      </c>
      <c r="C97" s="3">
        <v>1454</v>
      </c>
    </row>
    <row r="98" spans="2:3" x14ac:dyDescent="0.3">
      <c r="B98" s="5">
        <v>47687</v>
      </c>
      <c r="C98" s="3">
        <v>756</v>
      </c>
    </row>
    <row r="99" spans="2:3" x14ac:dyDescent="0.3">
      <c r="B99" s="5">
        <v>47717</v>
      </c>
      <c r="C99" s="3">
        <v>1303</v>
      </c>
    </row>
    <row r="100" spans="2:3" x14ac:dyDescent="0.3">
      <c r="B100" s="5">
        <v>47747</v>
      </c>
      <c r="C100" s="3">
        <v>779</v>
      </c>
    </row>
    <row r="101" spans="2:3" x14ac:dyDescent="0.3">
      <c r="B101" s="5">
        <v>47777</v>
      </c>
      <c r="C101" s="3">
        <v>1178</v>
      </c>
    </row>
    <row r="102" spans="2:3" x14ac:dyDescent="0.3">
      <c r="B102" s="5">
        <v>47807</v>
      </c>
      <c r="C102" s="3">
        <v>773</v>
      </c>
    </row>
    <row r="103" spans="2:3" x14ac:dyDescent="0.3">
      <c r="B103" s="5">
        <v>47837</v>
      </c>
      <c r="C103" s="3">
        <v>1089</v>
      </c>
    </row>
    <row r="104" spans="2:3" x14ac:dyDescent="0.3">
      <c r="B104" s="5">
        <v>47867</v>
      </c>
      <c r="C104" s="3">
        <v>1433</v>
      </c>
    </row>
    <row r="105" spans="2:3" x14ac:dyDescent="0.3">
      <c r="B105" s="5">
        <v>47897</v>
      </c>
      <c r="C105" s="3">
        <v>1057</v>
      </c>
    </row>
    <row r="106" spans="2:3" x14ac:dyDescent="0.3">
      <c r="B106" s="5" t="s">
        <v>5</v>
      </c>
      <c r="C106" s="3">
        <v>102006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SalesChart</vt:lpstr>
      <vt:lpstr>Marketing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sami mazari</cp:lastModifiedBy>
  <dcterms:created xsi:type="dcterms:W3CDTF">2024-11-06T09:16:55Z</dcterms:created>
  <dcterms:modified xsi:type="dcterms:W3CDTF">2025-06-29T15:43:42Z</dcterms:modified>
</cp:coreProperties>
</file>