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3-Advanced Data Analysis\"/>
    </mc:Choice>
  </mc:AlternateContent>
  <xr:revisionPtr revIDLastSave="0" documentId="13_ncr:1_{FFD97167-12CB-4BA1-9C7E-4E92216EB6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ining log" sheetId="1" r:id="rId1"/>
    <sheet name="Sheet2" sheetId="3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8" i="1"/>
</calcChain>
</file>

<file path=xl/sharedStrings.xml><?xml version="1.0" encoding="utf-8"?>
<sst xmlns="http://schemas.openxmlformats.org/spreadsheetml/2006/main" count="66" uniqueCount="13">
  <si>
    <t>Day</t>
  </si>
  <si>
    <t>Type of Run</t>
  </si>
  <si>
    <t>Distance Covered (km)</t>
  </si>
  <si>
    <t>Run Number</t>
  </si>
  <si>
    <t>Week Number</t>
  </si>
  <si>
    <t>Short Run</t>
  </si>
  <si>
    <t>Medium Run</t>
  </si>
  <si>
    <t>Long Run</t>
  </si>
  <si>
    <t>Total</t>
  </si>
  <si>
    <t>Average</t>
  </si>
  <si>
    <t>Row Labels</t>
  </si>
  <si>
    <t>Grand Total</t>
  </si>
  <si>
    <t>Average of Distance Covered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</si>
</sst>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/d/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ptos Narrow"/>
      <family val="2"/>
      <scheme val="minor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/>
    </xf>
    <xf numFmtId="164" fontId="0" fillId="0" borderId="0" xfId="0" applyNumberFormat="1"/>
    <xf numFmtId="1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left"/>
    </xf>
    <xf numFmtId="165" fontId="5" fillId="3" borderId="9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165" fontId="3" fillId="3" borderId="9" xfId="0" applyNumberFormat="1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 applyAlignment="1">
      <alignment horizontal="left"/>
    </xf>
    <xf numFmtId="0" fontId="4" fillId="4" borderId="0" xfId="0" applyNumberFormat="1" applyFont="1" applyFill="1"/>
  </cellXfs>
  <cellStyles count="1">
    <cellStyle name="Normal" xfId="0" builtinId="0"/>
  </cellStyles>
  <dxfs count="24"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</border>
    </dxf>
    <dxf>
      <font>
        <name val="Arial"/>
      </font>
      <alignment horizontal="left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m/d/yyyy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m/d/yyyy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800]dddd\,\ mmmm\ dd\,\ yyyy"/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</border>
    </dxf>
    <dxf>
      <font>
        <name val="Arial"/>
      </font>
      <numFmt numFmtId="164" formatCode="[$-F800]dddd\,\ mmmm\ dd\,\ yyyy"/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font>
        <b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0070C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[Training-log-dataset Final.xlsx]Sheet2!PivotTable2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8.7142857142857135</c:v>
                </c:pt>
                <c:pt idx="1">
                  <c:v>8.2857142857142865</c:v>
                </c:pt>
                <c:pt idx="2">
                  <c:v>8.7142857142857135</c:v>
                </c:pt>
                <c:pt idx="3">
                  <c:v>10.142857142857142</c:v>
                </c:pt>
                <c:pt idx="4">
                  <c:v>11.428571428571429</c:v>
                </c:pt>
                <c:pt idx="5">
                  <c:v>9.2857142857142865</c:v>
                </c:pt>
                <c:pt idx="6">
                  <c:v>11.285714285714286</c:v>
                </c:pt>
                <c:pt idx="7">
                  <c:v>9.5714285714285712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E-40EC-BA19-61040292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289951"/>
        <c:axId val="580286591"/>
        <c:axId val="0"/>
      </c:bar3DChart>
      <c:catAx>
        <c:axId val="58028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6591"/>
        <c:crosses val="autoZero"/>
        <c:auto val="1"/>
        <c:lblAlgn val="ctr"/>
        <c:lblOffset val="100"/>
        <c:noMultiLvlLbl val="0"/>
      </c:catAx>
      <c:valAx>
        <c:axId val="5802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[Training-log-dataset Final.xlsx]Sheet2!PivotTable2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8.7142857142857135</c:v>
                </c:pt>
                <c:pt idx="1">
                  <c:v>8.2857142857142865</c:v>
                </c:pt>
                <c:pt idx="2">
                  <c:v>8.7142857142857135</c:v>
                </c:pt>
                <c:pt idx="3">
                  <c:v>10.142857142857142</c:v>
                </c:pt>
                <c:pt idx="4">
                  <c:v>11.428571428571429</c:v>
                </c:pt>
                <c:pt idx="5">
                  <c:v>9.2857142857142865</c:v>
                </c:pt>
                <c:pt idx="6">
                  <c:v>11.285714285714286</c:v>
                </c:pt>
                <c:pt idx="7">
                  <c:v>9.5714285714285712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6-4120-9C67-B6800550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00511"/>
        <c:axId val="580300991"/>
      </c:lineChart>
      <c:catAx>
        <c:axId val="58030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00991"/>
        <c:crosses val="autoZero"/>
        <c:auto val="1"/>
        <c:lblAlgn val="ctr"/>
        <c:lblOffset val="100"/>
        <c:noMultiLvlLbl val="0"/>
      </c:catAx>
      <c:valAx>
        <c:axId val="5803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0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5</xdr:row>
      <xdr:rowOff>3810</xdr:rowOff>
    </xdr:from>
    <xdr:to>
      <xdr:col>10</xdr:col>
      <xdr:colOff>396240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CF26B-9913-136E-39F5-DFBC99805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21</xdr:row>
      <xdr:rowOff>179070</xdr:rowOff>
    </xdr:from>
    <xdr:to>
      <xdr:col>7</xdr:col>
      <xdr:colOff>22860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F6BF4-5E2B-E464-6DE3-11FCAA40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4.574199074072" createdVersion="8" refreshedVersion="8" minRefreshableVersion="3" recordCount="56" xr:uid="{3288E663-2888-4BAA-B2F4-63F51FA6D227}">
  <cacheSource type="worksheet">
    <worksheetSource ref="A1:E57" sheet="Training log"/>
  </cacheSource>
  <cacheFields count="5">
    <cacheField name="Day" numFmtId="164">
      <sharedItems containsSemiMixedTypes="0" containsNonDate="0" containsDate="1" containsString="0" minDate="2024-08-26T00:00:00" maxDate="2024-10-21T00:00:00"/>
    </cacheField>
    <cacheField name="Type of Run" numFmtId="14">
      <sharedItems/>
    </cacheField>
    <cacheField name="Distance Covered (km)" numFmtId="0">
      <sharedItems containsSemiMixedTypes="0" containsString="0" containsNumber="1" containsInteger="1" minValue="5" maxValue="22"/>
    </cacheField>
    <cacheField name="Run Number" numFmtId="0">
      <sharedItems containsSemiMixedTypes="0" containsString="0" containsNumber="1" containsInteger="1" minValue="1" maxValue="56"/>
    </cacheField>
    <cacheField name="Week Number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d v="2024-08-26T00:00:00"/>
    <s v="Short Run"/>
    <n v="5"/>
    <n v="1"/>
    <x v="0"/>
  </r>
  <r>
    <d v="2024-08-27T00:00:00"/>
    <s v="Medium Run"/>
    <n v="8"/>
    <n v="2"/>
    <x v="0"/>
  </r>
  <r>
    <d v="2024-08-28T00:00:00"/>
    <s v="Long Run"/>
    <n v="12"/>
    <n v="3"/>
    <x v="0"/>
  </r>
  <r>
    <d v="2024-08-29T00:00:00"/>
    <s v="Short Run"/>
    <n v="6"/>
    <n v="4"/>
    <x v="0"/>
  </r>
  <r>
    <d v="2024-08-30T00:00:00"/>
    <s v="Medium Run"/>
    <n v="10"/>
    <n v="5"/>
    <x v="0"/>
  </r>
  <r>
    <d v="2024-08-31T00:00:00"/>
    <s v="Short Run"/>
    <n v="5"/>
    <n v="6"/>
    <x v="0"/>
  </r>
  <r>
    <d v="2024-09-01T00:00:00"/>
    <s v="Long Run"/>
    <n v="15"/>
    <n v="7"/>
    <x v="0"/>
  </r>
  <r>
    <d v="2024-09-02T00:00:00"/>
    <s v="Medium Run"/>
    <n v="7"/>
    <n v="8"/>
    <x v="1"/>
  </r>
  <r>
    <d v="2024-09-03T00:00:00"/>
    <s v="Medium Run"/>
    <n v="10"/>
    <n v="9"/>
    <x v="1"/>
  </r>
  <r>
    <d v="2024-09-04T00:00:00"/>
    <s v="Short Run"/>
    <n v="5"/>
    <n v="10"/>
    <x v="1"/>
  </r>
  <r>
    <d v="2024-09-05T00:00:00"/>
    <s v="Medium Run"/>
    <n v="8"/>
    <n v="11"/>
    <x v="1"/>
  </r>
  <r>
    <d v="2024-09-06T00:00:00"/>
    <s v="Long Run"/>
    <n v="12"/>
    <n v="12"/>
    <x v="1"/>
  </r>
  <r>
    <d v="2024-09-07T00:00:00"/>
    <s v="Short Run"/>
    <n v="6"/>
    <n v="13"/>
    <x v="1"/>
  </r>
  <r>
    <d v="2024-09-08T00:00:00"/>
    <s v="Medium Run"/>
    <n v="10"/>
    <n v="14"/>
    <x v="1"/>
  </r>
  <r>
    <d v="2024-09-09T00:00:00"/>
    <s v="Short Run"/>
    <n v="5"/>
    <n v="15"/>
    <x v="2"/>
  </r>
  <r>
    <d v="2024-09-10T00:00:00"/>
    <s v="Long Run"/>
    <n v="18"/>
    <n v="16"/>
    <x v="2"/>
  </r>
  <r>
    <d v="2024-09-11T00:00:00"/>
    <s v="Medium Run"/>
    <n v="7"/>
    <n v="17"/>
    <x v="2"/>
  </r>
  <r>
    <d v="2024-09-12T00:00:00"/>
    <s v="Long Run"/>
    <n v="11"/>
    <n v="18"/>
    <x v="2"/>
  </r>
  <r>
    <d v="2024-09-13T00:00:00"/>
    <s v="Short Run"/>
    <n v="6"/>
    <n v="19"/>
    <x v="2"/>
  </r>
  <r>
    <d v="2024-09-14T00:00:00"/>
    <s v="Medium Run"/>
    <n v="9"/>
    <n v="20"/>
    <x v="2"/>
  </r>
  <r>
    <d v="2024-09-15T00:00:00"/>
    <s v="Short Run"/>
    <n v="5"/>
    <n v="21"/>
    <x v="2"/>
  </r>
  <r>
    <d v="2024-09-16T00:00:00"/>
    <s v="Long Run"/>
    <n v="20"/>
    <n v="22"/>
    <x v="3"/>
  </r>
  <r>
    <d v="2024-09-17T00:00:00"/>
    <s v="Medium Run"/>
    <n v="8"/>
    <n v="23"/>
    <x v="3"/>
  </r>
  <r>
    <d v="2024-09-18T00:00:00"/>
    <s v="Short Run"/>
    <n v="7"/>
    <n v="24"/>
    <x v="3"/>
  </r>
  <r>
    <d v="2024-09-19T00:00:00"/>
    <s v="Long Run"/>
    <n v="14"/>
    <n v="25"/>
    <x v="3"/>
  </r>
  <r>
    <d v="2024-09-20T00:00:00"/>
    <s v="Short Run"/>
    <n v="6"/>
    <n v="26"/>
    <x v="3"/>
  </r>
  <r>
    <d v="2024-09-21T00:00:00"/>
    <s v="Medium Run"/>
    <n v="11"/>
    <n v="27"/>
    <x v="3"/>
  </r>
  <r>
    <d v="2024-09-22T00:00:00"/>
    <s v="Short Run"/>
    <n v="5"/>
    <n v="28"/>
    <x v="3"/>
  </r>
  <r>
    <d v="2024-09-23T00:00:00"/>
    <s v="Long Run"/>
    <n v="22"/>
    <n v="29"/>
    <x v="4"/>
  </r>
  <r>
    <d v="2024-09-24T00:00:00"/>
    <s v="Medium Run"/>
    <n v="9"/>
    <n v="30"/>
    <x v="4"/>
  </r>
  <r>
    <d v="2024-09-25T00:00:00"/>
    <s v="Medium Run"/>
    <n v="10"/>
    <n v="31"/>
    <x v="4"/>
  </r>
  <r>
    <d v="2024-09-26T00:00:00"/>
    <s v="Short Run"/>
    <n v="8"/>
    <n v="32"/>
    <x v="4"/>
  </r>
  <r>
    <d v="2024-09-27T00:00:00"/>
    <s v="Long Run"/>
    <n v="13"/>
    <n v="33"/>
    <x v="4"/>
  </r>
  <r>
    <d v="2024-09-28T00:00:00"/>
    <s v="Short Run"/>
    <n v="6"/>
    <n v="34"/>
    <x v="4"/>
  </r>
  <r>
    <d v="2024-09-29T00:00:00"/>
    <s v="Medium Run"/>
    <n v="12"/>
    <n v="35"/>
    <x v="4"/>
  </r>
  <r>
    <d v="2024-09-30T00:00:00"/>
    <s v="Short Run"/>
    <n v="5"/>
    <n v="36"/>
    <x v="5"/>
  </r>
  <r>
    <d v="2024-10-01T00:00:00"/>
    <s v="Long Run"/>
    <n v="15"/>
    <n v="37"/>
    <x v="5"/>
  </r>
  <r>
    <d v="2024-10-02T00:00:00"/>
    <s v="Medium Run"/>
    <n v="7"/>
    <n v="38"/>
    <x v="5"/>
  </r>
  <r>
    <d v="2024-10-03T00:00:00"/>
    <s v="Medium Run"/>
    <n v="10"/>
    <n v="39"/>
    <x v="5"/>
  </r>
  <r>
    <d v="2024-10-04T00:00:00"/>
    <s v="Short Run"/>
    <n v="8"/>
    <n v="40"/>
    <x v="5"/>
  </r>
  <r>
    <d v="2024-10-05T00:00:00"/>
    <s v="Long Run"/>
    <n v="14"/>
    <n v="41"/>
    <x v="5"/>
  </r>
  <r>
    <d v="2024-10-06T00:00:00"/>
    <s v="Short Run"/>
    <n v="6"/>
    <n v="42"/>
    <x v="5"/>
  </r>
  <r>
    <d v="2024-10-07T00:00:00"/>
    <s v="Long Run"/>
    <n v="20"/>
    <n v="43"/>
    <x v="6"/>
  </r>
  <r>
    <d v="2024-10-08T00:00:00"/>
    <s v="Medium Run"/>
    <n v="9"/>
    <n v="44"/>
    <x v="6"/>
  </r>
  <r>
    <d v="2024-10-09T00:00:00"/>
    <s v="Medium Run"/>
    <n v="10"/>
    <n v="45"/>
    <x v="6"/>
  </r>
  <r>
    <d v="2024-10-10T00:00:00"/>
    <s v="Short Run"/>
    <n v="5"/>
    <n v="46"/>
    <x v="6"/>
  </r>
  <r>
    <d v="2024-10-11T00:00:00"/>
    <s v="Long Run"/>
    <n v="11"/>
    <n v="47"/>
    <x v="6"/>
  </r>
  <r>
    <d v="2024-10-12T00:00:00"/>
    <s v="Short Run"/>
    <n v="6"/>
    <n v="48"/>
    <x v="6"/>
  </r>
  <r>
    <d v="2024-10-13T00:00:00"/>
    <s v="Long Run"/>
    <n v="18"/>
    <n v="49"/>
    <x v="6"/>
  </r>
  <r>
    <d v="2024-10-14T00:00:00"/>
    <s v="Medium Run"/>
    <n v="7"/>
    <n v="50"/>
    <x v="7"/>
  </r>
  <r>
    <d v="2024-10-15T00:00:00"/>
    <s v="Long Run"/>
    <n v="11"/>
    <n v="51"/>
    <x v="7"/>
  </r>
  <r>
    <d v="2024-10-16T00:00:00"/>
    <s v="Short Run"/>
    <n v="6"/>
    <n v="52"/>
    <x v="7"/>
  </r>
  <r>
    <d v="2024-10-17T00:00:00"/>
    <s v="Medium Run"/>
    <n v="9"/>
    <n v="53"/>
    <x v="7"/>
  </r>
  <r>
    <d v="2024-10-18T00:00:00"/>
    <s v="Short Run"/>
    <n v="5"/>
    <n v="54"/>
    <x v="7"/>
  </r>
  <r>
    <d v="2024-10-19T00:00:00"/>
    <s v="Long Run"/>
    <n v="22"/>
    <n v="55"/>
    <x v="7"/>
  </r>
  <r>
    <d v="2024-10-20T00:00:00"/>
    <s v="Medium Run"/>
    <n v="7"/>
    <n v="5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50009-A67E-4183-AE85-D1FE0488D9B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B10" firstHeaderRow="1" firstDataRow="1" firstDataCol="1"/>
  <pivotFields count="5">
    <pivotField numFmtId="164" showAll="0"/>
    <pivotField showAll="0"/>
    <pivotField dataField="1"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Distance Covered (km)" fld="2" subtotal="average" baseField="4" baseItem="0"/>
  </dataFields>
  <formats count="4"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A39CA-6701-4942-85FF-518D055D694D}" name="Table1" displayName="Table1" ref="A1:E59" totalsRowShown="0" headerRowDxfId="23" dataDxfId="21" totalsRowDxfId="19" headerRowBorderDxfId="22" tableBorderDxfId="20" totalsRowBorderDxfId="18">
  <autoFilter ref="A1:E59" xr:uid="{668A39CA-6701-4942-85FF-518D055D694D}"/>
  <tableColumns count="5">
    <tableColumn id="1" xr3:uid="{55F24108-2604-4109-BC8F-170C196DC0C3}" name="Day" dataDxfId="17" totalsRowDxfId="16"/>
    <tableColumn id="4" xr3:uid="{E057939D-5812-4456-8B44-FE85C6DAFF5B}" name="Type of Run" dataDxfId="15" totalsRowDxfId="14"/>
    <tableColumn id="2" xr3:uid="{50BBFDEC-5DF5-4E8B-B537-8EA39AA9FD6F}" name="Distance Covered (km)" dataDxfId="13" totalsRowDxfId="12"/>
    <tableColumn id="5" xr3:uid="{D7DCD0E5-0122-4C77-AD30-AB7C657C2FD0}" name="Run Number" dataDxfId="11" totalsRowDxfId="10"/>
    <tableColumn id="6" xr3:uid="{DB9D418D-5984-452C-B7A6-1CB301187563}" name="Week Number" dataDxfId="9" totalsRow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topLeftCell="A35" workbookViewId="0">
      <selection activeCell="D12" sqref="D12"/>
    </sheetView>
  </sheetViews>
  <sheetFormatPr defaultRowHeight="14.4" x14ac:dyDescent="0.3"/>
  <cols>
    <col min="1" max="1" width="32.77734375" style="6" customWidth="1"/>
    <col min="2" max="2" width="17.77734375" customWidth="1"/>
    <col min="3" max="3" width="29.21875" customWidth="1"/>
    <col min="4" max="5" width="19.44140625" customWidth="1"/>
    <col min="6" max="6" width="13.109375" customWidth="1"/>
  </cols>
  <sheetData>
    <row r="1" spans="1:8" ht="29.25" customHeight="1" x14ac:dyDescent="0.3">
      <c r="A1" s="4" t="s">
        <v>0</v>
      </c>
      <c r="B1" s="3" t="s">
        <v>1</v>
      </c>
      <c r="C1" s="3" t="s">
        <v>2</v>
      </c>
      <c r="D1" s="9" t="s">
        <v>3</v>
      </c>
      <c r="E1" s="10" t="s">
        <v>4</v>
      </c>
      <c r="F1" s="1"/>
      <c r="H1" s="1"/>
    </row>
    <row r="2" spans="1:8" x14ac:dyDescent="0.3">
      <c r="A2" s="5">
        <v>45530</v>
      </c>
      <c r="B2" s="7" t="s">
        <v>5</v>
      </c>
      <c r="C2" s="2">
        <v>5</v>
      </c>
      <c r="D2" s="2">
        <v>1</v>
      </c>
      <c r="E2" s="8">
        <v>1</v>
      </c>
    </row>
    <row r="3" spans="1:8" x14ac:dyDescent="0.3">
      <c r="A3" s="5">
        <v>45531</v>
      </c>
      <c r="B3" s="7" t="s">
        <v>6</v>
      </c>
      <c r="C3" s="2">
        <v>8</v>
      </c>
      <c r="D3" s="2">
        <v>2</v>
      </c>
      <c r="E3" s="8">
        <v>1</v>
      </c>
    </row>
    <row r="4" spans="1:8" x14ac:dyDescent="0.3">
      <c r="A4" s="5">
        <v>45532</v>
      </c>
      <c r="B4" s="7" t="s">
        <v>7</v>
      </c>
      <c r="C4" s="2">
        <v>12</v>
      </c>
      <c r="D4" s="2">
        <v>3</v>
      </c>
      <c r="E4" s="8">
        <v>1</v>
      </c>
    </row>
    <row r="5" spans="1:8" x14ac:dyDescent="0.3">
      <c r="A5" s="5">
        <v>45533</v>
      </c>
      <c r="B5" s="7" t="s">
        <v>5</v>
      </c>
      <c r="C5" s="2">
        <v>6</v>
      </c>
      <c r="D5" s="2">
        <v>4</v>
      </c>
      <c r="E5" s="8">
        <v>1</v>
      </c>
    </row>
    <row r="6" spans="1:8" x14ac:dyDescent="0.3">
      <c r="A6" s="5">
        <v>45534</v>
      </c>
      <c r="B6" s="7" t="s">
        <v>6</v>
      </c>
      <c r="C6" s="2">
        <v>10</v>
      </c>
      <c r="D6" s="2">
        <v>5</v>
      </c>
      <c r="E6" s="8">
        <v>1</v>
      </c>
    </row>
    <row r="7" spans="1:8" x14ac:dyDescent="0.3">
      <c r="A7" s="5">
        <v>45535</v>
      </c>
      <c r="B7" s="7" t="s">
        <v>5</v>
      </c>
      <c r="C7" s="2">
        <v>5</v>
      </c>
      <c r="D7" s="2">
        <v>6</v>
      </c>
      <c r="E7" s="8">
        <v>1</v>
      </c>
    </row>
    <row r="8" spans="1:8" x14ac:dyDescent="0.3">
      <c r="A8" s="5">
        <v>45536</v>
      </c>
      <c r="B8" s="7" t="s">
        <v>7</v>
      </c>
      <c r="C8" s="2">
        <v>15</v>
      </c>
      <c r="D8" s="2">
        <v>7</v>
      </c>
      <c r="E8" s="8">
        <v>1</v>
      </c>
    </row>
    <row r="9" spans="1:8" x14ac:dyDescent="0.3">
      <c r="A9" s="5">
        <v>45537</v>
      </c>
      <c r="B9" s="7" t="s">
        <v>6</v>
      </c>
      <c r="C9" s="2">
        <v>7</v>
      </c>
      <c r="D9" s="2">
        <v>8</v>
      </c>
      <c r="E9" s="8">
        <v>2</v>
      </c>
    </row>
    <row r="10" spans="1:8" x14ac:dyDescent="0.3">
      <c r="A10" s="5">
        <v>45538</v>
      </c>
      <c r="B10" s="7" t="s">
        <v>6</v>
      </c>
      <c r="C10" s="2">
        <v>10</v>
      </c>
      <c r="D10" s="2">
        <v>9</v>
      </c>
      <c r="E10" s="8">
        <v>2</v>
      </c>
    </row>
    <row r="11" spans="1:8" x14ac:dyDescent="0.3">
      <c r="A11" s="5">
        <v>45539</v>
      </c>
      <c r="B11" s="7" t="s">
        <v>5</v>
      </c>
      <c r="C11" s="2">
        <v>5</v>
      </c>
      <c r="D11" s="2">
        <v>10</v>
      </c>
      <c r="E11" s="8">
        <v>2</v>
      </c>
    </row>
    <row r="12" spans="1:8" x14ac:dyDescent="0.3">
      <c r="A12" s="5">
        <v>45540</v>
      </c>
      <c r="B12" s="7" t="s">
        <v>6</v>
      </c>
      <c r="C12" s="2">
        <v>8</v>
      </c>
      <c r="D12" s="2">
        <v>11</v>
      </c>
      <c r="E12" s="8">
        <v>2</v>
      </c>
    </row>
    <row r="13" spans="1:8" x14ac:dyDescent="0.3">
      <c r="A13" s="5">
        <v>45541</v>
      </c>
      <c r="B13" s="7" t="s">
        <v>7</v>
      </c>
      <c r="C13" s="2">
        <v>12</v>
      </c>
      <c r="D13" s="2">
        <v>12</v>
      </c>
      <c r="E13" s="8">
        <v>2</v>
      </c>
    </row>
    <row r="14" spans="1:8" x14ac:dyDescent="0.3">
      <c r="A14" s="5">
        <v>45542</v>
      </c>
      <c r="B14" s="7" t="s">
        <v>5</v>
      </c>
      <c r="C14" s="2">
        <v>6</v>
      </c>
      <c r="D14" s="2">
        <v>13</v>
      </c>
      <c r="E14" s="8">
        <v>2</v>
      </c>
    </row>
    <row r="15" spans="1:8" x14ac:dyDescent="0.3">
      <c r="A15" s="5">
        <v>45543</v>
      </c>
      <c r="B15" s="7" t="s">
        <v>6</v>
      </c>
      <c r="C15" s="2">
        <v>10</v>
      </c>
      <c r="D15" s="2">
        <v>14</v>
      </c>
      <c r="E15" s="8">
        <v>2</v>
      </c>
    </row>
    <row r="16" spans="1:8" x14ac:dyDescent="0.3">
      <c r="A16" s="5">
        <v>45544</v>
      </c>
      <c r="B16" s="7" t="s">
        <v>5</v>
      </c>
      <c r="C16" s="2">
        <v>5</v>
      </c>
      <c r="D16" s="2">
        <v>15</v>
      </c>
      <c r="E16" s="8">
        <v>3</v>
      </c>
    </row>
    <row r="17" spans="1:5" x14ac:dyDescent="0.3">
      <c r="A17" s="5">
        <v>45545</v>
      </c>
      <c r="B17" s="7" t="s">
        <v>7</v>
      </c>
      <c r="C17" s="2">
        <v>18</v>
      </c>
      <c r="D17" s="2">
        <v>16</v>
      </c>
      <c r="E17" s="8">
        <v>3</v>
      </c>
    </row>
    <row r="18" spans="1:5" x14ac:dyDescent="0.3">
      <c r="A18" s="5">
        <v>45546</v>
      </c>
      <c r="B18" s="7" t="s">
        <v>6</v>
      </c>
      <c r="C18" s="2">
        <v>7</v>
      </c>
      <c r="D18" s="2">
        <v>17</v>
      </c>
      <c r="E18" s="8">
        <v>3</v>
      </c>
    </row>
    <row r="19" spans="1:5" x14ac:dyDescent="0.3">
      <c r="A19" s="5">
        <v>45547</v>
      </c>
      <c r="B19" s="7" t="s">
        <v>7</v>
      </c>
      <c r="C19" s="2">
        <v>11</v>
      </c>
      <c r="D19" s="2">
        <v>18</v>
      </c>
      <c r="E19" s="8">
        <v>3</v>
      </c>
    </row>
    <row r="20" spans="1:5" x14ac:dyDescent="0.3">
      <c r="A20" s="5">
        <v>45548</v>
      </c>
      <c r="B20" s="7" t="s">
        <v>5</v>
      </c>
      <c r="C20" s="2">
        <v>6</v>
      </c>
      <c r="D20" s="2">
        <v>19</v>
      </c>
      <c r="E20" s="8">
        <v>3</v>
      </c>
    </row>
    <row r="21" spans="1:5" x14ac:dyDescent="0.3">
      <c r="A21" s="5">
        <v>45549</v>
      </c>
      <c r="B21" s="7" t="s">
        <v>6</v>
      </c>
      <c r="C21" s="2">
        <v>9</v>
      </c>
      <c r="D21" s="2">
        <v>20</v>
      </c>
      <c r="E21" s="8">
        <v>3</v>
      </c>
    </row>
    <row r="22" spans="1:5" x14ac:dyDescent="0.3">
      <c r="A22" s="5">
        <v>45550</v>
      </c>
      <c r="B22" s="7" t="s">
        <v>5</v>
      </c>
      <c r="C22" s="2">
        <v>5</v>
      </c>
      <c r="D22" s="2">
        <v>21</v>
      </c>
      <c r="E22" s="8">
        <v>3</v>
      </c>
    </row>
    <row r="23" spans="1:5" x14ac:dyDescent="0.3">
      <c r="A23" s="5">
        <v>45551</v>
      </c>
      <c r="B23" s="7" t="s">
        <v>7</v>
      </c>
      <c r="C23" s="2">
        <v>20</v>
      </c>
      <c r="D23" s="2">
        <v>22</v>
      </c>
      <c r="E23" s="8">
        <v>4</v>
      </c>
    </row>
    <row r="24" spans="1:5" x14ac:dyDescent="0.3">
      <c r="A24" s="5">
        <v>45552</v>
      </c>
      <c r="B24" s="7" t="s">
        <v>6</v>
      </c>
      <c r="C24" s="2">
        <v>8</v>
      </c>
      <c r="D24" s="2">
        <v>23</v>
      </c>
      <c r="E24" s="8">
        <v>4</v>
      </c>
    </row>
    <row r="25" spans="1:5" x14ac:dyDescent="0.3">
      <c r="A25" s="5">
        <v>45553</v>
      </c>
      <c r="B25" s="7" t="s">
        <v>5</v>
      </c>
      <c r="C25" s="2">
        <v>7</v>
      </c>
      <c r="D25" s="2">
        <v>24</v>
      </c>
      <c r="E25" s="8">
        <v>4</v>
      </c>
    </row>
    <row r="26" spans="1:5" x14ac:dyDescent="0.3">
      <c r="A26" s="5">
        <v>45554</v>
      </c>
      <c r="B26" s="7" t="s">
        <v>7</v>
      </c>
      <c r="C26" s="2">
        <v>14</v>
      </c>
      <c r="D26" s="2">
        <v>25</v>
      </c>
      <c r="E26" s="8">
        <v>4</v>
      </c>
    </row>
    <row r="27" spans="1:5" x14ac:dyDescent="0.3">
      <c r="A27" s="5">
        <v>45555</v>
      </c>
      <c r="B27" s="7" t="s">
        <v>5</v>
      </c>
      <c r="C27" s="2">
        <v>6</v>
      </c>
      <c r="D27" s="2">
        <v>26</v>
      </c>
      <c r="E27" s="8">
        <v>4</v>
      </c>
    </row>
    <row r="28" spans="1:5" x14ac:dyDescent="0.3">
      <c r="A28" s="5">
        <v>45556</v>
      </c>
      <c r="B28" s="7" t="s">
        <v>6</v>
      </c>
      <c r="C28" s="2">
        <v>11</v>
      </c>
      <c r="D28" s="2">
        <v>27</v>
      </c>
      <c r="E28" s="8">
        <v>4</v>
      </c>
    </row>
    <row r="29" spans="1:5" x14ac:dyDescent="0.3">
      <c r="A29" s="5">
        <v>45557</v>
      </c>
      <c r="B29" s="7" t="s">
        <v>5</v>
      </c>
      <c r="C29" s="2">
        <v>5</v>
      </c>
      <c r="D29" s="2">
        <v>28</v>
      </c>
      <c r="E29" s="8">
        <v>4</v>
      </c>
    </row>
    <row r="30" spans="1:5" x14ac:dyDescent="0.3">
      <c r="A30" s="5">
        <v>45558</v>
      </c>
      <c r="B30" s="7" t="s">
        <v>7</v>
      </c>
      <c r="C30" s="2">
        <v>22</v>
      </c>
      <c r="D30" s="2">
        <v>29</v>
      </c>
      <c r="E30" s="8">
        <v>5</v>
      </c>
    </row>
    <row r="31" spans="1:5" x14ac:dyDescent="0.3">
      <c r="A31" s="5">
        <v>45559</v>
      </c>
      <c r="B31" s="7" t="s">
        <v>6</v>
      </c>
      <c r="C31" s="2">
        <v>9</v>
      </c>
      <c r="D31" s="2">
        <v>30</v>
      </c>
      <c r="E31" s="8">
        <v>5</v>
      </c>
    </row>
    <row r="32" spans="1:5" x14ac:dyDescent="0.3">
      <c r="A32" s="5">
        <v>45560</v>
      </c>
      <c r="B32" s="7" t="s">
        <v>6</v>
      </c>
      <c r="C32" s="2">
        <v>10</v>
      </c>
      <c r="D32" s="2">
        <v>31</v>
      </c>
      <c r="E32" s="8">
        <v>5</v>
      </c>
    </row>
    <row r="33" spans="1:5" x14ac:dyDescent="0.3">
      <c r="A33" s="5">
        <v>45561</v>
      </c>
      <c r="B33" s="7" t="s">
        <v>5</v>
      </c>
      <c r="C33" s="2">
        <v>8</v>
      </c>
      <c r="D33" s="2">
        <v>32</v>
      </c>
      <c r="E33" s="8">
        <v>5</v>
      </c>
    </row>
    <row r="34" spans="1:5" x14ac:dyDescent="0.3">
      <c r="A34" s="5">
        <v>45562</v>
      </c>
      <c r="B34" s="7" t="s">
        <v>7</v>
      </c>
      <c r="C34" s="2">
        <v>13</v>
      </c>
      <c r="D34" s="2">
        <v>33</v>
      </c>
      <c r="E34" s="8">
        <v>5</v>
      </c>
    </row>
    <row r="35" spans="1:5" x14ac:dyDescent="0.3">
      <c r="A35" s="5">
        <v>45563</v>
      </c>
      <c r="B35" s="7" t="s">
        <v>5</v>
      </c>
      <c r="C35" s="2">
        <v>6</v>
      </c>
      <c r="D35" s="2">
        <v>34</v>
      </c>
      <c r="E35" s="8">
        <v>5</v>
      </c>
    </row>
    <row r="36" spans="1:5" x14ac:dyDescent="0.3">
      <c r="A36" s="5">
        <v>45564</v>
      </c>
      <c r="B36" s="7" t="s">
        <v>6</v>
      </c>
      <c r="C36" s="2">
        <v>12</v>
      </c>
      <c r="D36" s="2">
        <v>35</v>
      </c>
      <c r="E36" s="8">
        <v>5</v>
      </c>
    </row>
    <row r="37" spans="1:5" x14ac:dyDescent="0.3">
      <c r="A37" s="5">
        <v>45565</v>
      </c>
      <c r="B37" s="7" t="s">
        <v>5</v>
      </c>
      <c r="C37" s="2">
        <v>5</v>
      </c>
      <c r="D37" s="2">
        <v>36</v>
      </c>
      <c r="E37" s="8">
        <v>6</v>
      </c>
    </row>
    <row r="38" spans="1:5" x14ac:dyDescent="0.3">
      <c r="A38" s="5">
        <v>45566</v>
      </c>
      <c r="B38" s="7" t="s">
        <v>7</v>
      </c>
      <c r="C38" s="2">
        <v>15</v>
      </c>
      <c r="D38" s="2">
        <v>37</v>
      </c>
      <c r="E38" s="8">
        <v>6</v>
      </c>
    </row>
    <row r="39" spans="1:5" x14ac:dyDescent="0.3">
      <c r="A39" s="5">
        <v>45567</v>
      </c>
      <c r="B39" s="7" t="s">
        <v>6</v>
      </c>
      <c r="C39" s="2">
        <v>7</v>
      </c>
      <c r="D39" s="2">
        <v>38</v>
      </c>
      <c r="E39" s="8">
        <v>6</v>
      </c>
    </row>
    <row r="40" spans="1:5" x14ac:dyDescent="0.3">
      <c r="A40" s="5">
        <v>45568</v>
      </c>
      <c r="B40" s="7" t="s">
        <v>6</v>
      </c>
      <c r="C40" s="2">
        <v>10</v>
      </c>
      <c r="D40" s="2">
        <v>39</v>
      </c>
      <c r="E40" s="8">
        <v>6</v>
      </c>
    </row>
    <row r="41" spans="1:5" x14ac:dyDescent="0.3">
      <c r="A41" s="5">
        <v>45569</v>
      </c>
      <c r="B41" s="7" t="s">
        <v>5</v>
      </c>
      <c r="C41" s="2">
        <v>8</v>
      </c>
      <c r="D41" s="2">
        <v>40</v>
      </c>
      <c r="E41" s="8">
        <v>6</v>
      </c>
    </row>
    <row r="42" spans="1:5" x14ac:dyDescent="0.3">
      <c r="A42" s="5">
        <v>45570</v>
      </c>
      <c r="B42" s="7" t="s">
        <v>7</v>
      </c>
      <c r="C42" s="2">
        <v>14</v>
      </c>
      <c r="D42" s="2">
        <v>41</v>
      </c>
      <c r="E42" s="8">
        <v>6</v>
      </c>
    </row>
    <row r="43" spans="1:5" x14ac:dyDescent="0.3">
      <c r="A43" s="5">
        <v>45571</v>
      </c>
      <c r="B43" s="7" t="s">
        <v>5</v>
      </c>
      <c r="C43" s="2">
        <v>6</v>
      </c>
      <c r="D43" s="2">
        <v>42</v>
      </c>
      <c r="E43" s="8">
        <v>6</v>
      </c>
    </row>
    <row r="44" spans="1:5" x14ac:dyDescent="0.3">
      <c r="A44" s="5">
        <v>45572</v>
      </c>
      <c r="B44" s="7" t="s">
        <v>7</v>
      </c>
      <c r="C44" s="2">
        <v>20</v>
      </c>
      <c r="D44" s="2">
        <v>43</v>
      </c>
      <c r="E44" s="8">
        <v>7</v>
      </c>
    </row>
    <row r="45" spans="1:5" x14ac:dyDescent="0.3">
      <c r="A45" s="5">
        <v>45573</v>
      </c>
      <c r="B45" s="7" t="s">
        <v>6</v>
      </c>
      <c r="C45" s="2">
        <v>9</v>
      </c>
      <c r="D45" s="2">
        <v>44</v>
      </c>
      <c r="E45" s="8">
        <v>7</v>
      </c>
    </row>
    <row r="46" spans="1:5" x14ac:dyDescent="0.3">
      <c r="A46" s="5">
        <v>45574</v>
      </c>
      <c r="B46" s="7" t="s">
        <v>6</v>
      </c>
      <c r="C46" s="2">
        <v>10</v>
      </c>
      <c r="D46" s="2">
        <v>45</v>
      </c>
      <c r="E46" s="8">
        <v>7</v>
      </c>
    </row>
    <row r="47" spans="1:5" x14ac:dyDescent="0.3">
      <c r="A47" s="5">
        <v>45575</v>
      </c>
      <c r="B47" s="7" t="s">
        <v>5</v>
      </c>
      <c r="C47" s="2">
        <v>5</v>
      </c>
      <c r="D47" s="2">
        <v>46</v>
      </c>
      <c r="E47" s="8">
        <v>7</v>
      </c>
    </row>
    <row r="48" spans="1:5" x14ac:dyDescent="0.3">
      <c r="A48" s="5">
        <v>45576</v>
      </c>
      <c r="B48" s="7" t="s">
        <v>7</v>
      </c>
      <c r="C48" s="2">
        <v>11</v>
      </c>
      <c r="D48" s="2">
        <v>47</v>
      </c>
      <c r="E48" s="8">
        <v>7</v>
      </c>
    </row>
    <row r="49" spans="1:5" x14ac:dyDescent="0.3">
      <c r="A49" s="5">
        <v>45577</v>
      </c>
      <c r="B49" s="7" t="s">
        <v>5</v>
      </c>
      <c r="C49" s="2">
        <v>6</v>
      </c>
      <c r="D49" s="2">
        <v>48</v>
      </c>
      <c r="E49" s="8">
        <v>7</v>
      </c>
    </row>
    <row r="50" spans="1:5" x14ac:dyDescent="0.3">
      <c r="A50" s="5">
        <v>45578</v>
      </c>
      <c r="B50" s="7" t="s">
        <v>7</v>
      </c>
      <c r="C50" s="2">
        <v>18</v>
      </c>
      <c r="D50" s="2">
        <v>49</v>
      </c>
      <c r="E50" s="8">
        <v>7</v>
      </c>
    </row>
    <row r="51" spans="1:5" x14ac:dyDescent="0.3">
      <c r="A51" s="5">
        <v>45579</v>
      </c>
      <c r="B51" s="7" t="s">
        <v>6</v>
      </c>
      <c r="C51" s="2">
        <v>7</v>
      </c>
      <c r="D51" s="2">
        <v>50</v>
      </c>
      <c r="E51" s="8">
        <v>8</v>
      </c>
    </row>
    <row r="52" spans="1:5" x14ac:dyDescent="0.3">
      <c r="A52" s="5">
        <v>45580</v>
      </c>
      <c r="B52" s="7" t="s">
        <v>7</v>
      </c>
      <c r="C52" s="2">
        <v>11</v>
      </c>
      <c r="D52" s="2">
        <v>51</v>
      </c>
      <c r="E52" s="8">
        <v>8</v>
      </c>
    </row>
    <row r="53" spans="1:5" x14ac:dyDescent="0.3">
      <c r="A53" s="5">
        <v>45581</v>
      </c>
      <c r="B53" s="7" t="s">
        <v>5</v>
      </c>
      <c r="C53" s="2">
        <v>6</v>
      </c>
      <c r="D53" s="2">
        <v>52</v>
      </c>
      <c r="E53" s="8">
        <v>8</v>
      </c>
    </row>
    <row r="54" spans="1:5" x14ac:dyDescent="0.3">
      <c r="A54" s="5">
        <v>45582</v>
      </c>
      <c r="B54" s="7" t="s">
        <v>6</v>
      </c>
      <c r="C54" s="2">
        <v>9</v>
      </c>
      <c r="D54" s="2">
        <v>53</v>
      </c>
      <c r="E54" s="8">
        <v>8</v>
      </c>
    </row>
    <row r="55" spans="1:5" x14ac:dyDescent="0.3">
      <c r="A55" s="5">
        <v>45583</v>
      </c>
      <c r="B55" s="7" t="s">
        <v>5</v>
      </c>
      <c r="C55" s="2">
        <v>5</v>
      </c>
      <c r="D55" s="2">
        <v>54</v>
      </c>
      <c r="E55" s="8">
        <v>8</v>
      </c>
    </row>
    <row r="56" spans="1:5" x14ac:dyDescent="0.3">
      <c r="A56" s="5">
        <v>45584</v>
      </c>
      <c r="B56" s="7" t="s">
        <v>7</v>
      </c>
      <c r="C56" s="2">
        <v>22</v>
      </c>
      <c r="D56" s="2">
        <v>55</v>
      </c>
      <c r="E56" s="8">
        <v>8</v>
      </c>
    </row>
    <row r="57" spans="1:5" x14ac:dyDescent="0.3">
      <c r="A57" s="5">
        <v>45585</v>
      </c>
      <c r="B57" s="7" t="s">
        <v>6</v>
      </c>
      <c r="C57" s="2">
        <v>7</v>
      </c>
      <c r="D57" s="2">
        <v>56</v>
      </c>
      <c r="E57" s="8">
        <v>8</v>
      </c>
    </row>
    <row r="58" spans="1:5" x14ac:dyDescent="0.3">
      <c r="A58" s="11" t="s">
        <v>8</v>
      </c>
      <c r="B58" s="12"/>
      <c r="C58" s="13">
        <f>SUM(C2:C57)</f>
        <v>542</v>
      </c>
      <c r="D58" s="14"/>
      <c r="E58" s="15"/>
    </row>
    <row r="59" spans="1:5" x14ac:dyDescent="0.3">
      <c r="A59" s="11" t="s">
        <v>9</v>
      </c>
      <c r="B59" s="16"/>
      <c r="C59" s="13">
        <f>AVERAGE(C1:C57)</f>
        <v>9.6785714285714288</v>
      </c>
      <c r="D59" s="17"/>
      <c r="E59" s="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49C2-CBAD-4C58-AA74-6C2DEBA911A5}">
  <dimension ref="A1:B10"/>
  <sheetViews>
    <sheetView topLeftCell="A22" workbookViewId="0">
      <selection activeCell="O12" sqref="O12"/>
    </sheetView>
  </sheetViews>
  <sheetFormatPr defaultRowHeight="14.4" x14ac:dyDescent="0.3"/>
  <cols>
    <col min="1" max="1" width="12.44140625" bestFit="1" customWidth="1"/>
    <col min="2" max="2" width="29.109375" bestFit="1" customWidth="1"/>
  </cols>
  <sheetData>
    <row r="1" spans="1:2" x14ac:dyDescent="0.3">
      <c r="A1" s="19" t="s">
        <v>10</v>
      </c>
      <c r="B1" t="s">
        <v>12</v>
      </c>
    </row>
    <row r="2" spans="1:2" x14ac:dyDescent="0.3">
      <c r="A2" s="20">
        <v>1</v>
      </c>
      <c r="B2" s="21">
        <v>8.7142857142857135</v>
      </c>
    </row>
    <row r="3" spans="1:2" x14ac:dyDescent="0.3">
      <c r="A3" s="20">
        <v>2</v>
      </c>
      <c r="B3" s="21">
        <v>8.2857142857142865</v>
      </c>
    </row>
    <row r="4" spans="1:2" x14ac:dyDescent="0.3">
      <c r="A4" s="20">
        <v>3</v>
      </c>
      <c r="B4" s="21">
        <v>8.7142857142857135</v>
      </c>
    </row>
    <row r="5" spans="1:2" x14ac:dyDescent="0.3">
      <c r="A5" s="20">
        <v>4</v>
      </c>
      <c r="B5" s="21">
        <v>10.142857142857142</v>
      </c>
    </row>
    <row r="6" spans="1:2" x14ac:dyDescent="0.3">
      <c r="A6" s="20">
        <v>5</v>
      </c>
      <c r="B6" s="21">
        <v>11.428571428571429</v>
      </c>
    </row>
    <row r="7" spans="1:2" x14ac:dyDescent="0.3">
      <c r="A7" s="20">
        <v>6</v>
      </c>
      <c r="B7" s="21">
        <v>9.2857142857142865</v>
      </c>
    </row>
    <row r="8" spans="1:2" x14ac:dyDescent="0.3">
      <c r="A8" s="20">
        <v>7</v>
      </c>
      <c r="B8" s="21">
        <v>11.285714285714286</v>
      </c>
    </row>
    <row r="9" spans="1:2" x14ac:dyDescent="0.3">
      <c r="A9" s="20">
        <v>8</v>
      </c>
      <c r="B9" s="21">
        <v>9.5714285714285712</v>
      </c>
    </row>
    <row r="10" spans="1:2" x14ac:dyDescent="0.3">
      <c r="A10" s="22" t="s">
        <v>11</v>
      </c>
      <c r="B10" s="23">
        <v>9.6785714285714288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32C9AC-97F3-4EF5-A10D-78F771783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9B76F1-1397-4D73-B725-6B14608AE5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987859-2998-41A3-9B96-56D3306FDF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mazari</cp:lastModifiedBy>
  <cp:revision/>
  <dcterms:created xsi:type="dcterms:W3CDTF">2024-10-29T16:37:31Z</dcterms:created>
  <dcterms:modified xsi:type="dcterms:W3CDTF">2025-06-16T11:53:50Z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