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Excel Course\2-Data Cleaning &amp; Processing with Copilot in Excel\"/>
    </mc:Choice>
  </mc:AlternateContent>
  <xr:revisionPtr revIDLastSave="0" documentId="13_ncr:1_{2CFA75D9-287D-452E-80E6-C8136636D2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napBlock sales" sheetId="3" r:id="rId1"/>
    <sheet name="Lego Sale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bZrn7Iced/7vSkF55KykkF1HANGzG9L+Wu1aP/06hpU="/>
    </ext>
  </extLst>
</workbook>
</file>

<file path=xl/calcChain.xml><?xml version="1.0" encoding="utf-8"?>
<calcChain xmlns="http://schemas.openxmlformats.org/spreadsheetml/2006/main">
  <c r="H2" i="3" l="1" a="1"/>
  <c r="H2" i="3" s="1"/>
  <c r="H3" i="3" a="1"/>
  <c r="H3" i="3" s="1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18" i="3" a="1"/>
  <c r="H18" i="3" s="1"/>
  <c r="H19" i="3" a="1"/>
  <c r="H19" i="3" s="1"/>
  <c r="H20" i="3" a="1"/>
  <c r="H20" i="3" s="1"/>
  <c r="H21" i="3" a="1"/>
  <c r="H21" i="3" s="1"/>
  <c r="H22" i="3" a="1"/>
  <c r="H22" i="3" s="1"/>
  <c r="H23" i="3" a="1"/>
  <c r="H23" i="3" s="1"/>
  <c r="H24" i="3" a="1"/>
  <c r="H24" i="3" s="1"/>
  <c r="H25" i="3" a="1"/>
  <c r="H25" i="3" s="1"/>
  <c r="H26" i="3" a="1"/>
  <c r="H26" i="3" s="1"/>
  <c r="H27" i="3" a="1"/>
  <c r="H27" i="3" s="1"/>
  <c r="H28" i="3" a="1"/>
  <c r="H28" i="3" s="1"/>
  <c r="H29" i="3" a="1"/>
  <c r="H29" i="3" s="1"/>
  <c r="H30" i="3" a="1"/>
  <c r="H30" i="3" s="1"/>
  <c r="H31" i="3" a="1"/>
  <c r="H31" i="3" s="1"/>
  <c r="H32" i="3" a="1"/>
  <c r="H32" i="3" s="1"/>
  <c r="H33" i="3" a="1"/>
  <c r="H33" i="3" s="1"/>
  <c r="H34" i="3" a="1"/>
  <c r="H34" i="3" s="1"/>
  <c r="H35" i="3" a="1"/>
  <c r="H35" i="3" s="1"/>
  <c r="H36" i="3" a="1"/>
  <c r="H36" i="3" s="1"/>
  <c r="H37" i="3" a="1"/>
  <c r="H37" i="3" s="1"/>
  <c r="H38" i="3" a="1"/>
  <c r="H38" i="3" s="1"/>
  <c r="H39" i="3" a="1"/>
  <c r="H39" i="3" s="1"/>
  <c r="H40" i="3" a="1"/>
  <c r="H40" i="3" s="1"/>
  <c r="H41" i="3" a="1"/>
  <c r="H41" i="3" s="1"/>
  <c r="H42" i="3" a="1"/>
  <c r="H42" i="3" s="1"/>
  <c r="H43" i="3" a="1"/>
  <c r="H43" i="3" s="1"/>
  <c r="H44" i="3" a="1"/>
  <c r="H44" i="3" s="1"/>
  <c r="H45" i="3" a="1"/>
  <c r="H45" i="3" s="1"/>
  <c r="H46" i="3" a="1"/>
  <c r="H46" i="3" s="1"/>
  <c r="H47" i="3" a="1"/>
  <c r="H47" i="3" s="1"/>
  <c r="H48" i="3" a="1"/>
  <c r="H48" i="3" s="1"/>
  <c r="H49" i="3" a="1"/>
  <c r="H49" i="3" s="1"/>
  <c r="H50" i="3" a="1"/>
  <c r="H50" i="3" s="1"/>
  <c r="H51" i="3" a="1"/>
  <c r="H51" i="3" s="1"/>
  <c r="H52" i="3" a="1"/>
  <c r="H52" i="3" s="1"/>
  <c r="H53" i="3" a="1"/>
  <c r="H53" i="3" s="1"/>
  <c r="H54" i="3" a="1"/>
  <c r="H54" i="3" s="1"/>
  <c r="H55" i="3" a="1"/>
  <c r="H55" i="3" s="1"/>
  <c r="H56" i="3" a="1"/>
  <c r="H56" i="3" s="1"/>
  <c r="H57" i="3" a="1"/>
  <c r="H57" i="3" s="1"/>
  <c r="H58" i="3" a="1"/>
  <c r="H58" i="3" s="1"/>
  <c r="H59" i="3" a="1"/>
  <c r="H59" i="3" s="1"/>
  <c r="H60" i="3" a="1"/>
  <c r="H60" i="3" s="1"/>
  <c r="H61" i="3" a="1"/>
  <c r="H61" i="3" s="1"/>
  <c r="H62" i="3" a="1"/>
  <c r="H62" i="3" s="1"/>
  <c r="H63" i="3" a="1"/>
  <c r="H63" i="3" s="1"/>
  <c r="H64" i="3" a="1"/>
  <c r="H64" i="3" s="1"/>
  <c r="H65" i="3" a="1"/>
  <c r="H65" i="3" s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F3" i="3"/>
  <c r="F2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<sst xmlns="http://schemas.openxmlformats.org/spreadsheetml/2006/main" count="525" uniqueCount="109">
  <si>
    <t>Product Name</t>
  </si>
  <si>
    <t>Country</t>
  </si>
  <si>
    <t>Units Sold</t>
  </si>
  <si>
    <t>Revenue (Local Currency)</t>
  </si>
  <si>
    <t>Price (Local Currency)</t>
  </si>
  <si>
    <t>SnapBlock Space Cruiser</t>
  </si>
  <si>
    <t>Germany</t>
  </si>
  <si>
    <t>100,000 EUR</t>
  </si>
  <si>
    <t>250 EUR</t>
  </si>
  <si>
    <t>SnapBlock Wizard Academy</t>
  </si>
  <si>
    <t>101,500 EUR</t>
  </si>
  <si>
    <t>290 EUR</t>
  </si>
  <si>
    <t>SnapBlock Music Festival</t>
  </si>
  <si>
    <t>125,000 EUR</t>
  </si>
  <si>
    <t>SnapBlock Battle for the Power Relic</t>
  </si>
  <si>
    <t>90,000 EUR</t>
  </si>
  <si>
    <t>300 EUR</t>
  </si>
  <si>
    <t xml:space="preserve">SnapBlock Crystal Cavern </t>
  </si>
  <si>
    <t>96,000 EUR</t>
  </si>
  <si>
    <t>SnapBlock Snowfall Rescue</t>
  </si>
  <si>
    <t>120,000 EUR</t>
  </si>
  <si>
    <t>SnapBlock Dino Island</t>
  </si>
  <si>
    <t>84,000 EUR</t>
  </si>
  <si>
    <t>SnapBlock The Rose Tower</t>
  </si>
  <si>
    <t>75,000 EUR</t>
  </si>
  <si>
    <t>Spain</t>
  </si>
  <si>
    <t>72,500 EUR</t>
  </si>
  <si>
    <t>87,500 EUR</t>
  </si>
  <si>
    <t>60,000 EUR</t>
  </si>
  <si>
    <t>45,000 EUR</t>
  </si>
  <si>
    <t>36,000 EUR</t>
  </si>
  <si>
    <t>Thailand</t>
  </si>
  <si>
    <t>50,000 THB</t>
  </si>
  <si>
    <t>250 THB</t>
  </si>
  <si>
    <t>43,500 THB</t>
  </si>
  <si>
    <t>290 THB</t>
  </si>
  <si>
    <t>30,000 THB</t>
  </si>
  <si>
    <t>300 THB</t>
  </si>
  <si>
    <t>45,000 THB</t>
  </si>
  <si>
    <t>60,000 THB</t>
  </si>
  <si>
    <t>27,000 THB</t>
  </si>
  <si>
    <t>24,000 THB</t>
  </si>
  <si>
    <t>Japan</t>
  </si>
  <si>
    <t>75,000 JPY</t>
  </si>
  <si>
    <t>250 JPY</t>
  </si>
  <si>
    <t>72,500 JPY</t>
  </si>
  <si>
    <t>290 JPY</t>
  </si>
  <si>
    <t>100,000 JPY</t>
  </si>
  <si>
    <t>60,000 JPY</t>
  </si>
  <si>
    <t>300 JPY</t>
  </si>
  <si>
    <t>90,000 JPY</t>
  </si>
  <si>
    <t>45,000 JPY</t>
  </si>
  <si>
    <t>36,000 JPY</t>
  </si>
  <si>
    <t>South Africa</t>
  </si>
  <si>
    <t>62,500 ZAR</t>
  </si>
  <si>
    <t>250 ZAR</t>
  </si>
  <si>
    <t>58,000 ZAR</t>
  </si>
  <si>
    <t>290 ZAR</t>
  </si>
  <si>
    <t>75,000 ZAR</t>
  </si>
  <si>
    <t>45,000 ZAR</t>
  </si>
  <si>
    <t>300 ZAR</t>
  </si>
  <si>
    <t>50,000 ZAR</t>
  </si>
  <si>
    <t>25,000 ZAR</t>
  </si>
  <si>
    <t>20,000 ZAR</t>
  </si>
  <si>
    <t>Nigeria</t>
  </si>
  <si>
    <t>7,500 NGN</t>
  </si>
  <si>
    <t>150 NGN</t>
  </si>
  <si>
    <t>5,200 NGN</t>
  </si>
  <si>
    <t>130 NGN</t>
  </si>
  <si>
    <t>3,750 NGN</t>
  </si>
  <si>
    <t>250 NGN</t>
  </si>
  <si>
    <t>6,000 NGN</t>
  </si>
  <si>
    <t>300 NGN</t>
  </si>
  <si>
    <t>2,500 NGN</t>
  </si>
  <si>
    <t>2,000 NGN</t>
  </si>
  <si>
    <t>Australia</t>
  </si>
  <si>
    <t>87,500 AUD</t>
  </si>
  <si>
    <t>250 AUD</t>
  </si>
  <si>
    <t>87,000 AUD</t>
  </si>
  <si>
    <t>290 AUD</t>
  </si>
  <si>
    <t>112,500 AUD</t>
  </si>
  <si>
    <t>60,000 AUD</t>
  </si>
  <si>
    <t>300 AUD</t>
  </si>
  <si>
    <t>75,000 AUD</t>
  </si>
  <si>
    <t>90,000 AUD</t>
  </si>
  <si>
    <t>45,000 AUD</t>
  </si>
  <si>
    <t>36,000 AUD</t>
  </si>
  <si>
    <t>New Zealand</t>
  </si>
  <si>
    <t>62,500 NZD</t>
  </si>
  <si>
    <t>250 NZD</t>
  </si>
  <si>
    <t>58,000 NZD</t>
  </si>
  <si>
    <t>290 NZD</t>
  </si>
  <si>
    <t>75,000 NZD</t>
  </si>
  <si>
    <t>45,000 NZD</t>
  </si>
  <si>
    <t>300 NZD</t>
  </si>
  <si>
    <t>60,000 NZD</t>
  </si>
  <si>
    <t>30,000 NZD</t>
  </si>
  <si>
    <t>24,000 NZD</t>
  </si>
  <si>
    <t>LEGO Star Wars Millennium Falcon</t>
  </si>
  <si>
    <t>LEGO Harry Potter Hogwarts Castle</t>
  </si>
  <si>
    <t>LEGO Friends Heartlake City</t>
  </si>
  <si>
    <t>LEGO Marvel Avengers: Endgame Battle</t>
  </si>
  <si>
    <t>LEGO Minecraft The Mountain Cave</t>
  </si>
  <si>
    <t>LEGO Toy Story 4 RV Vacation</t>
  </si>
  <si>
    <t>LEGO Jurassic World T. rex Rampage</t>
  </si>
  <si>
    <t>LEGO Disney Castle</t>
  </si>
  <si>
    <t>Product description</t>
  </si>
  <si>
    <t>Product Brand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</si>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</sst>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scheme val="minor"/>
    </font>
    <font>
      <b/>
      <sz val="11"/>
      <color rgb="FFFFFFFF"/>
      <name val="Arial"/>
    </font>
    <font>
      <sz val="11"/>
      <color rgb="FF000000"/>
      <name val="Arial"/>
    </font>
    <font>
      <sz val="11"/>
      <color theme="1"/>
      <name val="Arial"/>
    </font>
    <font>
      <sz val="8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19">
    <dxf>
      <font>
        <name val="Arial"/>
      </font>
      <numFmt numFmtId="0" formatCode="General"/>
      <alignment horizontal="left"/>
    </dxf>
    <dxf>
      <font>
        <name val="Arial"/>
      </font>
      <numFmt numFmtId="0" formatCode="General"/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numFmt numFmtId="0" formatCode="General"/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napBlock Sales-style" pivot="0" count="3" xr9:uid="{00000000-0011-0000-FFFF-FFFF00000000}">
      <tableStyleElement type="headerRow" dxfId="18"/>
      <tableStyleElement type="firstRowStripe" dxfId="17"/>
      <tableStyleElement type="secondRowStripe" dxfId="16"/>
    </tableStyle>
    <tableStyle name="Lego Sales-style" pivot="0" count="3" xr9:uid="{00000000-0011-0000-FFFF-FFFF01000000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75AB78-6658-475A-9E44-76454A6CED93}" name="Table3" displayName="Table3" ref="A1:H65" totalsRowShown="0" headerRowDxfId="12" dataDxfId="10" headerRowBorderDxfId="11" tableBorderDxfId="9" totalsRowBorderDxfId="8">
  <autoFilter ref="A1:H65" xr:uid="{2D75AB78-6658-475A-9E44-76454A6CED93}"/>
  <tableColumns count="8">
    <tableColumn id="1" xr3:uid="{0ACCAE5E-FB7E-4BBC-A72D-8CD1D108CA1B}" name="Product Name" dataDxfId="7"/>
    <tableColumn id="2" xr3:uid="{A2C21AFE-8452-4EB7-A3E7-A6A91BC949DB}" name="Country" dataDxfId="6"/>
    <tableColumn id="3" xr3:uid="{B565C2A7-FD2F-4DE0-A325-845680A664AD}" name="Units Sold" dataDxfId="5"/>
    <tableColumn id="4" xr3:uid="{739B349D-2FED-4B90-8F51-CE5E43B3B52C}" name="Revenue (Local Currency)" dataDxfId="4"/>
    <tableColumn id="5" xr3:uid="{C140DF3E-2D6C-48C7-B92D-021A092BEE6B}" name="Price (Local Currency)" dataDxfId="3"/>
    <tableColumn id="9" xr3:uid="{3253731F-65F3-420E-8087-E70161A699E3}" name="Product Brand" dataDxfId="2">
      <calculatedColumnFormula>LEFT(A2,FIND(" ",A2)-1)</calculatedColumnFormula>
    </tableColumn>
    <tableColumn id="10" xr3:uid="{C4DF36BE-A860-439A-BBB6-E7995A8E8DBC}" name="Product description" dataDxfId="1">
      <calculatedColumnFormula>MID(A2, FIND(" ", A2) + 1, LEN(A2))</calculatedColumnFormula>
    </tableColumn>
    <tableColumn id="12" xr3:uid="{221EEA14-60C7-4E5A-8DF4-A5D9E8571F6A}" name="Continent" dataDxfId="0">
      <calculatedColumnFormula array="1">_xlfn.IFS(
    OR(B2="France", B2="Germany", B2="Italy", B2="Spain"), "Europe",
    OR(B2="United States", B2="Canada", B2="Mexico"), "North America",
    OR(B2="China", B2="India", B2="Japan", B2="Indonesia",B2="Thailand"), "Asia",
    OR(B2="Brazil", B2="Argentina", B2="Colombia"), "South America",
    OR(B2="Nigeria", B2="Egypt", B2="South Africa"), "Africa",
    OR(B2="Australia", B2="New Zealand"), "Oceania",
    TRUE, "Other"
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E65">
  <tableColumns count="5">
    <tableColumn id="1" xr3:uid="{00000000-0010-0000-0100-000001000000}" name="Product Name"/>
    <tableColumn id="2" xr3:uid="{00000000-0010-0000-0100-000002000000}" name="Country"/>
    <tableColumn id="3" xr3:uid="{00000000-0010-0000-0100-000003000000}" name="Units Sold"/>
    <tableColumn id="4" xr3:uid="{00000000-0010-0000-0100-000004000000}" name="Revenue (Local Currency)"/>
    <tableColumn id="5" xr3:uid="{00000000-0010-0000-0100-000005000000}" name="Price (Local Currency)"/>
  </tableColumns>
  <tableStyleInfo name="Lego Sal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33C06F8-D77B-4E10-8FCD-DE1FDE9DE5B6}">
  <we:reference id="wa200005502" version="1.0.0.12" store="en-US" storeType="OMEX"/>
  <we:alternateReferences>
    <we:reference id="WA200005502" version="1.0.0.12" store="" storeType="OMEX"/>
  </we:alternateReferences>
  <we:properties>
    <we:property name="docId" value="&quot;g88UllGsqf82s3YzAgNOu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9E22-B01D-425E-B0D0-CCB9BFE3CAED}">
  <dimension ref="A1:H65"/>
  <sheetViews>
    <sheetView tabSelected="1" topLeftCell="F1" workbookViewId="0">
      <selection activeCell="I1" sqref="I1:I1048576"/>
    </sheetView>
  </sheetViews>
  <sheetFormatPr defaultRowHeight="14.4" x14ac:dyDescent="0.3"/>
  <cols>
    <col min="1" max="1" width="40.5546875" customWidth="1"/>
    <col min="2" max="2" width="21.21875" customWidth="1"/>
    <col min="3" max="3" width="23.44140625" customWidth="1"/>
    <col min="4" max="4" width="34.77734375" customWidth="1"/>
    <col min="5" max="5" width="35.77734375" customWidth="1"/>
    <col min="6" max="6" width="24.5546875" customWidth="1"/>
    <col min="7" max="7" width="28.109375" customWidth="1"/>
    <col min="8" max="8" width="23.88671875" customWidth="1"/>
  </cols>
  <sheetData>
    <row r="1" spans="1:8" ht="34.5" customHeigh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107</v>
      </c>
      <c r="G1" s="10" t="s">
        <v>106</v>
      </c>
      <c r="H1" s="10" t="s">
        <v>108</v>
      </c>
    </row>
    <row r="2" spans="1:8" x14ac:dyDescent="0.3">
      <c r="A2" s="3" t="s">
        <v>5</v>
      </c>
      <c r="B2" s="4" t="s">
        <v>6</v>
      </c>
      <c r="C2" s="4">
        <v>400</v>
      </c>
      <c r="D2" s="4" t="s">
        <v>7</v>
      </c>
      <c r="E2" s="5" t="s">
        <v>8</v>
      </c>
      <c r="F2" s="12" t="str">
        <f t="shared" ref="F2:F33" si="0">LEFT(A2,FIND(" ",A2)-1)</f>
        <v>SnapBlock</v>
      </c>
      <c r="G2" s="12" t="str">
        <f t="shared" ref="G2:G33" si="1">MID(A2, FIND(" ", A2) + 1, LEN(A2))</f>
        <v>Space Cruiser</v>
      </c>
      <c r="H2" s="13" t="str" cm="1">
        <f t="array" ref="H2">_xlfn.IFS(
    OR(B2="France", B2="Germany", B2="Italy", B2="Spain"), "Europe",
    OR(B2="United States", B2="Canada", B2="Mexico"), "North America",
    OR(B2="China", B2="India", B2="Japan", B2="Indonesia",B2="Thailand"), "Asia",
    OR(B2="Brazil", B2="Argentina", B2="Colombia"), "South America",
    OR(B2="Nigeria", B2="Egypt", B2="South Africa"), "Africa",
    OR(B2="Australia", B2="New Zealand"), "Oceania",
    TRUE, "Other"
)</f>
        <v>Europe</v>
      </c>
    </row>
    <row r="3" spans="1:8" x14ac:dyDescent="0.3">
      <c r="A3" s="3" t="s">
        <v>9</v>
      </c>
      <c r="B3" s="4" t="s">
        <v>6</v>
      </c>
      <c r="C3" s="4">
        <v>350</v>
      </c>
      <c r="D3" s="4" t="s">
        <v>10</v>
      </c>
      <c r="E3" s="5" t="s">
        <v>11</v>
      </c>
      <c r="F3" s="4" t="str">
        <f>LEFT(A3,FIND(" ",A3)-1)</f>
        <v>SnapBlock</v>
      </c>
      <c r="G3" s="4" t="str">
        <f t="shared" si="1"/>
        <v>Wizard Academy</v>
      </c>
      <c r="H3" s="13" t="str" cm="1">
        <f t="array" ref="H3">_xlfn.IFS(
    OR(B3="France", B3="Germany", B3="Italy", B3="Spain"), "Europe",
    OR(B3="United States", B3="Canada", B3="Mexico"), "North America",
    OR(B3="China", B3="India", B3="Japan", B3="Indonesia",B3="Thailand"), "Asia",
    OR(B3="Brazil", B3="Argentina", B3="Colombia"), "South America",
    OR(B3="Nigeria", B3="Egypt", B3="South Africa"), "Africa",
    OR(B3="Australia", B3="New Zealand"), "Oceania",
    TRUE, "Other"
)</f>
        <v>Europe</v>
      </c>
    </row>
    <row r="4" spans="1:8" x14ac:dyDescent="0.3">
      <c r="A4" s="3" t="s">
        <v>12</v>
      </c>
      <c r="B4" s="4" t="s">
        <v>6</v>
      </c>
      <c r="C4" s="4">
        <v>500</v>
      </c>
      <c r="D4" s="4" t="s">
        <v>13</v>
      </c>
      <c r="E4" s="5" t="s">
        <v>8</v>
      </c>
      <c r="F4" s="4" t="str">
        <f t="shared" si="0"/>
        <v>SnapBlock</v>
      </c>
      <c r="G4" s="4" t="str">
        <f t="shared" si="1"/>
        <v>Music Festival</v>
      </c>
      <c r="H4" s="13" t="str" cm="1">
        <f t="array" ref="H4">_xlfn.IFS(
    OR(B4="France", B4="Germany", B4="Italy", B4="Spain"), "Europe",
    OR(B4="United States", B4="Canada", B4="Mexico"), "North America",
    OR(B4="China", B4="India", B4="Japan", B4="Indonesia",B4="Thailand"), "Asia",
    OR(B4="Brazil", B4="Argentina", B4="Colombia"), "South America",
    OR(B4="Nigeria", B4="Egypt", B4="South Africa"), "Africa",
    OR(B4="Australia", B4="New Zealand"), "Oceania",
    TRUE, "Other"
)</f>
        <v>Europe</v>
      </c>
    </row>
    <row r="5" spans="1:8" x14ac:dyDescent="0.3">
      <c r="A5" s="3" t="s">
        <v>14</v>
      </c>
      <c r="B5" s="4" t="s">
        <v>6</v>
      </c>
      <c r="C5" s="4">
        <v>300</v>
      </c>
      <c r="D5" s="4" t="s">
        <v>15</v>
      </c>
      <c r="E5" s="5" t="s">
        <v>16</v>
      </c>
      <c r="F5" s="4" t="str">
        <f t="shared" si="0"/>
        <v>SnapBlock</v>
      </c>
      <c r="G5" s="4" t="str">
        <f t="shared" si="1"/>
        <v>Battle for the Power Relic</v>
      </c>
      <c r="H5" s="13" t="str" cm="1">
        <f t="array" ref="H5">_xlfn.IFS(
    OR(B5="France", B5="Germany", B5="Italy", B5="Spain"), "Europe",
    OR(B5="United States", B5="Canada", B5="Mexico"), "North America",
    OR(B5="China", B5="India", B5="Japan", B5="Indonesia",B5="Thailand"), "Asia",
    OR(B5="Brazil", B5="Argentina", B5="Colombia"), "South America",
    OR(B5="Nigeria", B5="Egypt", B5="South Africa"), "Africa",
    OR(B5="Australia", B5="New Zealand"), "Oceania",
    TRUE, "Other"
)</f>
        <v>Europe</v>
      </c>
    </row>
    <row r="6" spans="1:8" x14ac:dyDescent="0.3">
      <c r="A6" s="3" t="s">
        <v>17</v>
      </c>
      <c r="B6" s="4" t="s">
        <v>6</v>
      </c>
      <c r="C6" s="4">
        <v>320</v>
      </c>
      <c r="D6" s="4" t="s">
        <v>18</v>
      </c>
      <c r="E6" s="5" t="s">
        <v>16</v>
      </c>
      <c r="F6" s="4" t="str">
        <f t="shared" si="0"/>
        <v>SnapBlock</v>
      </c>
      <c r="G6" s="4" t="str">
        <f t="shared" si="1"/>
        <v xml:space="preserve">Crystal Cavern </v>
      </c>
      <c r="H6" s="13" t="str" cm="1">
        <f t="array" ref="H6">_xlfn.IFS(
    OR(B6="France", B6="Germany", B6="Italy", B6="Spain"), "Europe",
    OR(B6="United States", B6="Canada", B6="Mexico"), "North America",
    OR(B6="China", B6="India", B6="Japan", B6="Indonesia",B6="Thailand"), "Asia",
    OR(B6="Brazil", B6="Argentina", B6="Colombia"), "South America",
    OR(B6="Nigeria", B6="Egypt", B6="South Africa"), "Africa",
    OR(B6="Australia", B6="New Zealand"), "Oceania",
    TRUE, "Other"
)</f>
        <v>Europe</v>
      </c>
    </row>
    <row r="7" spans="1:8" x14ac:dyDescent="0.3">
      <c r="A7" s="3" t="s">
        <v>19</v>
      </c>
      <c r="B7" s="4" t="s">
        <v>6</v>
      </c>
      <c r="C7" s="4">
        <v>400</v>
      </c>
      <c r="D7" s="4" t="s">
        <v>20</v>
      </c>
      <c r="E7" s="5" t="s">
        <v>16</v>
      </c>
      <c r="F7" s="4" t="str">
        <f t="shared" si="0"/>
        <v>SnapBlock</v>
      </c>
      <c r="G7" s="4" t="str">
        <f t="shared" si="1"/>
        <v>Snowfall Rescue</v>
      </c>
      <c r="H7" s="13" t="str" cm="1">
        <f t="array" ref="H7">_xlfn.IFS(
    OR(B7="France", B7="Germany", B7="Italy", B7="Spain"), "Europe",
    OR(B7="United States", B7="Canada", B7="Mexico"), "North America",
    OR(B7="China", B7="India", B7="Japan", B7="Indonesia",B7="Thailand"), "Asia",
    OR(B7="Brazil", B7="Argentina", B7="Colombia"), "South America",
    OR(B7="Nigeria", B7="Egypt", B7="South Africa"), "Africa",
    OR(B7="Australia", B7="New Zealand"), "Oceania",
    TRUE, "Other"
)</f>
        <v>Europe</v>
      </c>
    </row>
    <row r="8" spans="1:8" x14ac:dyDescent="0.3">
      <c r="A8" s="3" t="s">
        <v>21</v>
      </c>
      <c r="B8" s="4" t="s">
        <v>6</v>
      </c>
      <c r="C8" s="4">
        <v>280</v>
      </c>
      <c r="D8" s="4" t="s">
        <v>22</v>
      </c>
      <c r="E8" s="5" t="s">
        <v>16</v>
      </c>
      <c r="F8" s="4" t="str">
        <f t="shared" si="0"/>
        <v>SnapBlock</v>
      </c>
      <c r="G8" s="4" t="str">
        <f t="shared" si="1"/>
        <v>Dino Island</v>
      </c>
      <c r="H8" s="13" t="str" cm="1">
        <f t="array" ref="H8">_xlfn.IFS(
    OR(B8="France", B8="Germany", B8="Italy", B8="Spain"), "Europe",
    OR(B8="United States", B8="Canada", B8="Mexico"), "North America",
    OR(B8="China", B8="India", B8="Japan", B8="Indonesia",B8="Thailand"), "Asia",
    OR(B8="Brazil", B8="Argentina", B8="Colombia"), "South America",
    OR(B8="Nigeria", B8="Egypt", B8="South Africa"), "Africa",
    OR(B8="Australia", B8="New Zealand"), "Oceania",
    TRUE, "Other"
)</f>
        <v>Europe</v>
      </c>
    </row>
    <row r="9" spans="1:8" x14ac:dyDescent="0.3">
      <c r="A9" s="3" t="s">
        <v>23</v>
      </c>
      <c r="B9" s="4" t="s">
        <v>6</v>
      </c>
      <c r="C9" s="4">
        <v>250</v>
      </c>
      <c r="D9" s="4" t="s">
        <v>24</v>
      </c>
      <c r="E9" s="5" t="s">
        <v>16</v>
      </c>
      <c r="F9" s="4" t="str">
        <f t="shared" si="0"/>
        <v>SnapBlock</v>
      </c>
      <c r="G9" s="4" t="str">
        <f t="shared" si="1"/>
        <v>The Rose Tower</v>
      </c>
      <c r="H9" s="13" t="str" cm="1">
        <f t="array" ref="H9">_xlfn.IFS(
    OR(B9="France", B9="Germany", B9="Italy", B9="Spain"), "Europe",
    OR(B9="United States", B9="Canada", B9="Mexico"), "North America",
    OR(B9="China", B9="India", B9="Japan", B9="Indonesia",B9="Thailand"), "Asia",
    OR(B9="Brazil", B9="Argentina", B9="Colombia"), "South America",
    OR(B9="Nigeria", B9="Egypt", B9="South Africa"), "Africa",
    OR(B9="Australia", B9="New Zealand"), "Oceania",
    TRUE, "Other"
)</f>
        <v>Europe</v>
      </c>
    </row>
    <row r="10" spans="1:8" x14ac:dyDescent="0.3">
      <c r="A10" s="3" t="s">
        <v>5</v>
      </c>
      <c r="B10" s="4" t="s">
        <v>25</v>
      </c>
      <c r="C10" s="4">
        <v>300</v>
      </c>
      <c r="D10" s="4" t="s">
        <v>24</v>
      </c>
      <c r="E10" s="5" t="s">
        <v>8</v>
      </c>
      <c r="F10" s="4" t="str">
        <f t="shared" si="0"/>
        <v>SnapBlock</v>
      </c>
      <c r="G10" s="4" t="str">
        <f t="shared" si="1"/>
        <v>Space Cruiser</v>
      </c>
      <c r="H10" s="13" t="str" cm="1">
        <f t="array" ref="H10">_xlfn.IFS(
    OR(B10="France", B10="Germany", B10="Italy", B10="Spain"), "Europe",
    OR(B10="United States", B10="Canada", B10="Mexico"), "North America",
    OR(B10="China", B10="India", B10="Japan", B10="Indonesia",B10="Thailand"), "Asia",
    OR(B10="Brazil", B10="Argentina", B10="Colombia"), "South America",
    OR(B10="Nigeria", B10="Egypt", B10="South Africa"), "Africa",
    OR(B10="Australia", B10="New Zealand"), "Oceania",
    TRUE, "Other"
)</f>
        <v>Europe</v>
      </c>
    </row>
    <row r="11" spans="1:8" x14ac:dyDescent="0.3">
      <c r="A11" s="3" t="s">
        <v>9</v>
      </c>
      <c r="B11" s="4" t="s">
        <v>25</v>
      </c>
      <c r="C11" s="4">
        <v>250</v>
      </c>
      <c r="D11" s="4" t="s">
        <v>26</v>
      </c>
      <c r="E11" s="5" t="s">
        <v>11</v>
      </c>
      <c r="F11" s="4" t="str">
        <f t="shared" si="0"/>
        <v>SnapBlock</v>
      </c>
      <c r="G11" s="4" t="str">
        <f t="shared" si="1"/>
        <v>Wizard Academy</v>
      </c>
      <c r="H11" s="13" t="str" cm="1">
        <f t="array" ref="H11">_xlfn.IFS(
    OR(B11="France", B11="Germany", B11="Italy", B11="Spain"), "Europe",
    OR(B11="United States", B11="Canada", B11="Mexico"), "North America",
    OR(B11="China", B11="India", B11="Japan", B11="Indonesia",B11="Thailand"), "Asia",
    OR(B11="Brazil", B11="Argentina", B11="Colombia"), "South America",
    OR(B11="Nigeria", B11="Egypt", B11="South Africa"), "Africa",
    OR(B11="Australia", B11="New Zealand"), "Oceania",
    TRUE, "Other"
)</f>
        <v>Europe</v>
      </c>
    </row>
    <row r="12" spans="1:8" x14ac:dyDescent="0.3">
      <c r="A12" s="3" t="s">
        <v>12</v>
      </c>
      <c r="B12" s="4" t="s">
        <v>25</v>
      </c>
      <c r="C12" s="4">
        <v>350</v>
      </c>
      <c r="D12" s="4" t="s">
        <v>27</v>
      </c>
      <c r="E12" s="5" t="s">
        <v>8</v>
      </c>
      <c r="F12" s="4" t="str">
        <f t="shared" si="0"/>
        <v>SnapBlock</v>
      </c>
      <c r="G12" s="4" t="str">
        <f t="shared" si="1"/>
        <v>Music Festival</v>
      </c>
      <c r="H12" s="13" t="str" cm="1">
        <f t="array" ref="H12">_xlfn.IFS(
    OR(B12="France", B12="Germany", B12="Italy", B12="Spain"), "Europe",
    OR(B12="United States", B12="Canada", B12="Mexico"), "North America",
    OR(B12="China", B12="India", B12="Japan", B12="Indonesia",B12="Thailand"), "Asia",
    OR(B12="Brazil", B12="Argentina", B12="Colombia"), "South America",
    OR(B12="Nigeria", B12="Egypt", B12="South Africa"), "Africa",
    OR(B12="Australia", B12="New Zealand"), "Oceania",
    TRUE, "Other"
)</f>
        <v>Europe</v>
      </c>
    </row>
    <row r="13" spans="1:8" x14ac:dyDescent="0.3">
      <c r="A13" s="3" t="s">
        <v>14</v>
      </c>
      <c r="B13" s="4" t="s">
        <v>25</v>
      </c>
      <c r="C13" s="4">
        <v>200</v>
      </c>
      <c r="D13" s="4" t="s">
        <v>28</v>
      </c>
      <c r="E13" s="5" t="s">
        <v>16</v>
      </c>
      <c r="F13" s="4" t="str">
        <f t="shared" si="0"/>
        <v>SnapBlock</v>
      </c>
      <c r="G13" s="4" t="str">
        <f t="shared" si="1"/>
        <v>Battle for the Power Relic</v>
      </c>
      <c r="H13" s="13" t="str" cm="1">
        <f t="array" ref="H13">_xlfn.IFS(
    OR(B13="France", B13="Germany", B13="Italy", B13="Spain"), "Europe",
    OR(B13="United States", B13="Canada", B13="Mexico"), "North America",
    OR(B13="China", B13="India", B13="Japan", B13="Indonesia",B13="Thailand"), "Asia",
    OR(B13="Brazil", B13="Argentina", B13="Colombia"), "South America",
    OR(B13="Nigeria", B13="Egypt", B13="South Africa"), "Africa",
    OR(B13="Australia", B13="New Zealand"), "Oceania",
    TRUE, "Other"
)</f>
        <v>Europe</v>
      </c>
    </row>
    <row r="14" spans="1:8" x14ac:dyDescent="0.3">
      <c r="A14" s="3" t="s">
        <v>17</v>
      </c>
      <c r="B14" s="4" t="s">
        <v>25</v>
      </c>
      <c r="C14" s="4">
        <v>250</v>
      </c>
      <c r="D14" s="4" t="s">
        <v>24</v>
      </c>
      <c r="E14" s="5" t="s">
        <v>16</v>
      </c>
      <c r="F14" s="4" t="str">
        <f t="shared" si="0"/>
        <v>SnapBlock</v>
      </c>
      <c r="G14" s="4" t="str">
        <f t="shared" si="1"/>
        <v xml:space="preserve">Crystal Cavern </v>
      </c>
      <c r="H14" s="13" t="str" cm="1">
        <f t="array" ref="H14">_xlfn.IFS(
    OR(B14="France", B14="Germany", B14="Italy", B14="Spain"), "Europe",
    OR(B14="United States", B14="Canada", B14="Mexico"), "North America",
    OR(B14="China", B14="India", B14="Japan", B14="Indonesia",B14="Thailand"), "Asia",
    OR(B14="Brazil", B14="Argentina", B14="Colombia"), "South America",
    OR(B14="Nigeria", B14="Egypt", B14="South Africa"), "Africa",
    OR(B14="Australia", B14="New Zealand"), "Oceania",
    TRUE, "Other"
)</f>
        <v>Europe</v>
      </c>
    </row>
    <row r="15" spans="1:8" x14ac:dyDescent="0.3">
      <c r="A15" s="3" t="s">
        <v>19</v>
      </c>
      <c r="B15" s="4" t="s">
        <v>25</v>
      </c>
      <c r="C15" s="4">
        <v>300</v>
      </c>
      <c r="D15" s="4" t="s">
        <v>15</v>
      </c>
      <c r="E15" s="5" t="s">
        <v>16</v>
      </c>
      <c r="F15" s="4" t="str">
        <f t="shared" si="0"/>
        <v>SnapBlock</v>
      </c>
      <c r="G15" s="4" t="str">
        <f t="shared" si="1"/>
        <v>Snowfall Rescue</v>
      </c>
      <c r="H15" s="13" t="str" cm="1">
        <f t="array" ref="H15">_xlfn.IFS(
    OR(B15="France", B15="Germany", B15="Italy", B15="Spain"), "Europe",
    OR(B15="United States", B15="Canada", B15="Mexico"), "North America",
    OR(B15="China", B15="India", B15="Japan", B15="Indonesia",B15="Thailand"), "Asia",
    OR(B15="Brazil", B15="Argentina", B15="Colombia"), "South America",
    OR(B15="Nigeria", B15="Egypt", B15="South Africa"), "Africa",
    OR(B15="Australia", B15="New Zealand"), "Oceania",
    TRUE, "Other"
)</f>
        <v>Europe</v>
      </c>
    </row>
    <row r="16" spans="1:8" x14ac:dyDescent="0.3">
      <c r="A16" s="3" t="s">
        <v>21</v>
      </c>
      <c r="B16" s="4" t="s">
        <v>25</v>
      </c>
      <c r="C16" s="4">
        <v>150</v>
      </c>
      <c r="D16" s="4" t="s">
        <v>29</v>
      </c>
      <c r="E16" s="5" t="s">
        <v>16</v>
      </c>
      <c r="F16" s="4" t="str">
        <f t="shared" si="0"/>
        <v>SnapBlock</v>
      </c>
      <c r="G16" s="4" t="str">
        <f t="shared" si="1"/>
        <v>Dino Island</v>
      </c>
      <c r="H16" s="13" t="str" cm="1">
        <f t="array" ref="H16">_xlfn.IFS(
    OR(B16="France", B16="Germany", B16="Italy", B16="Spain"), "Europe",
    OR(B16="United States", B16="Canada", B16="Mexico"), "North America",
    OR(B16="China", B16="India", B16="Japan", B16="Indonesia",B16="Thailand"), "Asia",
    OR(B16="Brazil", B16="Argentina", B16="Colombia"), "South America",
    OR(B16="Nigeria", B16="Egypt", B16="South Africa"), "Africa",
    OR(B16="Australia", B16="New Zealand"), "Oceania",
    TRUE, "Other"
)</f>
        <v>Europe</v>
      </c>
    </row>
    <row r="17" spans="1:8" x14ac:dyDescent="0.3">
      <c r="A17" s="3" t="s">
        <v>23</v>
      </c>
      <c r="B17" s="4" t="s">
        <v>25</v>
      </c>
      <c r="C17" s="4">
        <v>120</v>
      </c>
      <c r="D17" s="4" t="s">
        <v>30</v>
      </c>
      <c r="E17" s="5" t="s">
        <v>16</v>
      </c>
      <c r="F17" s="4" t="str">
        <f t="shared" si="0"/>
        <v>SnapBlock</v>
      </c>
      <c r="G17" s="4" t="str">
        <f t="shared" si="1"/>
        <v>The Rose Tower</v>
      </c>
      <c r="H17" s="13" t="str" cm="1">
        <f t="array" ref="H17">_xlfn.IFS(
    OR(B17="France", B17="Germany", B17="Italy", B17="Spain"), "Europe",
    OR(B17="United States", B17="Canada", B17="Mexico"), "North America",
    OR(B17="China", B17="India", B17="Japan", B17="Indonesia",B17="Thailand"), "Asia",
    OR(B17="Brazil", B17="Argentina", B17="Colombia"), "South America",
    OR(B17="Nigeria", B17="Egypt", B17="South Africa"), "Africa",
    OR(B17="Australia", B17="New Zealand"), "Oceania",
    TRUE, "Other"
)</f>
        <v>Europe</v>
      </c>
    </row>
    <row r="18" spans="1:8" x14ac:dyDescent="0.3">
      <c r="A18" s="3" t="s">
        <v>5</v>
      </c>
      <c r="B18" s="4" t="s">
        <v>31</v>
      </c>
      <c r="C18" s="4">
        <v>200</v>
      </c>
      <c r="D18" s="4" t="s">
        <v>32</v>
      </c>
      <c r="E18" s="5" t="s">
        <v>33</v>
      </c>
      <c r="F18" s="4" t="str">
        <f t="shared" si="0"/>
        <v>SnapBlock</v>
      </c>
      <c r="G18" s="4" t="str">
        <f t="shared" si="1"/>
        <v>Space Cruiser</v>
      </c>
      <c r="H18" s="13" t="str" cm="1">
        <f t="array" ref="H18">_xlfn.IFS(
    OR(B18="France", B18="Germany", B18="Italy", B18="Spain"), "Europe",
    OR(B18="United States", B18="Canada", B18="Mexico"), "North America",
    OR(B18="China", B18="India", B18="Japan", B18="Indonesia",B18="Thailand"), "Asia",
    OR(B18="Brazil", B18="Argentina", B18="Colombia"), "South America",
    OR(B18="Nigeria", B18="Egypt", B18="South Africa"), "Africa",
    OR(B18="Australia", B18="New Zealand"), "Oceania",
    TRUE, "Other"
)</f>
        <v>Asia</v>
      </c>
    </row>
    <row r="19" spans="1:8" x14ac:dyDescent="0.3">
      <c r="A19" s="3" t="s">
        <v>9</v>
      </c>
      <c r="B19" s="4" t="s">
        <v>31</v>
      </c>
      <c r="C19" s="4">
        <v>150</v>
      </c>
      <c r="D19" s="4" t="s">
        <v>34</v>
      </c>
      <c r="E19" s="5" t="s">
        <v>35</v>
      </c>
      <c r="F19" s="4" t="str">
        <f t="shared" si="0"/>
        <v>SnapBlock</v>
      </c>
      <c r="G19" s="4" t="str">
        <f t="shared" si="1"/>
        <v>Wizard Academy</v>
      </c>
      <c r="H19" s="13" t="str" cm="1">
        <f t="array" ref="H19">_xlfn.IFS(
    OR(B19="France", B19="Germany", B19="Italy", B19="Spain"), "Europe",
    OR(B19="United States", B19="Canada", B19="Mexico"), "North America",
    OR(B19="China", B19="India", B19="Japan", B19="Indonesia",B19="Thailand"), "Asia",
    OR(B19="Brazil", B19="Argentina", B19="Colombia"), "South America",
    OR(B19="Nigeria", B19="Egypt", B19="South Africa"), "Africa",
    OR(B19="Australia", B19="New Zealand"), "Oceania",
    TRUE, "Other"
)</f>
        <v>Asia</v>
      </c>
    </row>
    <row r="20" spans="1:8" x14ac:dyDescent="0.3">
      <c r="A20" s="3" t="s">
        <v>12</v>
      </c>
      <c r="B20" s="4" t="s">
        <v>31</v>
      </c>
      <c r="C20" s="4">
        <v>200</v>
      </c>
      <c r="D20" s="4" t="s">
        <v>32</v>
      </c>
      <c r="E20" s="5" t="s">
        <v>33</v>
      </c>
      <c r="F20" s="4" t="str">
        <f t="shared" si="0"/>
        <v>SnapBlock</v>
      </c>
      <c r="G20" s="4" t="str">
        <f t="shared" si="1"/>
        <v>Music Festival</v>
      </c>
      <c r="H20" s="13" t="str" cm="1">
        <f t="array" ref="H20">_xlfn.IFS(
    OR(B20="France", B20="Germany", B20="Italy", B20="Spain"), "Europe",
    OR(B20="United States", B20="Canada", B20="Mexico"), "North America",
    OR(B20="China", B20="India", B20="Japan", B20="Indonesia",B20="Thailand"), "Asia",
    OR(B20="Brazil", B20="Argentina", B20="Colombia"), "South America",
    OR(B20="Nigeria", B20="Egypt", B20="South Africa"), "Africa",
    OR(B20="Australia", B20="New Zealand"), "Oceania",
    TRUE, "Other"
)</f>
        <v>Asia</v>
      </c>
    </row>
    <row r="21" spans="1:8" x14ac:dyDescent="0.3">
      <c r="A21" s="3" t="s">
        <v>14</v>
      </c>
      <c r="B21" s="4" t="s">
        <v>31</v>
      </c>
      <c r="C21" s="4">
        <v>100</v>
      </c>
      <c r="D21" s="4" t="s">
        <v>36</v>
      </c>
      <c r="E21" s="5" t="s">
        <v>37</v>
      </c>
      <c r="F21" s="4" t="str">
        <f t="shared" si="0"/>
        <v>SnapBlock</v>
      </c>
      <c r="G21" s="4" t="str">
        <f t="shared" si="1"/>
        <v>Battle for the Power Relic</v>
      </c>
      <c r="H21" s="13" t="str" cm="1">
        <f t="array" ref="H21">_xlfn.IFS(
    OR(B21="France", B21="Germany", B21="Italy", B21="Spain"), "Europe",
    OR(B21="United States", B21="Canada", B21="Mexico"), "North America",
    OR(B21="China", B21="India", B21="Japan", B21="Indonesia",B21="Thailand"), "Asia",
    OR(B21="Brazil", B21="Argentina", B21="Colombia"), "South America",
    OR(B21="Nigeria", B21="Egypt", B21="South Africa"), "Africa",
    OR(B21="Australia", B21="New Zealand"), "Oceania",
    TRUE, "Other"
)</f>
        <v>Asia</v>
      </c>
    </row>
    <row r="22" spans="1:8" x14ac:dyDescent="0.3">
      <c r="A22" s="3" t="s">
        <v>17</v>
      </c>
      <c r="B22" s="4" t="s">
        <v>31</v>
      </c>
      <c r="C22" s="4">
        <v>150</v>
      </c>
      <c r="D22" s="4" t="s">
        <v>38</v>
      </c>
      <c r="E22" s="5" t="s">
        <v>37</v>
      </c>
      <c r="F22" s="4" t="str">
        <f t="shared" si="0"/>
        <v>SnapBlock</v>
      </c>
      <c r="G22" s="4" t="str">
        <f t="shared" si="1"/>
        <v xml:space="preserve">Crystal Cavern </v>
      </c>
      <c r="H22" s="13" t="str" cm="1">
        <f t="array" ref="H22">_xlfn.IFS(
    OR(B22="France", B22="Germany", B22="Italy", B22="Spain"), "Europe",
    OR(B22="United States", B22="Canada", B22="Mexico"), "North America",
    OR(B22="China", B22="India", B22="Japan", B22="Indonesia",B22="Thailand"), "Asia",
    OR(B22="Brazil", B22="Argentina", B22="Colombia"), "South America",
    OR(B22="Nigeria", B22="Egypt", B22="South Africa"), "Africa",
    OR(B22="Australia", B22="New Zealand"), "Oceania",
    TRUE, "Other"
)</f>
        <v>Asia</v>
      </c>
    </row>
    <row r="23" spans="1:8" x14ac:dyDescent="0.3">
      <c r="A23" s="3" t="s">
        <v>19</v>
      </c>
      <c r="B23" s="4" t="s">
        <v>31</v>
      </c>
      <c r="C23" s="4">
        <v>200</v>
      </c>
      <c r="D23" s="4" t="s">
        <v>39</v>
      </c>
      <c r="E23" s="5" t="s">
        <v>37</v>
      </c>
      <c r="F23" s="4" t="str">
        <f t="shared" si="0"/>
        <v>SnapBlock</v>
      </c>
      <c r="G23" s="4" t="str">
        <f t="shared" si="1"/>
        <v>Snowfall Rescue</v>
      </c>
      <c r="H23" s="13" t="str" cm="1">
        <f t="array" ref="H23">_xlfn.IFS(
    OR(B23="France", B23="Germany", B23="Italy", B23="Spain"), "Europe",
    OR(B23="United States", B23="Canada", B23="Mexico"), "North America",
    OR(B23="China", B23="India", B23="Japan", B23="Indonesia",B23="Thailand"), "Asia",
    OR(B23="Brazil", B23="Argentina", B23="Colombia"), "South America",
    OR(B23="Nigeria", B23="Egypt", B23="South Africa"), "Africa",
    OR(B23="Australia", B23="New Zealand"), "Oceania",
    TRUE, "Other"
)</f>
        <v>Asia</v>
      </c>
    </row>
    <row r="24" spans="1:8" x14ac:dyDescent="0.3">
      <c r="A24" s="3" t="s">
        <v>21</v>
      </c>
      <c r="B24" s="4" t="s">
        <v>31</v>
      </c>
      <c r="C24" s="4">
        <v>90</v>
      </c>
      <c r="D24" s="4" t="s">
        <v>40</v>
      </c>
      <c r="E24" s="5" t="s">
        <v>37</v>
      </c>
      <c r="F24" s="4" t="str">
        <f t="shared" si="0"/>
        <v>SnapBlock</v>
      </c>
      <c r="G24" s="4" t="str">
        <f t="shared" si="1"/>
        <v>Dino Island</v>
      </c>
      <c r="H24" s="13" t="str" cm="1">
        <f t="array" ref="H24">_xlfn.IFS(
    OR(B24="France", B24="Germany", B24="Italy", B24="Spain"), "Europe",
    OR(B24="United States", B24="Canada", B24="Mexico"), "North America",
    OR(B24="China", B24="India", B24="Japan", B24="Indonesia",B24="Thailand"), "Asia",
    OR(B24="Brazil", B24="Argentina", B24="Colombia"), "South America",
    OR(B24="Nigeria", B24="Egypt", B24="South Africa"), "Africa",
    OR(B24="Australia", B24="New Zealand"), "Oceania",
    TRUE, "Other"
)</f>
        <v>Asia</v>
      </c>
    </row>
    <row r="25" spans="1:8" x14ac:dyDescent="0.3">
      <c r="A25" s="3" t="s">
        <v>23</v>
      </c>
      <c r="B25" s="4" t="s">
        <v>31</v>
      </c>
      <c r="C25" s="4">
        <v>80</v>
      </c>
      <c r="D25" s="4" t="s">
        <v>41</v>
      </c>
      <c r="E25" s="5" t="s">
        <v>37</v>
      </c>
      <c r="F25" s="4" t="str">
        <f t="shared" si="0"/>
        <v>SnapBlock</v>
      </c>
      <c r="G25" s="4" t="str">
        <f t="shared" si="1"/>
        <v>The Rose Tower</v>
      </c>
      <c r="H25" s="13" t="str" cm="1">
        <f t="array" ref="H25">_xlfn.IFS(
    OR(B25="France", B25="Germany", B25="Italy", B25="Spain"), "Europe",
    OR(B25="United States", B25="Canada", B25="Mexico"), "North America",
    OR(B25="China", B25="India", B25="Japan", B25="Indonesia",B25="Thailand"), "Asia",
    OR(B25="Brazil", B25="Argentina", B25="Colombia"), "South America",
    OR(B25="Nigeria", B25="Egypt", B25="South Africa"), "Africa",
    OR(B25="Australia", B25="New Zealand"), "Oceania",
    TRUE, "Other"
)</f>
        <v>Asia</v>
      </c>
    </row>
    <row r="26" spans="1:8" x14ac:dyDescent="0.3">
      <c r="A26" s="3" t="s">
        <v>5</v>
      </c>
      <c r="B26" s="4" t="s">
        <v>42</v>
      </c>
      <c r="C26" s="4">
        <v>300</v>
      </c>
      <c r="D26" s="4" t="s">
        <v>43</v>
      </c>
      <c r="E26" s="5" t="s">
        <v>44</v>
      </c>
      <c r="F26" s="4" t="str">
        <f t="shared" si="0"/>
        <v>SnapBlock</v>
      </c>
      <c r="G26" s="4" t="str">
        <f t="shared" si="1"/>
        <v>Space Cruiser</v>
      </c>
      <c r="H26" s="13" t="str" cm="1">
        <f t="array" ref="H26">_xlfn.IFS(
    OR(B26="France", B26="Germany", B26="Italy", B26="Spain"), "Europe",
    OR(B26="United States", B26="Canada", B26="Mexico"), "North America",
    OR(B26="China", B26="India", B26="Japan", B26="Indonesia",B26="Thailand"), "Asia",
    OR(B26="Brazil", B26="Argentina", B26="Colombia"), "South America",
    OR(B26="Nigeria", B26="Egypt", B26="South Africa"), "Africa",
    OR(B26="Australia", B26="New Zealand"), "Oceania",
    TRUE, "Other"
)</f>
        <v>Asia</v>
      </c>
    </row>
    <row r="27" spans="1:8" x14ac:dyDescent="0.3">
      <c r="A27" s="3" t="s">
        <v>9</v>
      </c>
      <c r="B27" s="4" t="s">
        <v>42</v>
      </c>
      <c r="C27" s="4">
        <v>250</v>
      </c>
      <c r="D27" s="4" t="s">
        <v>45</v>
      </c>
      <c r="E27" s="5" t="s">
        <v>46</v>
      </c>
      <c r="F27" s="4" t="str">
        <f t="shared" si="0"/>
        <v>SnapBlock</v>
      </c>
      <c r="G27" s="4" t="str">
        <f t="shared" si="1"/>
        <v>Wizard Academy</v>
      </c>
      <c r="H27" s="13" t="str" cm="1">
        <f t="array" ref="H27">_xlfn.IFS(
    OR(B27="France", B27="Germany", B27="Italy", B27="Spain"), "Europe",
    OR(B27="United States", B27="Canada", B27="Mexico"), "North America",
    OR(B27="China", B27="India", B27="Japan", B27="Indonesia",B27="Thailand"), "Asia",
    OR(B27="Brazil", B27="Argentina", B27="Colombia"), "South America",
    OR(B27="Nigeria", B27="Egypt", B27="South Africa"), "Africa",
    OR(B27="Australia", B27="New Zealand"), "Oceania",
    TRUE, "Other"
)</f>
        <v>Asia</v>
      </c>
    </row>
    <row r="28" spans="1:8" x14ac:dyDescent="0.3">
      <c r="A28" s="3" t="s">
        <v>12</v>
      </c>
      <c r="B28" s="4" t="s">
        <v>42</v>
      </c>
      <c r="C28" s="4">
        <v>400</v>
      </c>
      <c r="D28" s="4" t="s">
        <v>47</v>
      </c>
      <c r="E28" s="5" t="s">
        <v>44</v>
      </c>
      <c r="F28" s="4" t="str">
        <f t="shared" si="0"/>
        <v>SnapBlock</v>
      </c>
      <c r="G28" s="4" t="str">
        <f t="shared" si="1"/>
        <v>Music Festival</v>
      </c>
      <c r="H28" s="13" t="str" cm="1">
        <f t="array" ref="H28">_xlfn.IFS(
    OR(B28="France", B28="Germany", B28="Italy", B28="Spain"), "Europe",
    OR(B28="United States", B28="Canada", B28="Mexico"), "North America",
    OR(B28="China", B28="India", B28="Japan", B28="Indonesia",B28="Thailand"), "Asia",
    OR(B28="Brazil", B28="Argentina", B28="Colombia"), "South America",
    OR(B28="Nigeria", B28="Egypt", B28="South Africa"), "Africa",
    OR(B28="Australia", B28="New Zealand"), "Oceania",
    TRUE, "Other"
)</f>
        <v>Asia</v>
      </c>
    </row>
    <row r="29" spans="1:8" x14ac:dyDescent="0.3">
      <c r="A29" s="3" t="s">
        <v>14</v>
      </c>
      <c r="B29" s="4" t="s">
        <v>42</v>
      </c>
      <c r="C29" s="4">
        <v>200</v>
      </c>
      <c r="D29" s="4" t="s">
        <v>48</v>
      </c>
      <c r="E29" s="5" t="s">
        <v>49</v>
      </c>
      <c r="F29" s="4" t="str">
        <f t="shared" si="0"/>
        <v>SnapBlock</v>
      </c>
      <c r="G29" s="4" t="str">
        <f t="shared" si="1"/>
        <v>Battle for the Power Relic</v>
      </c>
      <c r="H29" s="13" t="str" cm="1">
        <f t="array" ref="H29">_xlfn.IFS(
    OR(B29="France", B29="Germany", B29="Italy", B29="Spain"), "Europe",
    OR(B29="United States", B29="Canada", B29="Mexico"), "North America",
    OR(B29="China", B29="India", B29="Japan", B29="Indonesia",B29="Thailand"), "Asia",
    OR(B29="Brazil", B29="Argentina", B29="Colombia"), "South America",
    OR(B29="Nigeria", B29="Egypt", B29="South Africa"), "Africa",
    OR(B29="Australia", B29="New Zealand"), "Oceania",
    TRUE, "Other"
)</f>
        <v>Asia</v>
      </c>
    </row>
    <row r="30" spans="1:8" x14ac:dyDescent="0.3">
      <c r="A30" s="3" t="s">
        <v>17</v>
      </c>
      <c r="B30" s="4" t="s">
        <v>42</v>
      </c>
      <c r="C30" s="4">
        <v>250</v>
      </c>
      <c r="D30" s="4" t="s">
        <v>43</v>
      </c>
      <c r="E30" s="5" t="s">
        <v>49</v>
      </c>
      <c r="F30" s="4" t="str">
        <f t="shared" si="0"/>
        <v>SnapBlock</v>
      </c>
      <c r="G30" s="4" t="str">
        <f t="shared" si="1"/>
        <v xml:space="preserve">Crystal Cavern </v>
      </c>
      <c r="H30" s="13" t="str" cm="1">
        <f t="array" ref="H30">_xlfn.IFS(
    OR(B30="France", B30="Germany", B30="Italy", B30="Spain"), "Europe",
    OR(B30="United States", B30="Canada", B30="Mexico"), "North America",
    OR(B30="China", B30="India", B30="Japan", B30="Indonesia",B30="Thailand"), "Asia",
    OR(B30="Brazil", B30="Argentina", B30="Colombia"), "South America",
    OR(B30="Nigeria", B30="Egypt", B30="South Africa"), "Africa",
    OR(B30="Australia", B30="New Zealand"), "Oceania",
    TRUE, "Other"
)</f>
        <v>Asia</v>
      </c>
    </row>
    <row r="31" spans="1:8" x14ac:dyDescent="0.3">
      <c r="A31" s="3" t="s">
        <v>19</v>
      </c>
      <c r="B31" s="4" t="s">
        <v>42</v>
      </c>
      <c r="C31" s="4">
        <v>300</v>
      </c>
      <c r="D31" s="4" t="s">
        <v>50</v>
      </c>
      <c r="E31" s="5" t="s">
        <v>49</v>
      </c>
      <c r="F31" s="4" t="str">
        <f t="shared" si="0"/>
        <v>SnapBlock</v>
      </c>
      <c r="G31" s="4" t="str">
        <f t="shared" si="1"/>
        <v>Snowfall Rescue</v>
      </c>
      <c r="H31" s="13" t="str" cm="1">
        <f t="array" ref="H31">_xlfn.IFS(
    OR(B31="France", B31="Germany", B31="Italy", B31="Spain"), "Europe",
    OR(B31="United States", B31="Canada", B31="Mexico"), "North America",
    OR(B31="China", B31="India", B31="Japan", B31="Indonesia",B31="Thailand"), "Asia",
    OR(B31="Brazil", B31="Argentina", B31="Colombia"), "South America",
    OR(B31="Nigeria", B31="Egypt", B31="South Africa"), "Africa",
    OR(B31="Australia", B31="New Zealand"), "Oceania",
    TRUE, "Other"
)</f>
        <v>Asia</v>
      </c>
    </row>
    <row r="32" spans="1:8" x14ac:dyDescent="0.3">
      <c r="A32" s="3" t="s">
        <v>21</v>
      </c>
      <c r="B32" s="4" t="s">
        <v>42</v>
      </c>
      <c r="C32" s="4">
        <v>150</v>
      </c>
      <c r="D32" s="4" t="s">
        <v>51</v>
      </c>
      <c r="E32" s="5" t="s">
        <v>49</v>
      </c>
      <c r="F32" s="4" t="str">
        <f t="shared" si="0"/>
        <v>SnapBlock</v>
      </c>
      <c r="G32" s="4" t="str">
        <f t="shared" si="1"/>
        <v>Dino Island</v>
      </c>
      <c r="H32" s="13" t="str" cm="1">
        <f t="array" ref="H32">_xlfn.IFS(
    OR(B32="France", B32="Germany", B32="Italy", B32="Spain"), "Europe",
    OR(B32="United States", B32="Canada", B32="Mexico"), "North America",
    OR(B32="China", B32="India", B32="Japan", B32="Indonesia",B32="Thailand"), "Asia",
    OR(B32="Brazil", B32="Argentina", B32="Colombia"), "South America",
    OR(B32="Nigeria", B32="Egypt", B32="South Africa"), "Africa",
    OR(B32="Australia", B32="New Zealand"), "Oceania",
    TRUE, "Other"
)</f>
        <v>Asia</v>
      </c>
    </row>
    <row r="33" spans="1:8" x14ac:dyDescent="0.3">
      <c r="A33" s="3" t="s">
        <v>23</v>
      </c>
      <c r="B33" s="4" t="s">
        <v>42</v>
      </c>
      <c r="C33" s="4">
        <v>120</v>
      </c>
      <c r="D33" s="4" t="s">
        <v>52</v>
      </c>
      <c r="E33" s="5" t="s">
        <v>49</v>
      </c>
      <c r="F33" s="4" t="str">
        <f t="shared" si="0"/>
        <v>SnapBlock</v>
      </c>
      <c r="G33" s="4" t="str">
        <f t="shared" si="1"/>
        <v>The Rose Tower</v>
      </c>
      <c r="H33" s="13" t="str" cm="1">
        <f t="array" ref="H33">_xlfn.IFS(
    OR(B33="France", B33="Germany", B33="Italy", B33="Spain"), "Europe",
    OR(B33="United States", B33="Canada", B33="Mexico"), "North America",
    OR(B33="China", B33="India", B33="Japan", B33="Indonesia",B33="Thailand"), "Asia",
    OR(B33="Brazil", B33="Argentina", B33="Colombia"), "South America",
    OR(B33="Nigeria", B33="Egypt", B33="South Africa"), "Africa",
    OR(B33="Australia", B33="New Zealand"), "Oceania",
    TRUE, "Other"
)</f>
        <v>Asia</v>
      </c>
    </row>
    <row r="34" spans="1:8" x14ac:dyDescent="0.3">
      <c r="A34" s="3" t="s">
        <v>5</v>
      </c>
      <c r="B34" s="4" t="s">
        <v>53</v>
      </c>
      <c r="C34" s="4">
        <v>250</v>
      </c>
      <c r="D34" s="4" t="s">
        <v>54</v>
      </c>
      <c r="E34" s="5" t="s">
        <v>55</v>
      </c>
      <c r="F34" s="4" t="str">
        <f t="shared" ref="F34:F65" si="2">LEFT(A34,FIND(" ",A34)-1)</f>
        <v>SnapBlock</v>
      </c>
      <c r="G34" s="4" t="str">
        <f t="shared" ref="G34:G65" si="3">MID(A34, FIND(" ", A34) + 1, LEN(A34))</f>
        <v>Space Cruiser</v>
      </c>
      <c r="H34" s="13" t="str" cm="1">
        <f t="array" ref="H34">_xlfn.IFS(
    OR(B34="France", B34="Germany", B34="Italy", B34="Spain"), "Europe",
    OR(B34="United States", B34="Canada", B34="Mexico"), "North America",
    OR(B34="China", B34="India", B34="Japan", B34="Indonesia",B34="Thailand"), "Asia",
    OR(B34="Brazil", B34="Argentina", B34="Colombia"), "South America",
    OR(B34="Nigeria", B34="Egypt", B34="South Africa"), "Africa",
    OR(B34="Australia", B34="New Zealand"), "Oceania",
    TRUE, "Other"
)</f>
        <v>Africa</v>
      </c>
    </row>
    <row r="35" spans="1:8" x14ac:dyDescent="0.3">
      <c r="A35" s="3" t="s">
        <v>9</v>
      </c>
      <c r="B35" s="4" t="s">
        <v>53</v>
      </c>
      <c r="C35" s="4">
        <v>200</v>
      </c>
      <c r="D35" s="4" t="s">
        <v>56</v>
      </c>
      <c r="E35" s="5" t="s">
        <v>57</v>
      </c>
      <c r="F35" s="4" t="str">
        <f t="shared" si="2"/>
        <v>SnapBlock</v>
      </c>
      <c r="G35" s="4" t="str">
        <f t="shared" si="3"/>
        <v>Wizard Academy</v>
      </c>
      <c r="H35" s="13" t="str" cm="1">
        <f t="array" ref="H35">_xlfn.IFS(
    OR(B35="France", B35="Germany", B35="Italy", B35="Spain"), "Europe",
    OR(B35="United States", B35="Canada", B35="Mexico"), "North America",
    OR(B35="China", B35="India", B35="Japan", B35="Indonesia",B35="Thailand"), "Asia",
    OR(B35="Brazil", B35="Argentina", B35="Colombia"), "South America",
    OR(B35="Nigeria", B35="Egypt", B35="South Africa"), "Africa",
    OR(B35="Australia", B35="New Zealand"), "Oceania",
    TRUE, "Other"
)</f>
        <v>Africa</v>
      </c>
    </row>
    <row r="36" spans="1:8" x14ac:dyDescent="0.3">
      <c r="A36" s="3" t="s">
        <v>12</v>
      </c>
      <c r="B36" s="4" t="s">
        <v>53</v>
      </c>
      <c r="C36" s="4">
        <v>300</v>
      </c>
      <c r="D36" s="4" t="s">
        <v>58</v>
      </c>
      <c r="E36" s="5" t="s">
        <v>55</v>
      </c>
      <c r="F36" s="4" t="str">
        <f t="shared" si="2"/>
        <v>SnapBlock</v>
      </c>
      <c r="G36" s="4" t="str">
        <f t="shared" si="3"/>
        <v>Music Festival</v>
      </c>
      <c r="H36" s="13" t="str" cm="1">
        <f t="array" ref="H36">_xlfn.IFS(
    OR(B36="France", B36="Germany", B36="Italy", B36="Spain"), "Europe",
    OR(B36="United States", B36="Canada", B36="Mexico"), "North America",
    OR(B36="China", B36="India", B36="Japan", B36="Indonesia",B36="Thailand"), "Asia",
    OR(B36="Brazil", B36="Argentina", B36="Colombia"), "South America",
    OR(B36="Nigeria", B36="Egypt", B36="South Africa"), "Africa",
    OR(B36="Australia", B36="New Zealand"), "Oceania",
    TRUE, "Other"
)</f>
        <v>Africa</v>
      </c>
    </row>
    <row r="37" spans="1:8" x14ac:dyDescent="0.3">
      <c r="A37" s="3" t="s">
        <v>14</v>
      </c>
      <c r="B37" s="4" t="s">
        <v>53</v>
      </c>
      <c r="C37" s="4">
        <v>150</v>
      </c>
      <c r="D37" s="4" t="s">
        <v>59</v>
      </c>
      <c r="E37" s="5" t="s">
        <v>60</v>
      </c>
      <c r="F37" s="4" t="str">
        <f t="shared" si="2"/>
        <v>SnapBlock</v>
      </c>
      <c r="G37" s="4" t="str">
        <f t="shared" si="3"/>
        <v>Battle for the Power Relic</v>
      </c>
      <c r="H37" s="13" t="str" cm="1">
        <f t="array" ref="H37">_xlfn.IFS(
    OR(B37="France", B37="Germany", B37="Italy", B37="Spain"), "Europe",
    OR(B37="United States", B37="Canada", B37="Mexico"), "North America",
    OR(B37="China", B37="India", B37="Japan", B37="Indonesia",B37="Thailand"), "Asia",
    OR(B37="Brazil", B37="Argentina", B37="Colombia"), "South America",
    OR(B37="Nigeria", B37="Egypt", B37="South Africa"), "Africa",
    OR(B37="Australia", B37="New Zealand"), "Oceania",
    TRUE, "Other"
)</f>
        <v>Africa</v>
      </c>
    </row>
    <row r="38" spans="1:8" x14ac:dyDescent="0.3">
      <c r="A38" s="3" t="s">
        <v>17</v>
      </c>
      <c r="B38" s="4" t="s">
        <v>53</v>
      </c>
      <c r="C38" s="4">
        <v>200</v>
      </c>
      <c r="D38" s="4" t="s">
        <v>61</v>
      </c>
      <c r="E38" s="5" t="s">
        <v>60</v>
      </c>
      <c r="F38" s="4" t="str">
        <f t="shared" si="2"/>
        <v>SnapBlock</v>
      </c>
      <c r="G38" s="4" t="str">
        <f t="shared" si="3"/>
        <v xml:space="preserve">Crystal Cavern </v>
      </c>
      <c r="H38" s="13" t="str" cm="1">
        <f t="array" ref="H38">_xlfn.IFS(
    OR(B38="France", B38="Germany", B38="Italy", B38="Spain"), "Europe",
    OR(B38="United States", B38="Canada", B38="Mexico"), "North America",
    OR(B38="China", B38="India", B38="Japan", B38="Indonesia",B38="Thailand"), "Asia",
    OR(B38="Brazil", B38="Argentina", B38="Colombia"), "South America",
    OR(B38="Nigeria", B38="Egypt", B38="South Africa"), "Africa",
    OR(B38="Australia", B38="New Zealand"), "Oceania",
    TRUE, "Other"
)</f>
        <v>Africa</v>
      </c>
    </row>
    <row r="39" spans="1:8" x14ac:dyDescent="0.3">
      <c r="A39" s="3" t="s">
        <v>19</v>
      </c>
      <c r="B39" s="4" t="s">
        <v>53</v>
      </c>
      <c r="C39" s="4">
        <v>250</v>
      </c>
      <c r="D39" s="4" t="s">
        <v>54</v>
      </c>
      <c r="E39" s="5" t="s">
        <v>60</v>
      </c>
      <c r="F39" s="4" t="str">
        <f t="shared" si="2"/>
        <v>SnapBlock</v>
      </c>
      <c r="G39" s="4" t="str">
        <f t="shared" si="3"/>
        <v>Snowfall Rescue</v>
      </c>
      <c r="H39" s="13" t="str" cm="1">
        <f t="array" ref="H39">_xlfn.IFS(
    OR(B39="France", B39="Germany", B39="Italy", B39="Spain"), "Europe",
    OR(B39="United States", B39="Canada", B39="Mexico"), "North America",
    OR(B39="China", B39="India", B39="Japan", B39="Indonesia",B39="Thailand"), "Asia",
    OR(B39="Brazil", B39="Argentina", B39="Colombia"), "South America",
    OR(B39="Nigeria", B39="Egypt", B39="South Africa"), "Africa",
    OR(B39="Australia", B39="New Zealand"), "Oceania",
    TRUE, "Other"
)</f>
        <v>Africa</v>
      </c>
    </row>
    <row r="40" spans="1:8" x14ac:dyDescent="0.3">
      <c r="A40" s="3" t="s">
        <v>21</v>
      </c>
      <c r="B40" s="4" t="s">
        <v>53</v>
      </c>
      <c r="C40" s="4">
        <v>100</v>
      </c>
      <c r="D40" s="4" t="s">
        <v>62</v>
      </c>
      <c r="E40" s="5" t="s">
        <v>55</v>
      </c>
      <c r="F40" s="4" t="str">
        <f t="shared" si="2"/>
        <v>SnapBlock</v>
      </c>
      <c r="G40" s="4" t="str">
        <f t="shared" si="3"/>
        <v>Dino Island</v>
      </c>
      <c r="H40" s="13" t="str" cm="1">
        <f t="array" ref="H40">_xlfn.IFS(
    OR(B40="France", B40="Germany", B40="Italy", B40="Spain"), "Europe",
    OR(B40="United States", B40="Canada", B40="Mexico"), "North America",
    OR(B40="China", B40="India", B40="Japan", B40="Indonesia",B40="Thailand"), "Asia",
    OR(B40="Brazil", B40="Argentina", B40="Colombia"), "South America",
    OR(B40="Nigeria", B40="Egypt", B40="South Africa"), "Africa",
    OR(B40="Australia", B40="New Zealand"), "Oceania",
    TRUE, "Other"
)</f>
        <v>Africa</v>
      </c>
    </row>
    <row r="41" spans="1:8" x14ac:dyDescent="0.3">
      <c r="A41" s="3" t="s">
        <v>23</v>
      </c>
      <c r="B41" s="4" t="s">
        <v>53</v>
      </c>
      <c r="C41" s="4">
        <v>80</v>
      </c>
      <c r="D41" s="4" t="s">
        <v>63</v>
      </c>
      <c r="E41" s="5" t="s">
        <v>55</v>
      </c>
      <c r="F41" s="4" t="str">
        <f t="shared" si="2"/>
        <v>SnapBlock</v>
      </c>
      <c r="G41" s="4" t="str">
        <f t="shared" si="3"/>
        <v>The Rose Tower</v>
      </c>
      <c r="H41" s="13" t="str" cm="1">
        <f t="array" ref="H41">_xlfn.IFS(
    OR(B41="France", B41="Germany", B41="Italy", B41="Spain"), "Europe",
    OR(B41="United States", B41="Canada", B41="Mexico"), "North America",
    OR(B41="China", B41="India", B41="Japan", B41="Indonesia",B41="Thailand"), "Asia",
    OR(B41="Brazil", B41="Argentina", B41="Colombia"), "South America",
    OR(B41="Nigeria", B41="Egypt", B41="South Africa"), "Africa",
    OR(B41="Australia", B41="New Zealand"), "Oceania",
    TRUE, "Other"
)</f>
        <v>Africa</v>
      </c>
    </row>
    <row r="42" spans="1:8" x14ac:dyDescent="0.3">
      <c r="A42" s="3" t="s">
        <v>5</v>
      </c>
      <c r="B42" s="4" t="s">
        <v>64</v>
      </c>
      <c r="C42" s="4">
        <v>30</v>
      </c>
      <c r="D42" s="4" t="s">
        <v>65</v>
      </c>
      <c r="E42" s="5" t="s">
        <v>66</v>
      </c>
      <c r="F42" s="4" t="str">
        <f t="shared" si="2"/>
        <v>SnapBlock</v>
      </c>
      <c r="G42" s="4" t="str">
        <f t="shared" si="3"/>
        <v>Space Cruiser</v>
      </c>
      <c r="H42" s="13" t="str" cm="1">
        <f t="array" ref="H42">_xlfn.IFS(
    OR(B42="France", B42="Germany", B42="Italy", B42="Spain"), "Europe",
    OR(B42="United States", B42="Canada", B42="Mexico"), "North America",
    OR(B42="China", B42="India", B42="Japan", B42="Indonesia",B42="Thailand"), "Asia",
    OR(B42="Brazil", B42="Argentina", B42="Colombia"), "South America",
    OR(B42="Nigeria", B42="Egypt", B42="South Africa"), "Africa",
    OR(B42="Australia", B42="New Zealand"), "Oceania",
    TRUE, "Other"
)</f>
        <v>Africa</v>
      </c>
    </row>
    <row r="43" spans="1:8" x14ac:dyDescent="0.3">
      <c r="A43" s="3" t="s">
        <v>9</v>
      </c>
      <c r="B43" s="4" t="s">
        <v>64</v>
      </c>
      <c r="C43" s="4">
        <v>20</v>
      </c>
      <c r="D43" s="4" t="s">
        <v>67</v>
      </c>
      <c r="E43" s="5" t="s">
        <v>68</v>
      </c>
      <c r="F43" s="4" t="str">
        <f t="shared" si="2"/>
        <v>SnapBlock</v>
      </c>
      <c r="G43" s="4" t="str">
        <f t="shared" si="3"/>
        <v>Wizard Academy</v>
      </c>
      <c r="H43" s="13" t="str" cm="1">
        <f t="array" ref="H43">_xlfn.IFS(
    OR(B43="France", B43="Germany", B43="Italy", B43="Spain"), "Europe",
    OR(B43="United States", B43="Canada", B43="Mexico"), "North America",
    OR(B43="China", B43="India", B43="Japan", B43="Indonesia",B43="Thailand"), "Asia",
    OR(B43="Brazil", B43="Argentina", B43="Colombia"), "South America",
    OR(B43="Nigeria", B43="Egypt", B43="South Africa"), "Africa",
    OR(B43="Australia", B43="New Zealand"), "Oceania",
    TRUE, "Other"
)</f>
        <v>Africa</v>
      </c>
    </row>
    <row r="44" spans="1:8" x14ac:dyDescent="0.3">
      <c r="A44" s="3" t="s">
        <v>12</v>
      </c>
      <c r="B44" s="4" t="s">
        <v>64</v>
      </c>
      <c r="C44" s="4">
        <v>30</v>
      </c>
      <c r="D44" s="4" t="s">
        <v>65</v>
      </c>
      <c r="E44" s="5" t="s">
        <v>66</v>
      </c>
      <c r="F44" s="4" t="str">
        <f t="shared" si="2"/>
        <v>SnapBlock</v>
      </c>
      <c r="G44" s="4" t="str">
        <f t="shared" si="3"/>
        <v>Music Festival</v>
      </c>
      <c r="H44" s="13" t="str" cm="1">
        <f t="array" ref="H44">_xlfn.IFS(
    OR(B44="France", B44="Germany", B44="Italy", B44="Spain"), "Europe",
    OR(B44="United States", B44="Canada", B44="Mexico"), "North America",
    OR(B44="China", B44="India", B44="Japan", B44="Indonesia",B44="Thailand"), "Asia",
    OR(B44="Brazil", B44="Argentina", B44="Colombia"), "South America",
    OR(B44="Nigeria", B44="Egypt", B44="South Africa"), "Africa",
    OR(B44="Australia", B44="New Zealand"), "Oceania",
    TRUE, "Other"
)</f>
        <v>Africa</v>
      </c>
    </row>
    <row r="45" spans="1:8" x14ac:dyDescent="0.3">
      <c r="A45" s="3" t="s">
        <v>14</v>
      </c>
      <c r="B45" s="4" t="s">
        <v>64</v>
      </c>
      <c r="C45" s="4">
        <v>15</v>
      </c>
      <c r="D45" s="4" t="s">
        <v>69</v>
      </c>
      <c r="E45" s="5" t="s">
        <v>70</v>
      </c>
      <c r="F45" s="4" t="str">
        <f t="shared" si="2"/>
        <v>SnapBlock</v>
      </c>
      <c r="G45" s="4" t="str">
        <f t="shared" si="3"/>
        <v>Battle for the Power Relic</v>
      </c>
      <c r="H45" s="13" t="str" cm="1">
        <f t="array" ref="H45">_xlfn.IFS(
    OR(B45="France", B45="Germany", B45="Italy", B45="Spain"), "Europe",
    OR(B45="United States", B45="Canada", B45="Mexico"), "North America",
    OR(B45="China", B45="India", B45="Japan", B45="Indonesia",B45="Thailand"), "Asia",
    OR(B45="Brazil", B45="Argentina", B45="Colombia"), "South America",
    OR(B45="Nigeria", B45="Egypt", B45="South Africa"), "Africa",
    OR(B45="Australia", B45="New Zealand"), "Oceania",
    TRUE, "Other"
)</f>
        <v>Africa</v>
      </c>
    </row>
    <row r="46" spans="1:8" x14ac:dyDescent="0.3">
      <c r="A46" s="3" t="s">
        <v>17</v>
      </c>
      <c r="B46" s="4" t="s">
        <v>64</v>
      </c>
      <c r="C46" s="4">
        <v>20</v>
      </c>
      <c r="D46" s="4" t="s">
        <v>71</v>
      </c>
      <c r="E46" s="5" t="s">
        <v>72</v>
      </c>
      <c r="F46" s="4" t="str">
        <f t="shared" si="2"/>
        <v>SnapBlock</v>
      </c>
      <c r="G46" s="4" t="str">
        <f t="shared" si="3"/>
        <v xml:space="preserve">Crystal Cavern </v>
      </c>
      <c r="H46" s="13" t="str" cm="1">
        <f t="array" ref="H46">_xlfn.IFS(
    OR(B46="France", B46="Germany", B46="Italy", B46="Spain"), "Europe",
    OR(B46="United States", B46="Canada", B46="Mexico"), "North America",
    OR(B46="China", B46="India", B46="Japan", B46="Indonesia",B46="Thailand"), "Asia",
    OR(B46="Brazil", B46="Argentina", B46="Colombia"), "South America",
    OR(B46="Nigeria", B46="Egypt", B46="South Africa"), "Africa",
    OR(B46="Australia", B46="New Zealand"), "Oceania",
    TRUE, "Other"
)</f>
        <v>Africa</v>
      </c>
    </row>
    <row r="47" spans="1:8" x14ac:dyDescent="0.3">
      <c r="A47" s="3" t="s">
        <v>19</v>
      </c>
      <c r="B47" s="4" t="s">
        <v>64</v>
      </c>
      <c r="C47" s="4">
        <v>25</v>
      </c>
      <c r="D47" s="4" t="s">
        <v>65</v>
      </c>
      <c r="E47" s="5" t="s">
        <v>72</v>
      </c>
      <c r="F47" s="4" t="str">
        <f t="shared" si="2"/>
        <v>SnapBlock</v>
      </c>
      <c r="G47" s="4" t="str">
        <f t="shared" si="3"/>
        <v>Snowfall Rescue</v>
      </c>
      <c r="H47" s="13" t="str" cm="1">
        <f t="array" ref="H47">_xlfn.IFS(
    OR(B47="France", B47="Germany", B47="Italy", B47="Spain"), "Europe",
    OR(B47="United States", B47="Canada", B47="Mexico"), "North America",
    OR(B47="China", B47="India", B47="Japan", B47="Indonesia",B47="Thailand"), "Asia",
    OR(B47="Brazil", B47="Argentina", B47="Colombia"), "South America",
    OR(B47="Nigeria", B47="Egypt", B47="South Africa"), "Africa",
    OR(B47="Australia", B47="New Zealand"), "Oceania",
    TRUE, "Other"
)</f>
        <v>Africa</v>
      </c>
    </row>
    <row r="48" spans="1:8" x14ac:dyDescent="0.3">
      <c r="A48" s="3" t="s">
        <v>21</v>
      </c>
      <c r="B48" s="4" t="s">
        <v>64</v>
      </c>
      <c r="C48" s="4">
        <v>10</v>
      </c>
      <c r="D48" s="4" t="s">
        <v>73</v>
      </c>
      <c r="E48" s="5" t="s">
        <v>70</v>
      </c>
      <c r="F48" s="4" t="str">
        <f t="shared" si="2"/>
        <v>SnapBlock</v>
      </c>
      <c r="G48" s="4" t="str">
        <f t="shared" si="3"/>
        <v>Dino Island</v>
      </c>
      <c r="H48" s="13" t="str" cm="1">
        <f t="array" ref="H48">_xlfn.IFS(
    OR(B48="France", B48="Germany", B48="Italy", B48="Spain"), "Europe",
    OR(B48="United States", B48="Canada", B48="Mexico"), "North America",
    OR(B48="China", B48="India", B48="Japan", B48="Indonesia",B48="Thailand"), "Asia",
    OR(B48="Brazil", B48="Argentina", B48="Colombia"), "South America",
    OR(B48="Nigeria", B48="Egypt", B48="South Africa"), "Africa",
    OR(B48="Australia", B48="New Zealand"), "Oceania",
    TRUE, "Other"
)</f>
        <v>Africa</v>
      </c>
    </row>
    <row r="49" spans="1:8" x14ac:dyDescent="0.3">
      <c r="A49" s="3" t="s">
        <v>23</v>
      </c>
      <c r="B49" s="4" t="s">
        <v>64</v>
      </c>
      <c r="C49" s="4">
        <v>8</v>
      </c>
      <c r="D49" s="4" t="s">
        <v>74</v>
      </c>
      <c r="E49" s="5" t="s">
        <v>70</v>
      </c>
      <c r="F49" s="4" t="str">
        <f t="shared" si="2"/>
        <v>SnapBlock</v>
      </c>
      <c r="G49" s="4" t="str">
        <f t="shared" si="3"/>
        <v>The Rose Tower</v>
      </c>
      <c r="H49" s="13" t="str" cm="1">
        <f t="array" ref="H49">_xlfn.IFS(
    OR(B49="France", B49="Germany", B49="Italy", B49="Spain"), "Europe",
    OR(B49="United States", B49="Canada", B49="Mexico"), "North America",
    OR(B49="China", B49="India", B49="Japan", B49="Indonesia",B49="Thailand"), "Asia",
    OR(B49="Brazil", B49="Argentina", B49="Colombia"), "South America",
    OR(B49="Nigeria", B49="Egypt", B49="South Africa"), "Africa",
    OR(B49="Australia", B49="New Zealand"), "Oceania",
    TRUE, "Other"
)</f>
        <v>Africa</v>
      </c>
    </row>
    <row r="50" spans="1:8" x14ac:dyDescent="0.3">
      <c r="A50" s="3" t="s">
        <v>5</v>
      </c>
      <c r="B50" s="4" t="s">
        <v>75</v>
      </c>
      <c r="C50" s="4">
        <v>350</v>
      </c>
      <c r="D50" s="4" t="s">
        <v>76</v>
      </c>
      <c r="E50" s="5" t="s">
        <v>77</v>
      </c>
      <c r="F50" s="4" t="str">
        <f t="shared" si="2"/>
        <v>SnapBlock</v>
      </c>
      <c r="G50" s="4" t="str">
        <f t="shared" si="3"/>
        <v>Space Cruiser</v>
      </c>
      <c r="H50" s="13" t="str" cm="1">
        <f t="array" ref="H50">_xlfn.IFS(
    OR(B50="France", B50="Germany", B50="Italy", B50="Spain"), "Europe",
    OR(B50="United States", B50="Canada", B50="Mexico"), "North America",
    OR(B50="China", B50="India", B50="Japan", B50="Indonesia",B50="Thailand"), "Asia",
    OR(B50="Brazil", B50="Argentina", B50="Colombia"), "South America",
    OR(B50="Nigeria", B50="Egypt", B50="South Africa"), "Africa",
    OR(B50="Australia", B50="New Zealand"), "Oceania",
    TRUE, "Other"
)</f>
        <v>Oceania</v>
      </c>
    </row>
    <row r="51" spans="1:8" x14ac:dyDescent="0.3">
      <c r="A51" s="3" t="s">
        <v>9</v>
      </c>
      <c r="B51" s="4" t="s">
        <v>75</v>
      </c>
      <c r="C51" s="4">
        <v>300</v>
      </c>
      <c r="D51" s="4" t="s">
        <v>78</v>
      </c>
      <c r="E51" s="5" t="s">
        <v>79</v>
      </c>
      <c r="F51" s="4" t="str">
        <f t="shared" si="2"/>
        <v>SnapBlock</v>
      </c>
      <c r="G51" s="4" t="str">
        <f t="shared" si="3"/>
        <v>Wizard Academy</v>
      </c>
      <c r="H51" s="13" t="str" cm="1">
        <f t="array" ref="H51">_xlfn.IFS(
    OR(B51="France", B51="Germany", B51="Italy", B51="Spain"), "Europe",
    OR(B51="United States", B51="Canada", B51="Mexico"), "North America",
    OR(B51="China", B51="India", B51="Japan", B51="Indonesia",B51="Thailand"), "Asia",
    OR(B51="Brazil", B51="Argentina", B51="Colombia"), "South America",
    OR(B51="Nigeria", B51="Egypt", B51="South Africa"), "Africa",
    OR(B51="Australia", B51="New Zealand"), "Oceania",
    TRUE, "Other"
)</f>
        <v>Oceania</v>
      </c>
    </row>
    <row r="52" spans="1:8" x14ac:dyDescent="0.3">
      <c r="A52" s="3" t="s">
        <v>12</v>
      </c>
      <c r="B52" s="4" t="s">
        <v>75</v>
      </c>
      <c r="C52" s="4">
        <v>450</v>
      </c>
      <c r="D52" s="4" t="s">
        <v>80</v>
      </c>
      <c r="E52" s="5" t="s">
        <v>77</v>
      </c>
      <c r="F52" s="4" t="str">
        <f t="shared" si="2"/>
        <v>SnapBlock</v>
      </c>
      <c r="G52" s="4" t="str">
        <f t="shared" si="3"/>
        <v>Music Festival</v>
      </c>
      <c r="H52" s="13" t="str" cm="1">
        <f t="array" ref="H52">_xlfn.IFS(
    OR(B52="France", B52="Germany", B52="Italy", B52="Spain"), "Europe",
    OR(B52="United States", B52="Canada", B52="Mexico"), "North America",
    OR(B52="China", B52="India", B52="Japan", B52="Indonesia",B52="Thailand"), "Asia",
    OR(B52="Brazil", B52="Argentina", B52="Colombia"), "South America",
    OR(B52="Nigeria", B52="Egypt", B52="South Africa"), "Africa",
    OR(B52="Australia", B52="New Zealand"), "Oceania",
    TRUE, "Other"
)</f>
        <v>Oceania</v>
      </c>
    </row>
    <row r="53" spans="1:8" x14ac:dyDescent="0.3">
      <c r="A53" s="3" t="s">
        <v>14</v>
      </c>
      <c r="B53" s="4" t="s">
        <v>75</v>
      </c>
      <c r="C53" s="4">
        <v>200</v>
      </c>
      <c r="D53" s="4" t="s">
        <v>81</v>
      </c>
      <c r="E53" s="5" t="s">
        <v>82</v>
      </c>
      <c r="F53" s="4" t="str">
        <f t="shared" si="2"/>
        <v>SnapBlock</v>
      </c>
      <c r="G53" s="4" t="str">
        <f t="shared" si="3"/>
        <v>Battle for the Power Relic</v>
      </c>
      <c r="H53" s="13" t="str" cm="1">
        <f t="array" ref="H53">_xlfn.IFS(
    OR(B53="France", B53="Germany", B53="Italy", B53="Spain"), "Europe",
    OR(B53="United States", B53="Canada", B53="Mexico"), "North America",
    OR(B53="China", B53="India", B53="Japan", B53="Indonesia",B53="Thailand"), "Asia",
    OR(B53="Brazil", B53="Argentina", B53="Colombia"), "South America",
    OR(B53="Nigeria", B53="Egypt", B53="South Africa"), "Africa",
    OR(B53="Australia", B53="New Zealand"), "Oceania",
    TRUE, "Other"
)</f>
        <v>Oceania</v>
      </c>
    </row>
    <row r="54" spans="1:8" x14ac:dyDescent="0.3">
      <c r="A54" s="3" t="s">
        <v>17</v>
      </c>
      <c r="B54" s="4" t="s">
        <v>75</v>
      </c>
      <c r="C54" s="4">
        <v>250</v>
      </c>
      <c r="D54" s="4" t="s">
        <v>83</v>
      </c>
      <c r="E54" s="5" t="s">
        <v>82</v>
      </c>
      <c r="F54" s="4" t="str">
        <f t="shared" si="2"/>
        <v>SnapBlock</v>
      </c>
      <c r="G54" s="4" t="str">
        <f t="shared" si="3"/>
        <v xml:space="preserve">Crystal Cavern </v>
      </c>
      <c r="H54" s="13" t="str" cm="1">
        <f t="array" ref="H54">_xlfn.IFS(
    OR(B54="France", B54="Germany", B54="Italy", B54="Spain"), "Europe",
    OR(B54="United States", B54="Canada", B54="Mexico"), "North America",
    OR(B54="China", B54="India", B54="Japan", B54="Indonesia",B54="Thailand"), "Asia",
    OR(B54="Brazil", B54="Argentina", B54="Colombia"), "South America",
    OR(B54="Nigeria", B54="Egypt", B54="South Africa"), "Africa",
    OR(B54="Australia", B54="New Zealand"), "Oceania",
    TRUE, "Other"
)</f>
        <v>Oceania</v>
      </c>
    </row>
    <row r="55" spans="1:8" x14ac:dyDescent="0.3">
      <c r="A55" s="3" t="s">
        <v>19</v>
      </c>
      <c r="B55" s="4" t="s">
        <v>75</v>
      </c>
      <c r="C55" s="4">
        <v>300</v>
      </c>
      <c r="D55" s="4" t="s">
        <v>84</v>
      </c>
      <c r="E55" s="5" t="s">
        <v>82</v>
      </c>
      <c r="F55" s="4" t="str">
        <f t="shared" si="2"/>
        <v>SnapBlock</v>
      </c>
      <c r="G55" s="4" t="str">
        <f t="shared" si="3"/>
        <v>Snowfall Rescue</v>
      </c>
      <c r="H55" s="13" t="str" cm="1">
        <f t="array" ref="H55">_xlfn.IFS(
    OR(B55="France", B55="Germany", B55="Italy", B55="Spain"), "Europe",
    OR(B55="United States", B55="Canada", B55="Mexico"), "North America",
    OR(B55="China", B55="India", B55="Japan", B55="Indonesia",B55="Thailand"), "Asia",
    OR(B55="Brazil", B55="Argentina", B55="Colombia"), "South America",
    OR(B55="Nigeria", B55="Egypt", B55="South Africa"), "Africa",
    OR(B55="Australia", B55="New Zealand"), "Oceania",
    TRUE, "Other"
)</f>
        <v>Oceania</v>
      </c>
    </row>
    <row r="56" spans="1:8" x14ac:dyDescent="0.3">
      <c r="A56" s="3" t="s">
        <v>21</v>
      </c>
      <c r="B56" s="4" t="s">
        <v>75</v>
      </c>
      <c r="C56" s="4">
        <v>150</v>
      </c>
      <c r="D56" s="4" t="s">
        <v>85</v>
      </c>
      <c r="E56" s="5" t="s">
        <v>82</v>
      </c>
      <c r="F56" s="4" t="str">
        <f t="shared" si="2"/>
        <v>SnapBlock</v>
      </c>
      <c r="G56" s="4" t="str">
        <f t="shared" si="3"/>
        <v>Dino Island</v>
      </c>
      <c r="H56" s="13" t="str" cm="1">
        <f t="array" ref="H56">_xlfn.IFS(
    OR(B56="France", B56="Germany", B56="Italy", B56="Spain"), "Europe",
    OR(B56="United States", B56="Canada", B56="Mexico"), "North America",
    OR(B56="China", B56="India", B56="Japan", B56="Indonesia",B56="Thailand"), "Asia",
    OR(B56="Brazil", B56="Argentina", B56="Colombia"), "South America",
    OR(B56="Nigeria", B56="Egypt", B56="South Africa"), "Africa",
    OR(B56="Australia", B56="New Zealand"), "Oceania",
    TRUE, "Other"
)</f>
        <v>Oceania</v>
      </c>
    </row>
    <row r="57" spans="1:8" x14ac:dyDescent="0.3">
      <c r="A57" s="3" t="s">
        <v>23</v>
      </c>
      <c r="B57" s="4" t="s">
        <v>75</v>
      </c>
      <c r="C57" s="4">
        <v>120</v>
      </c>
      <c r="D57" s="4" t="s">
        <v>86</v>
      </c>
      <c r="E57" s="5" t="s">
        <v>82</v>
      </c>
      <c r="F57" s="4" t="str">
        <f t="shared" si="2"/>
        <v>SnapBlock</v>
      </c>
      <c r="G57" s="4" t="str">
        <f t="shared" si="3"/>
        <v>The Rose Tower</v>
      </c>
      <c r="H57" s="13" t="str" cm="1">
        <f t="array" ref="H57">_xlfn.IFS(
    OR(B57="France", B57="Germany", B57="Italy", B57="Spain"), "Europe",
    OR(B57="United States", B57="Canada", B57="Mexico"), "North America",
    OR(B57="China", B57="India", B57="Japan", B57="Indonesia",B57="Thailand"), "Asia",
    OR(B57="Brazil", B57="Argentina", B57="Colombia"), "South America",
    OR(B57="Nigeria", B57="Egypt", B57="South Africa"), "Africa",
    OR(B57="Australia", B57="New Zealand"), "Oceania",
    TRUE, "Other"
)</f>
        <v>Oceania</v>
      </c>
    </row>
    <row r="58" spans="1:8" x14ac:dyDescent="0.3">
      <c r="A58" s="3" t="s">
        <v>5</v>
      </c>
      <c r="B58" s="4" t="s">
        <v>87</v>
      </c>
      <c r="C58" s="4">
        <v>250</v>
      </c>
      <c r="D58" s="4" t="s">
        <v>88</v>
      </c>
      <c r="E58" s="5" t="s">
        <v>89</v>
      </c>
      <c r="F58" s="4" t="str">
        <f t="shared" si="2"/>
        <v>SnapBlock</v>
      </c>
      <c r="G58" s="4" t="str">
        <f t="shared" si="3"/>
        <v>Space Cruiser</v>
      </c>
      <c r="H58" s="13" t="str" cm="1">
        <f t="array" ref="H58">_xlfn.IFS(
    OR(B58="France", B58="Germany", B58="Italy", B58="Spain"), "Europe",
    OR(B58="United States", B58="Canada", B58="Mexico"), "North America",
    OR(B58="China", B58="India", B58="Japan", B58="Indonesia",B58="Thailand"), "Asia",
    OR(B58="Brazil", B58="Argentina", B58="Colombia"), "South America",
    OR(B58="Nigeria", B58="Egypt", B58="South Africa"), "Africa",
    OR(B58="Australia", B58="New Zealand"), "Oceania",
    TRUE, "Other"
)</f>
        <v>Oceania</v>
      </c>
    </row>
    <row r="59" spans="1:8" x14ac:dyDescent="0.3">
      <c r="A59" s="3" t="s">
        <v>9</v>
      </c>
      <c r="B59" s="4" t="s">
        <v>87</v>
      </c>
      <c r="C59" s="4">
        <v>200</v>
      </c>
      <c r="D59" s="4" t="s">
        <v>90</v>
      </c>
      <c r="E59" s="5" t="s">
        <v>91</v>
      </c>
      <c r="F59" s="4" t="str">
        <f t="shared" si="2"/>
        <v>SnapBlock</v>
      </c>
      <c r="G59" s="4" t="str">
        <f t="shared" si="3"/>
        <v>Wizard Academy</v>
      </c>
      <c r="H59" s="13" t="str" cm="1">
        <f t="array" ref="H59">_xlfn.IFS(
    OR(B59="France", B59="Germany", B59="Italy", B59="Spain"), "Europe",
    OR(B59="United States", B59="Canada", B59="Mexico"), "North America",
    OR(B59="China", B59="India", B59="Japan", B59="Indonesia",B59="Thailand"), "Asia",
    OR(B59="Brazil", B59="Argentina", B59="Colombia"), "South America",
    OR(B59="Nigeria", B59="Egypt", B59="South Africa"), "Africa",
    OR(B59="Australia", B59="New Zealand"), "Oceania",
    TRUE, "Other"
)</f>
        <v>Oceania</v>
      </c>
    </row>
    <row r="60" spans="1:8" x14ac:dyDescent="0.3">
      <c r="A60" s="3" t="s">
        <v>12</v>
      </c>
      <c r="B60" s="4" t="s">
        <v>87</v>
      </c>
      <c r="C60" s="4">
        <v>300</v>
      </c>
      <c r="D60" s="4" t="s">
        <v>92</v>
      </c>
      <c r="E60" s="5" t="s">
        <v>89</v>
      </c>
      <c r="F60" s="4" t="str">
        <f t="shared" si="2"/>
        <v>SnapBlock</v>
      </c>
      <c r="G60" s="4" t="str">
        <f t="shared" si="3"/>
        <v>Music Festival</v>
      </c>
      <c r="H60" s="13" t="str" cm="1">
        <f t="array" ref="H60">_xlfn.IFS(
    OR(B60="France", B60="Germany", B60="Italy", B60="Spain"), "Europe",
    OR(B60="United States", B60="Canada", B60="Mexico"), "North America",
    OR(B60="China", B60="India", B60="Japan", B60="Indonesia",B60="Thailand"), "Asia",
    OR(B60="Brazil", B60="Argentina", B60="Colombia"), "South America",
    OR(B60="Nigeria", B60="Egypt", B60="South Africa"), "Africa",
    OR(B60="Australia", B60="New Zealand"), "Oceania",
    TRUE, "Other"
)</f>
        <v>Oceania</v>
      </c>
    </row>
    <row r="61" spans="1:8" x14ac:dyDescent="0.3">
      <c r="A61" s="3" t="s">
        <v>14</v>
      </c>
      <c r="B61" s="4" t="s">
        <v>87</v>
      </c>
      <c r="C61" s="4">
        <v>150</v>
      </c>
      <c r="D61" s="4" t="s">
        <v>93</v>
      </c>
      <c r="E61" s="5" t="s">
        <v>94</v>
      </c>
      <c r="F61" s="4" t="str">
        <f t="shared" si="2"/>
        <v>SnapBlock</v>
      </c>
      <c r="G61" s="4" t="str">
        <f t="shared" si="3"/>
        <v>Battle for the Power Relic</v>
      </c>
      <c r="H61" s="13" t="str" cm="1">
        <f t="array" ref="H61">_xlfn.IFS(
    OR(B61="France", B61="Germany", B61="Italy", B61="Spain"), "Europe",
    OR(B61="United States", B61="Canada", B61="Mexico"), "North America",
    OR(B61="China", B61="India", B61="Japan", B61="Indonesia",B61="Thailand"), "Asia",
    OR(B61="Brazil", B61="Argentina", B61="Colombia"), "South America",
    OR(B61="Nigeria", B61="Egypt", B61="South Africa"), "Africa",
    OR(B61="Australia", B61="New Zealand"), "Oceania",
    TRUE, "Other"
)</f>
        <v>Oceania</v>
      </c>
    </row>
    <row r="62" spans="1:8" x14ac:dyDescent="0.3">
      <c r="A62" s="3" t="s">
        <v>17</v>
      </c>
      <c r="B62" s="4" t="s">
        <v>87</v>
      </c>
      <c r="C62" s="4">
        <v>200</v>
      </c>
      <c r="D62" s="4" t="s">
        <v>95</v>
      </c>
      <c r="E62" s="5" t="s">
        <v>94</v>
      </c>
      <c r="F62" s="4" t="str">
        <f t="shared" si="2"/>
        <v>SnapBlock</v>
      </c>
      <c r="G62" s="4" t="str">
        <f t="shared" si="3"/>
        <v xml:space="preserve">Crystal Cavern </v>
      </c>
      <c r="H62" s="13" t="str" cm="1">
        <f t="array" ref="H62">_xlfn.IFS(
    OR(B62="France", B62="Germany", B62="Italy", B62="Spain"), "Europe",
    OR(B62="United States", B62="Canada", B62="Mexico"), "North America",
    OR(B62="China", B62="India", B62="Japan", B62="Indonesia",B62="Thailand"), "Asia",
    OR(B62="Brazil", B62="Argentina", B62="Colombia"), "South America",
    OR(B62="Nigeria", B62="Egypt", B62="South Africa"), "Africa",
    OR(B62="Australia", B62="New Zealand"), "Oceania",
    TRUE, "Other"
)</f>
        <v>Oceania</v>
      </c>
    </row>
    <row r="63" spans="1:8" x14ac:dyDescent="0.3">
      <c r="A63" s="3" t="s">
        <v>19</v>
      </c>
      <c r="B63" s="4" t="s">
        <v>87</v>
      </c>
      <c r="C63" s="4">
        <v>250</v>
      </c>
      <c r="D63" s="4" t="s">
        <v>92</v>
      </c>
      <c r="E63" s="5" t="s">
        <v>94</v>
      </c>
      <c r="F63" s="4" t="str">
        <f t="shared" si="2"/>
        <v>SnapBlock</v>
      </c>
      <c r="G63" s="4" t="str">
        <f t="shared" si="3"/>
        <v>Snowfall Rescue</v>
      </c>
      <c r="H63" s="13" t="str" cm="1">
        <f t="array" ref="H63">_xlfn.IFS(
    OR(B63="France", B63="Germany", B63="Italy", B63="Spain"), "Europe",
    OR(B63="United States", B63="Canada", B63="Mexico"), "North America",
    OR(B63="China", B63="India", B63="Japan", B63="Indonesia",B63="Thailand"), "Asia",
    OR(B63="Brazil", B63="Argentina", B63="Colombia"), "South America",
    OR(B63="Nigeria", B63="Egypt", B63="South Africa"), "Africa",
    OR(B63="Australia", B63="New Zealand"), "Oceania",
    TRUE, "Other"
)</f>
        <v>Oceania</v>
      </c>
    </row>
    <row r="64" spans="1:8" x14ac:dyDescent="0.3">
      <c r="A64" s="3" t="s">
        <v>21</v>
      </c>
      <c r="B64" s="4" t="s">
        <v>87</v>
      </c>
      <c r="C64" s="4">
        <v>100</v>
      </c>
      <c r="D64" s="4" t="s">
        <v>96</v>
      </c>
      <c r="E64" s="5" t="s">
        <v>94</v>
      </c>
      <c r="F64" s="4" t="str">
        <f t="shared" si="2"/>
        <v>SnapBlock</v>
      </c>
      <c r="G64" s="4" t="str">
        <f t="shared" si="3"/>
        <v>Dino Island</v>
      </c>
      <c r="H64" s="13" t="str" cm="1">
        <f t="array" ref="H64">_xlfn.IFS(
    OR(B64="France", B64="Germany", B64="Italy", B64="Spain"), "Europe",
    OR(B64="United States", B64="Canada", B64="Mexico"), "North America",
    OR(B64="China", B64="India", B64="Japan", B64="Indonesia",B64="Thailand"), "Asia",
    OR(B64="Brazil", B64="Argentina", B64="Colombia"), "South America",
    OR(B64="Nigeria", B64="Egypt", B64="South Africa"), "Africa",
    OR(B64="Australia", B64="New Zealand"), "Oceania",
    TRUE, "Other"
)</f>
        <v>Oceania</v>
      </c>
    </row>
    <row r="65" spans="1:8" x14ac:dyDescent="0.3">
      <c r="A65" s="6" t="s">
        <v>23</v>
      </c>
      <c r="B65" s="7" t="s">
        <v>87</v>
      </c>
      <c r="C65" s="7">
        <v>80</v>
      </c>
      <c r="D65" s="7" t="s">
        <v>97</v>
      </c>
      <c r="E65" s="8" t="s">
        <v>94</v>
      </c>
      <c r="F65" s="7" t="str">
        <f t="shared" si="2"/>
        <v>SnapBlock</v>
      </c>
      <c r="G65" s="7" t="str">
        <f t="shared" si="3"/>
        <v>The Rose Tower</v>
      </c>
      <c r="H65" s="13" t="str" cm="1">
        <f t="array" ref="H65">_xlfn.IFS(
    OR(B65="France", B65="Germany", B65="Italy", B65="Spain"), "Europe",
    OR(B65="United States", B65="Canada", B65="Mexico"), "North America",
    OR(B65="China", B65="India", B65="Japan", B65="Indonesia",B65="Thailand"), "Asia",
    OR(B65="Brazil", B65="Argentina", B65="Colombia"), "South America",
    OR(B65="Nigeria", B65="Egypt", B65="South Africa"), "Africa",
    OR(B65="Australia", B65="New Zealand"), "Oceania",
    TRUE, "Other"
)</f>
        <v>Oceania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2.5546875" defaultRowHeight="15" customHeight="1" x14ac:dyDescent="0.3"/>
  <cols>
    <col min="1" max="1" width="35.77734375" customWidth="1"/>
    <col min="2" max="2" width="8.5546875" customWidth="1"/>
    <col min="3" max="3" width="13.5546875" customWidth="1"/>
    <col min="4" max="4" width="29.77734375" customWidth="1"/>
    <col min="5" max="5" width="25.77734375" customWidth="1"/>
    <col min="6" max="26" width="8.554687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98</v>
      </c>
      <c r="B2" s="2" t="s">
        <v>6</v>
      </c>
      <c r="C2" s="2">
        <v>400</v>
      </c>
      <c r="D2" s="2" t="s">
        <v>7</v>
      </c>
      <c r="E2" s="2" t="s">
        <v>8</v>
      </c>
    </row>
    <row r="3" spans="1:5" ht="14.4" x14ac:dyDescent="0.3">
      <c r="A3" s="2" t="s">
        <v>99</v>
      </c>
      <c r="B3" s="2" t="s">
        <v>6</v>
      </c>
      <c r="C3" s="2">
        <v>350</v>
      </c>
      <c r="D3" s="2" t="s">
        <v>10</v>
      </c>
      <c r="E3" s="2" t="s">
        <v>11</v>
      </c>
    </row>
    <row r="4" spans="1:5" ht="14.4" x14ac:dyDescent="0.3">
      <c r="A4" s="2" t="s">
        <v>100</v>
      </c>
      <c r="B4" s="2" t="s">
        <v>6</v>
      </c>
      <c r="C4" s="2">
        <v>500</v>
      </c>
      <c r="D4" s="2" t="s">
        <v>13</v>
      </c>
      <c r="E4" s="2" t="s">
        <v>8</v>
      </c>
    </row>
    <row r="5" spans="1:5" ht="14.4" x14ac:dyDescent="0.3">
      <c r="A5" s="2" t="s">
        <v>101</v>
      </c>
      <c r="B5" s="2" t="s">
        <v>6</v>
      </c>
      <c r="C5" s="2">
        <v>300</v>
      </c>
      <c r="D5" s="2" t="s">
        <v>15</v>
      </c>
      <c r="E5" s="2" t="s">
        <v>16</v>
      </c>
    </row>
    <row r="6" spans="1:5" ht="14.4" x14ac:dyDescent="0.3">
      <c r="A6" s="2" t="s">
        <v>102</v>
      </c>
      <c r="B6" s="2" t="s">
        <v>6</v>
      </c>
      <c r="C6" s="2">
        <v>320</v>
      </c>
      <c r="D6" s="2" t="s">
        <v>18</v>
      </c>
      <c r="E6" s="2" t="s">
        <v>16</v>
      </c>
    </row>
    <row r="7" spans="1:5" ht="14.4" x14ac:dyDescent="0.3">
      <c r="A7" s="2" t="s">
        <v>103</v>
      </c>
      <c r="B7" s="2" t="s">
        <v>6</v>
      </c>
      <c r="C7" s="2">
        <v>400</v>
      </c>
      <c r="D7" s="2" t="s">
        <v>20</v>
      </c>
      <c r="E7" s="2" t="s">
        <v>16</v>
      </c>
    </row>
    <row r="8" spans="1:5" ht="14.4" x14ac:dyDescent="0.3">
      <c r="A8" s="2" t="s">
        <v>104</v>
      </c>
      <c r="B8" s="2" t="s">
        <v>6</v>
      </c>
      <c r="C8" s="2">
        <v>280</v>
      </c>
      <c r="D8" s="2" t="s">
        <v>22</v>
      </c>
      <c r="E8" s="2" t="s">
        <v>16</v>
      </c>
    </row>
    <row r="9" spans="1:5" ht="14.4" x14ac:dyDescent="0.3">
      <c r="A9" s="2" t="s">
        <v>105</v>
      </c>
      <c r="B9" s="2" t="s">
        <v>6</v>
      </c>
      <c r="C9" s="2">
        <v>250</v>
      </c>
      <c r="D9" s="2" t="s">
        <v>24</v>
      </c>
      <c r="E9" s="2" t="s">
        <v>16</v>
      </c>
    </row>
    <row r="10" spans="1:5" ht="14.4" x14ac:dyDescent="0.3">
      <c r="A10" s="2" t="s">
        <v>98</v>
      </c>
      <c r="B10" s="2" t="s">
        <v>25</v>
      </c>
      <c r="C10" s="2">
        <v>300</v>
      </c>
      <c r="D10" s="2" t="s">
        <v>24</v>
      </c>
      <c r="E10" s="2" t="s">
        <v>8</v>
      </c>
    </row>
    <row r="11" spans="1:5" ht="14.4" x14ac:dyDescent="0.3">
      <c r="A11" s="2" t="s">
        <v>99</v>
      </c>
      <c r="B11" s="2" t="s">
        <v>25</v>
      </c>
      <c r="C11" s="2">
        <v>250</v>
      </c>
      <c r="D11" s="2" t="s">
        <v>26</v>
      </c>
      <c r="E11" s="2" t="s">
        <v>11</v>
      </c>
    </row>
    <row r="12" spans="1:5" ht="14.4" x14ac:dyDescent="0.3">
      <c r="A12" s="2" t="s">
        <v>100</v>
      </c>
      <c r="B12" s="2" t="s">
        <v>25</v>
      </c>
      <c r="C12" s="2">
        <v>350</v>
      </c>
      <c r="D12" s="2" t="s">
        <v>27</v>
      </c>
      <c r="E12" s="2" t="s">
        <v>8</v>
      </c>
    </row>
    <row r="13" spans="1:5" ht="14.4" x14ac:dyDescent="0.3">
      <c r="A13" s="2" t="s">
        <v>101</v>
      </c>
      <c r="B13" s="2" t="s">
        <v>25</v>
      </c>
      <c r="C13" s="2">
        <v>200</v>
      </c>
      <c r="D13" s="2" t="s">
        <v>28</v>
      </c>
      <c r="E13" s="2" t="s">
        <v>16</v>
      </c>
    </row>
    <row r="14" spans="1:5" ht="14.4" x14ac:dyDescent="0.3">
      <c r="A14" s="2" t="s">
        <v>102</v>
      </c>
      <c r="B14" s="2" t="s">
        <v>25</v>
      </c>
      <c r="C14" s="2">
        <v>250</v>
      </c>
      <c r="D14" s="2" t="s">
        <v>24</v>
      </c>
      <c r="E14" s="2" t="s">
        <v>16</v>
      </c>
    </row>
    <row r="15" spans="1:5" ht="14.4" x14ac:dyDescent="0.3">
      <c r="A15" s="2" t="s">
        <v>103</v>
      </c>
      <c r="B15" s="2" t="s">
        <v>25</v>
      </c>
      <c r="C15" s="2">
        <v>300</v>
      </c>
      <c r="D15" s="2" t="s">
        <v>15</v>
      </c>
      <c r="E15" s="2" t="s">
        <v>16</v>
      </c>
    </row>
    <row r="16" spans="1:5" ht="14.4" x14ac:dyDescent="0.3">
      <c r="A16" s="2" t="s">
        <v>104</v>
      </c>
      <c r="B16" s="2" t="s">
        <v>25</v>
      </c>
      <c r="C16" s="2">
        <v>150</v>
      </c>
      <c r="D16" s="2" t="s">
        <v>29</v>
      </c>
      <c r="E16" s="2" t="s">
        <v>16</v>
      </c>
    </row>
    <row r="17" spans="1:5" ht="14.4" x14ac:dyDescent="0.3">
      <c r="A17" s="2" t="s">
        <v>105</v>
      </c>
      <c r="B17" s="2" t="s">
        <v>25</v>
      </c>
      <c r="C17" s="2">
        <v>120</v>
      </c>
      <c r="D17" s="2" t="s">
        <v>30</v>
      </c>
      <c r="E17" s="2" t="s">
        <v>16</v>
      </c>
    </row>
    <row r="18" spans="1:5" ht="14.4" x14ac:dyDescent="0.3">
      <c r="A18" s="2" t="s">
        <v>98</v>
      </c>
      <c r="B18" s="2" t="s">
        <v>31</v>
      </c>
      <c r="C18" s="2">
        <v>200</v>
      </c>
      <c r="D18" s="2" t="s">
        <v>32</v>
      </c>
      <c r="E18" s="2" t="s">
        <v>33</v>
      </c>
    </row>
    <row r="19" spans="1:5" ht="14.4" x14ac:dyDescent="0.3">
      <c r="A19" s="2" t="s">
        <v>99</v>
      </c>
      <c r="B19" s="2" t="s">
        <v>31</v>
      </c>
      <c r="C19" s="2">
        <v>150</v>
      </c>
      <c r="D19" s="2" t="s">
        <v>34</v>
      </c>
      <c r="E19" s="2" t="s">
        <v>35</v>
      </c>
    </row>
    <row r="20" spans="1:5" ht="14.4" x14ac:dyDescent="0.3">
      <c r="A20" s="2" t="s">
        <v>100</v>
      </c>
      <c r="B20" s="2" t="s">
        <v>31</v>
      </c>
      <c r="C20" s="2">
        <v>200</v>
      </c>
      <c r="D20" s="2" t="s">
        <v>32</v>
      </c>
      <c r="E20" s="2" t="s">
        <v>33</v>
      </c>
    </row>
    <row r="21" spans="1:5" ht="15.75" customHeight="1" x14ac:dyDescent="0.3">
      <c r="A21" s="2" t="s">
        <v>101</v>
      </c>
      <c r="B21" s="2" t="s">
        <v>31</v>
      </c>
      <c r="C21" s="2">
        <v>100</v>
      </c>
      <c r="D21" s="2" t="s">
        <v>36</v>
      </c>
      <c r="E21" s="2" t="s">
        <v>37</v>
      </c>
    </row>
    <row r="22" spans="1:5" ht="15.75" customHeight="1" x14ac:dyDescent="0.3">
      <c r="A22" s="2" t="s">
        <v>102</v>
      </c>
      <c r="B22" s="2" t="s">
        <v>31</v>
      </c>
      <c r="C22" s="2">
        <v>150</v>
      </c>
      <c r="D22" s="2" t="s">
        <v>38</v>
      </c>
      <c r="E22" s="2" t="s">
        <v>37</v>
      </c>
    </row>
    <row r="23" spans="1:5" ht="15.75" customHeight="1" x14ac:dyDescent="0.3">
      <c r="A23" s="2" t="s">
        <v>103</v>
      </c>
      <c r="B23" s="2" t="s">
        <v>31</v>
      </c>
      <c r="C23" s="2">
        <v>200</v>
      </c>
      <c r="D23" s="2" t="s">
        <v>39</v>
      </c>
      <c r="E23" s="2" t="s">
        <v>37</v>
      </c>
    </row>
    <row r="24" spans="1:5" ht="15.75" customHeight="1" x14ac:dyDescent="0.3">
      <c r="A24" s="2" t="s">
        <v>104</v>
      </c>
      <c r="B24" s="2" t="s">
        <v>31</v>
      </c>
      <c r="C24" s="2">
        <v>90</v>
      </c>
      <c r="D24" s="2" t="s">
        <v>40</v>
      </c>
      <c r="E24" s="2" t="s">
        <v>37</v>
      </c>
    </row>
    <row r="25" spans="1:5" ht="15.75" customHeight="1" x14ac:dyDescent="0.3">
      <c r="A25" s="2" t="s">
        <v>105</v>
      </c>
      <c r="B25" s="2" t="s">
        <v>31</v>
      </c>
      <c r="C25" s="2">
        <v>80</v>
      </c>
      <c r="D25" s="2" t="s">
        <v>41</v>
      </c>
      <c r="E25" s="2" t="s">
        <v>37</v>
      </c>
    </row>
    <row r="26" spans="1:5" ht="15.75" customHeight="1" x14ac:dyDescent="0.3">
      <c r="A26" s="2" t="s">
        <v>98</v>
      </c>
      <c r="B26" s="2" t="s">
        <v>42</v>
      </c>
      <c r="C26" s="2">
        <v>300</v>
      </c>
      <c r="D26" s="2" t="s">
        <v>43</v>
      </c>
      <c r="E26" s="2" t="s">
        <v>44</v>
      </c>
    </row>
    <row r="27" spans="1:5" ht="15.75" customHeight="1" x14ac:dyDescent="0.3">
      <c r="A27" s="2" t="s">
        <v>99</v>
      </c>
      <c r="B27" s="2" t="s">
        <v>42</v>
      </c>
      <c r="C27" s="2">
        <v>250</v>
      </c>
      <c r="D27" s="2" t="s">
        <v>45</v>
      </c>
      <c r="E27" s="2" t="s">
        <v>46</v>
      </c>
    </row>
    <row r="28" spans="1:5" ht="15.75" customHeight="1" x14ac:dyDescent="0.3">
      <c r="A28" s="2" t="s">
        <v>100</v>
      </c>
      <c r="B28" s="2" t="s">
        <v>42</v>
      </c>
      <c r="C28" s="2">
        <v>400</v>
      </c>
      <c r="D28" s="2" t="s">
        <v>47</v>
      </c>
      <c r="E28" s="2" t="s">
        <v>44</v>
      </c>
    </row>
    <row r="29" spans="1:5" ht="15.75" customHeight="1" x14ac:dyDescent="0.3">
      <c r="A29" s="2" t="s">
        <v>101</v>
      </c>
      <c r="B29" s="2" t="s">
        <v>42</v>
      </c>
      <c r="C29" s="2">
        <v>200</v>
      </c>
      <c r="D29" s="2" t="s">
        <v>48</v>
      </c>
      <c r="E29" s="2" t="s">
        <v>49</v>
      </c>
    </row>
    <row r="30" spans="1:5" ht="15.75" customHeight="1" x14ac:dyDescent="0.3">
      <c r="A30" s="2" t="s">
        <v>102</v>
      </c>
      <c r="B30" s="2" t="s">
        <v>42</v>
      </c>
      <c r="C30" s="2">
        <v>250</v>
      </c>
      <c r="D30" s="2" t="s">
        <v>43</v>
      </c>
      <c r="E30" s="2" t="s">
        <v>49</v>
      </c>
    </row>
    <row r="31" spans="1:5" ht="15.75" customHeight="1" x14ac:dyDescent="0.3">
      <c r="A31" s="2" t="s">
        <v>103</v>
      </c>
      <c r="B31" s="2" t="s">
        <v>42</v>
      </c>
      <c r="C31" s="2">
        <v>300</v>
      </c>
      <c r="D31" s="2" t="s">
        <v>50</v>
      </c>
      <c r="E31" s="2" t="s">
        <v>49</v>
      </c>
    </row>
    <row r="32" spans="1:5" ht="15.75" customHeight="1" x14ac:dyDescent="0.3">
      <c r="A32" s="2" t="s">
        <v>104</v>
      </c>
      <c r="B32" s="2" t="s">
        <v>42</v>
      </c>
      <c r="C32" s="2">
        <v>150</v>
      </c>
      <c r="D32" s="2" t="s">
        <v>51</v>
      </c>
      <c r="E32" s="2" t="s">
        <v>49</v>
      </c>
    </row>
    <row r="33" spans="1:5" ht="15.75" customHeight="1" x14ac:dyDescent="0.3">
      <c r="A33" s="2" t="s">
        <v>105</v>
      </c>
      <c r="B33" s="2" t="s">
        <v>42</v>
      </c>
      <c r="C33" s="2">
        <v>120</v>
      </c>
      <c r="D33" s="2" t="s">
        <v>52</v>
      </c>
      <c r="E33" s="2" t="s">
        <v>49</v>
      </c>
    </row>
    <row r="34" spans="1:5" ht="15.75" customHeight="1" x14ac:dyDescent="0.3">
      <c r="A34" s="2" t="s">
        <v>98</v>
      </c>
      <c r="B34" s="2" t="s">
        <v>53</v>
      </c>
      <c r="C34" s="2">
        <v>250</v>
      </c>
      <c r="D34" s="2" t="s">
        <v>54</v>
      </c>
      <c r="E34" s="2" t="s">
        <v>55</v>
      </c>
    </row>
    <row r="35" spans="1:5" ht="15.75" customHeight="1" x14ac:dyDescent="0.3">
      <c r="A35" s="2" t="s">
        <v>99</v>
      </c>
      <c r="B35" s="2" t="s">
        <v>53</v>
      </c>
      <c r="C35" s="2">
        <v>200</v>
      </c>
      <c r="D35" s="2" t="s">
        <v>56</v>
      </c>
      <c r="E35" s="2" t="s">
        <v>57</v>
      </c>
    </row>
    <row r="36" spans="1:5" ht="15.75" customHeight="1" x14ac:dyDescent="0.3">
      <c r="A36" s="2" t="s">
        <v>100</v>
      </c>
      <c r="B36" s="2" t="s">
        <v>53</v>
      </c>
      <c r="C36" s="2">
        <v>300</v>
      </c>
      <c r="D36" s="2" t="s">
        <v>58</v>
      </c>
      <c r="E36" s="2" t="s">
        <v>55</v>
      </c>
    </row>
    <row r="37" spans="1:5" ht="15.75" customHeight="1" x14ac:dyDescent="0.3">
      <c r="A37" s="2" t="s">
        <v>101</v>
      </c>
      <c r="B37" s="2" t="s">
        <v>53</v>
      </c>
      <c r="C37" s="2">
        <v>150</v>
      </c>
      <c r="D37" s="2" t="s">
        <v>59</v>
      </c>
      <c r="E37" s="2" t="s">
        <v>60</v>
      </c>
    </row>
    <row r="38" spans="1:5" ht="15.75" customHeight="1" x14ac:dyDescent="0.3">
      <c r="A38" s="2" t="s">
        <v>102</v>
      </c>
      <c r="B38" s="2" t="s">
        <v>53</v>
      </c>
      <c r="C38" s="2">
        <v>200</v>
      </c>
      <c r="D38" s="2" t="s">
        <v>61</v>
      </c>
      <c r="E38" s="2" t="s">
        <v>60</v>
      </c>
    </row>
    <row r="39" spans="1:5" ht="15.75" customHeight="1" x14ac:dyDescent="0.3">
      <c r="A39" s="2" t="s">
        <v>103</v>
      </c>
      <c r="B39" s="2" t="s">
        <v>53</v>
      </c>
      <c r="C39" s="2">
        <v>250</v>
      </c>
      <c r="D39" s="2" t="s">
        <v>54</v>
      </c>
      <c r="E39" s="2" t="s">
        <v>60</v>
      </c>
    </row>
    <row r="40" spans="1:5" ht="15.75" customHeight="1" x14ac:dyDescent="0.3">
      <c r="A40" s="2" t="s">
        <v>104</v>
      </c>
      <c r="B40" s="2" t="s">
        <v>53</v>
      </c>
      <c r="C40" s="2">
        <v>100</v>
      </c>
      <c r="D40" s="2" t="s">
        <v>62</v>
      </c>
      <c r="E40" s="2" t="s">
        <v>55</v>
      </c>
    </row>
    <row r="41" spans="1:5" ht="15.75" customHeight="1" x14ac:dyDescent="0.3">
      <c r="A41" s="2" t="s">
        <v>105</v>
      </c>
      <c r="B41" s="2" t="s">
        <v>53</v>
      </c>
      <c r="C41" s="2">
        <v>80</v>
      </c>
      <c r="D41" s="2" t="s">
        <v>63</v>
      </c>
      <c r="E41" s="2" t="s">
        <v>55</v>
      </c>
    </row>
    <row r="42" spans="1:5" ht="15.75" customHeight="1" x14ac:dyDescent="0.3">
      <c r="A42" s="2" t="s">
        <v>98</v>
      </c>
      <c r="B42" s="2" t="s">
        <v>64</v>
      </c>
      <c r="C42" s="2">
        <v>30</v>
      </c>
      <c r="D42" s="2" t="s">
        <v>65</v>
      </c>
      <c r="E42" s="2" t="s">
        <v>66</v>
      </c>
    </row>
    <row r="43" spans="1:5" ht="15.75" customHeight="1" x14ac:dyDescent="0.3">
      <c r="A43" s="2" t="s">
        <v>99</v>
      </c>
      <c r="B43" s="2" t="s">
        <v>64</v>
      </c>
      <c r="C43" s="2">
        <v>20</v>
      </c>
      <c r="D43" s="2" t="s">
        <v>67</v>
      </c>
      <c r="E43" s="2" t="s">
        <v>68</v>
      </c>
    </row>
    <row r="44" spans="1:5" ht="15.75" customHeight="1" x14ac:dyDescent="0.3">
      <c r="A44" s="2" t="s">
        <v>100</v>
      </c>
      <c r="B44" s="2" t="s">
        <v>64</v>
      </c>
      <c r="C44" s="2">
        <v>30</v>
      </c>
      <c r="D44" s="2" t="s">
        <v>65</v>
      </c>
      <c r="E44" s="2" t="s">
        <v>66</v>
      </c>
    </row>
    <row r="45" spans="1:5" ht="15.75" customHeight="1" x14ac:dyDescent="0.3">
      <c r="A45" s="2" t="s">
        <v>101</v>
      </c>
      <c r="B45" s="2" t="s">
        <v>64</v>
      </c>
      <c r="C45" s="2">
        <v>15</v>
      </c>
      <c r="D45" s="2" t="s">
        <v>69</v>
      </c>
      <c r="E45" s="2" t="s">
        <v>70</v>
      </c>
    </row>
    <row r="46" spans="1:5" ht="15.75" customHeight="1" x14ac:dyDescent="0.3">
      <c r="A46" s="2" t="s">
        <v>102</v>
      </c>
      <c r="B46" s="2" t="s">
        <v>64</v>
      </c>
      <c r="C46" s="2">
        <v>20</v>
      </c>
      <c r="D46" s="2" t="s">
        <v>71</v>
      </c>
      <c r="E46" s="2" t="s">
        <v>72</v>
      </c>
    </row>
    <row r="47" spans="1:5" ht="15.75" customHeight="1" x14ac:dyDescent="0.3">
      <c r="A47" s="2" t="s">
        <v>103</v>
      </c>
      <c r="B47" s="2" t="s">
        <v>64</v>
      </c>
      <c r="C47" s="2">
        <v>25</v>
      </c>
      <c r="D47" s="2" t="s">
        <v>65</v>
      </c>
      <c r="E47" s="2" t="s">
        <v>72</v>
      </c>
    </row>
    <row r="48" spans="1:5" ht="15.75" customHeight="1" x14ac:dyDescent="0.3">
      <c r="A48" s="2" t="s">
        <v>104</v>
      </c>
      <c r="B48" s="2" t="s">
        <v>64</v>
      </c>
      <c r="C48" s="2">
        <v>10</v>
      </c>
      <c r="D48" s="2" t="s">
        <v>73</v>
      </c>
      <c r="E48" s="2" t="s">
        <v>70</v>
      </c>
    </row>
    <row r="49" spans="1:5" ht="15.75" customHeight="1" x14ac:dyDescent="0.3">
      <c r="A49" s="2" t="s">
        <v>105</v>
      </c>
      <c r="B49" s="2" t="s">
        <v>64</v>
      </c>
      <c r="C49" s="2">
        <v>8</v>
      </c>
      <c r="D49" s="2" t="s">
        <v>74</v>
      </c>
      <c r="E49" s="2" t="s">
        <v>70</v>
      </c>
    </row>
    <row r="50" spans="1:5" ht="15.75" customHeight="1" x14ac:dyDescent="0.3">
      <c r="A50" s="2" t="s">
        <v>98</v>
      </c>
      <c r="B50" s="2" t="s">
        <v>75</v>
      </c>
      <c r="C50" s="2">
        <v>350</v>
      </c>
      <c r="D50" s="2" t="s">
        <v>76</v>
      </c>
      <c r="E50" s="2" t="s">
        <v>77</v>
      </c>
    </row>
    <row r="51" spans="1:5" ht="15.75" customHeight="1" x14ac:dyDescent="0.3">
      <c r="A51" s="2" t="s">
        <v>99</v>
      </c>
      <c r="B51" s="2" t="s">
        <v>75</v>
      </c>
      <c r="C51" s="2">
        <v>300</v>
      </c>
      <c r="D51" s="2" t="s">
        <v>78</v>
      </c>
      <c r="E51" s="2" t="s">
        <v>79</v>
      </c>
    </row>
    <row r="52" spans="1:5" ht="15.75" customHeight="1" x14ac:dyDescent="0.3">
      <c r="A52" s="2" t="s">
        <v>100</v>
      </c>
      <c r="B52" s="2" t="s">
        <v>75</v>
      </c>
      <c r="C52" s="2">
        <v>450</v>
      </c>
      <c r="D52" s="2" t="s">
        <v>80</v>
      </c>
      <c r="E52" s="2" t="s">
        <v>77</v>
      </c>
    </row>
    <row r="53" spans="1:5" ht="15.75" customHeight="1" x14ac:dyDescent="0.3">
      <c r="A53" s="2" t="s">
        <v>101</v>
      </c>
      <c r="B53" s="2" t="s">
        <v>75</v>
      </c>
      <c r="C53" s="2">
        <v>200</v>
      </c>
      <c r="D53" s="2" t="s">
        <v>81</v>
      </c>
      <c r="E53" s="2" t="s">
        <v>82</v>
      </c>
    </row>
    <row r="54" spans="1:5" ht="15.75" customHeight="1" x14ac:dyDescent="0.3">
      <c r="A54" s="2" t="s">
        <v>102</v>
      </c>
      <c r="B54" s="2" t="s">
        <v>75</v>
      </c>
      <c r="C54" s="2">
        <v>250</v>
      </c>
      <c r="D54" s="2" t="s">
        <v>83</v>
      </c>
      <c r="E54" s="2" t="s">
        <v>82</v>
      </c>
    </row>
    <row r="55" spans="1:5" ht="15.75" customHeight="1" x14ac:dyDescent="0.3">
      <c r="A55" s="2" t="s">
        <v>103</v>
      </c>
      <c r="B55" s="2" t="s">
        <v>75</v>
      </c>
      <c r="C55" s="2">
        <v>300</v>
      </c>
      <c r="D55" s="2" t="s">
        <v>84</v>
      </c>
      <c r="E55" s="2" t="s">
        <v>82</v>
      </c>
    </row>
    <row r="56" spans="1:5" ht="15.75" customHeight="1" x14ac:dyDescent="0.3">
      <c r="A56" s="2" t="s">
        <v>104</v>
      </c>
      <c r="B56" s="2" t="s">
        <v>75</v>
      </c>
      <c r="C56" s="2">
        <v>150</v>
      </c>
      <c r="D56" s="2" t="s">
        <v>85</v>
      </c>
      <c r="E56" s="2" t="s">
        <v>82</v>
      </c>
    </row>
    <row r="57" spans="1:5" ht="15.75" customHeight="1" x14ac:dyDescent="0.3">
      <c r="A57" s="2" t="s">
        <v>105</v>
      </c>
      <c r="B57" s="2" t="s">
        <v>75</v>
      </c>
      <c r="C57" s="2">
        <v>120</v>
      </c>
      <c r="D57" s="2" t="s">
        <v>86</v>
      </c>
      <c r="E57" s="2" t="s">
        <v>82</v>
      </c>
    </row>
    <row r="58" spans="1:5" ht="15.75" customHeight="1" x14ac:dyDescent="0.3">
      <c r="A58" s="2" t="s">
        <v>98</v>
      </c>
      <c r="B58" s="2" t="s">
        <v>87</v>
      </c>
      <c r="C58" s="2">
        <v>250</v>
      </c>
      <c r="D58" s="2" t="s">
        <v>88</v>
      </c>
      <c r="E58" s="2" t="s">
        <v>89</v>
      </c>
    </row>
    <row r="59" spans="1:5" ht="15.75" customHeight="1" x14ac:dyDescent="0.3">
      <c r="A59" s="2" t="s">
        <v>99</v>
      </c>
      <c r="B59" s="2" t="s">
        <v>87</v>
      </c>
      <c r="C59" s="2">
        <v>200</v>
      </c>
      <c r="D59" s="2" t="s">
        <v>90</v>
      </c>
      <c r="E59" s="2" t="s">
        <v>91</v>
      </c>
    </row>
    <row r="60" spans="1:5" ht="15.75" customHeight="1" x14ac:dyDescent="0.3">
      <c r="A60" s="2" t="s">
        <v>100</v>
      </c>
      <c r="B60" s="2" t="s">
        <v>87</v>
      </c>
      <c r="C60" s="2">
        <v>300</v>
      </c>
      <c r="D60" s="2" t="s">
        <v>92</v>
      </c>
      <c r="E60" s="2" t="s">
        <v>89</v>
      </c>
    </row>
    <row r="61" spans="1:5" ht="15.75" customHeight="1" x14ac:dyDescent="0.3">
      <c r="A61" s="2" t="s">
        <v>101</v>
      </c>
      <c r="B61" s="2" t="s">
        <v>87</v>
      </c>
      <c r="C61" s="2">
        <v>150</v>
      </c>
      <c r="D61" s="2" t="s">
        <v>93</v>
      </c>
      <c r="E61" s="2" t="s">
        <v>94</v>
      </c>
    </row>
    <row r="62" spans="1:5" ht="15.75" customHeight="1" x14ac:dyDescent="0.3">
      <c r="A62" s="2" t="s">
        <v>102</v>
      </c>
      <c r="B62" s="2" t="s">
        <v>87</v>
      </c>
      <c r="C62" s="2">
        <v>200</v>
      </c>
      <c r="D62" s="2" t="s">
        <v>95</v>
      </c>
      <c r="E62" s="2" t="s">
        <v>94</v>
      </c>
    </row>
    <row r="63" spans="1:5" ht="15.75" customHeight="1" x14ac:dyDescent="0.3">
      <c r="A63" s="2" t="s">
        <v>103</v>
      </c>
      <c r="B63" s="2" t="s">
        <v>87</v>
      </c>
      <c r="C63" s="2">
        <v>250</v>
      </c>
      <c r="D63" s="2" t="s">
        <v>92</v>
      </c>
      <c r="E63" s="2" t="s">
        <v>94</v>
      </c>
    </row>
    <row r="64" spans="1:5" ht="15.75" customHeight="1" x14ac:dyDescent="0.3">
      <c r="A64" s="2" t="s">
        <v>104</v>
      </c>
      <c r="B64" s="2" t="s">
        <v>87</v>
      </c>
      <c r="C64" s="2">
        <v>100</v>
      </c>
      <c r="D64" s="2" t="s">
        <v>96</v>
      </c>
      <c r="E64" s="2" t="s">
        <v>94</v>
      </c>
    </row>
    <row r="65" spans="1:5" ht="15.75" customHeight="1" x14ac:dyDescent="0.3">
      <c r="A65" s="2" t="s">
        <v>105</v>
      </c>
      <c r="B65" s="2" t="s">
        <v>87</v>
      </c>
      <c r="C65" s="2">
        <v>80</v>
      </c>
      <c r="D65" s="2" t="s">
        <v>97</v>
      </c>
      <c r="E65" s="2" t="s">
        <v>94</v>
      </c>
    </row>
    <row r="66" spans="1:5" ht="15.75" customHeight="1" x14ac:dyDescent="0.3"/>
    <row r="67" spans="1:5" ht="15.75" customHeight="1" x14ac:dyDescent="0.3"/>
    <row r="68" spans="1:5" ht="15.75" customHeight="1" x14ac:dyDescent="0.3"/>
    <row r="69" spans="1:5" ht="15.75" customHeight="1" x14ac:dyDescent="0.3"/>
    <row r="70" spans="1:5" ht="15.75" customHeight="1" x14ac:dyDescent="0.3"/>
    <row r="71" spans="1:5" ht="15.75" customHeight="1" x14ac:dyDescent="0.3"/>
    <row r="72" spans="1:5" ht="15.75" customHeight="1" x14ac:dyDescent="0.3"/>
    <row r="73" spans="1:5" ht="15.75" customHeight="1" x14ac:dyDescent="0.3"/>
    <row r="74" spans="1:5" ht="15.75" customHeight="1" x14ac:dyDescent="0.3"/>
    <row r="75" spans="1:5" ht="15.75" customHeight="1" x14ac:dyDescent="0.3"/>
    <row r="76" spans="1:5" ht="15.75" customHeight="1" x14ac:dyDescent="0.3"/>
    <row r="77" spans="1:5" ht="15.75" customHeight="1" x14ac:dyDescent="0.3"/>
    <row r="78" spans="1:5" ht="15.75" customHeight="1" x14ac:dyDescent="0.3"/>
    <row r="79" spans="1:5" ht="15.75" customHeight="1" x14ac:dyDescent="0.3"/>
    <row r="80" spans="1:5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68A14E-A5C2-4517-8766-108C991B4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B26AD2-5F70-410A-803B-09D1E191CE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591A279-634C-44F1-833B-865A719143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SnapBlock sales</vt:lpstr>
      <vt:lpstr>Lego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Ackerl</dc:creator>
  <cp:keywords/>
  <dc:description/>
  <cp:lastModifiedBy>sami mazari</cp:lastModifiedBy>
  <cp:revision/>
  <dcterms:created xsi:type="dcterms:W3CDTF">2024-10-08T07:09:33Z</dcterms:created>
  <dcterms:modified xsi:type="dcterms:W3CDTF">2025-06-13T21:08:12Z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