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14946E8-4016-4292-AF54-59EF84BC92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bsite views" sheetId="1" r:id="rId1"/>
  </sheets>
  <definedNames>
    <definedName name="_xlchart.v1.0" hidden="1">'Website views'!$B$2:$B$32</definedName>
    <definedName name="_xlchart.v1.1" hidden="1">'Website views'!$B$2:$B$32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<sst xmlns="http://schemas.openxmlformats.org/spreadsheetml/2006/main" count="6" uniqueCount="6">
  <si>
    <t>Day</t>
  </si>
  <si>
    <t>Page Views</t>
  </si>
  <si>
    <t>mean</t>
  </si>
  <si>
    <t>median</t>
  </si>
  <si>
    <t>standard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</si>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</sst>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2" fillId="0" borderId="2" xfId="0" applyNumberFormat="1" applyFont="1" applyBorder="1" applyAlignment="1">
      <alignment horizontal="left"/>
    </xf>
    <xf numFmtId="16" fontId="2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3" borderId="7" xfId="0" applyFont="1" applyFill="1" applyBorder="1"/>
    <xf numFmtId="0" fontId="3" fillId="0" borderId="7" xfId="0" applyFont="1" applyBorder="1"/>
  </cellXfs>
  <cellStyles count="1">
    <cellStyle name="Normal" xfId="0" builtinId="0"/>
  </cellStyles>
  <dxfs count="7">
    <dxf>
      <font>
        <name val="Arial"/>
      </font>
      <alignment horizontal="left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164" formatCode="d\-mmm"/>
      <alignment horizontal="left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0070C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C095309D-C502-443D-8A33-A8A29C430526}">
          <cx:dataLabels pos="r">
            <cx:visibility seriesName="0" categoryName="0" value="1"/>
            <cx:separator>, </cx:separator>
            <cx:dataLabel idx="34" pos="l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ptos Narrow" panose="02110004020202020204"/>
                    </a:rPr>
                    <a:t>711,9354839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8</xdr:row>
      <xdr:rowOff>152400</xdr:rowOff>
    </xdr:from>
    <xdr:to>
      <xdr:col>11</xdr:col>
      <xdr:colOff>99060</xdr:colOff>
      <xdr:row>26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1F9933-B37D-31D1-F8E1-82F5BE543C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790700"/>
              <a:ext cx="6118860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D7270-FCE8-4828-8D8B-0E7D251330A9}" name="Table1" displayName="Table1" ref="A1:B32" totalsRowShown="0" headerRowDxfId="6" dataDxfId="4" headerRowBorderDxfId="5" tableBorderDxfId="3" totalsRowBorderDxfId="2">
  <autoFilter ref="A1:B32" xr:uid="{D79D7270-FCE8-4828-8D8B-0E7D251330A9}"/>
  <tableColumns count="2">
    <tableColumn id="1" xr3:uid="{77031ED1-B6E2-4609-B345-E0A85C98ED65}" name="Day" dataDxfId="1"/>
    <tableColumn id="2" xr3:uid="{8FEDEB0B-53DA-40BC-8642-9530ECA50D9B}" name="Page View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K22" sqref="K22"/>
    </sheetView>
  </sheetViews>
  <sheetFormatPr defaultRowHeight="14.4" x14ac:dyDescent="0.3"/>
  <cols>
    <col min="1" max="1" width="24.77734375" customWidth="1"/>
    <col min="2" max="2" width="32.77734375" customWidth="1"/>
    <col min="5" max="5" width="21.77734375" customWidth="1"/>
    <col min="6" max="6" width="16.21875" customWidth="1"/>
  </cols>
  <sheetData>
    <row r="1" spans="1:6" ht="28.5" customHeight="1" x14ac:dyDescent="0.3">
      <c r="A1" s="1" t="s">
        <v>0</v>
      </c>
      <c r="B1" s="4" t="s">
        <v>1</v>
      </c>
    </row>
    <row r="2" spans="1:6" x14ac:dyDescent="0.3">
      <c r="A2" s="2">
        <v>45627</v>
      </c>
      <c r="B2" s="5">
        <v>120</v>
      </c>
    </row>
    <row r="3" spans="1:6" x14ac:dyDescent="0.3">
      <c r="A3" s="2">
        <v>45628</v>
      </c>
      <c r="B3" s="5">
        <v>140</v>
      </c>
      <c r="E3" s="7" t="s">
        <v>2</v>
      </c>
      <c r="F3" s="8">
        <f>AVERAGE(Table1[Page Views])</f>
        <v>711.93548387096769</v>
      </c>
    </row>
    <row r="4" spans="1:6" x14ac:dyDescent="0.3">
      <c r="A4" s="2">
        <v>45629</v>
      </c>
      <c r="B4" s="5">
        <v>160</v>
      </c>
      <c r="E4" s="7" t="s">
        <v>3</v>
      </c>
      <c r="F4" s="8">
        <f>MEDIAN(Table1[Page Views])</f>
        <v>600</v>
      </c>
    </row>
    <row r="5" spans="1:6" x14ac:dyDescent="0.3">
      <c r="A5" s="2">
        <v>45630</v>
      </c>
      <c r="B5" s="5">
        <v>200</v>
      </c>
      <c r="E5" s="7" t="s">
        <v>5</v>
      </c>
      <c r="F5" s="8">
        <f>_xlfn.VAR.S(Table1[Page Views])</f>
        <v>246349.4623655914</v>
      </c>
    </row>
    <row r="6" spans="1:6" x14ac:dyDescent="0.3">
      <c r="A6" s="2">
        <v>45631</v>
      </c>
      <c r="B6" s="5">
        <v>250</v>
      </c>
      <c r="E6" s="7" t="s">
        <v>4</v>
      </c>
      <c r="F6" s="8">
        <f>_xlfn.STDEV.P(Table1[Page Views])</f>
        <v>488.26499517689007</v>
      </c>
    </row>
    <row r="7" spans="1:6" x14ac:dyDescent="0.3">
      <c r="A7" s="2">
        <v>45632</v>
      </c>
      <c r="B7" s="5">
        <v>300</v>
      </c>
    </row>
    <row r="8" spans="1:6" x14ac:dyDescent="0.3">
      <c r="A8" s="2">
        <v>45633</v>
      </c>
      <c r="B8" s="5">
        <v>280</v>
      </c>
    </row>
    <row r="9" spans="1:6" x14ac:dyDescent="0.3">
      <c r="A9" s="2">
        <v>45634</v>
      </c>
      <c r="B9" s="5">
        <v>320</v>
      </c>
    </row>
    <row r="10" spans="1:6" x14ac:dyDescent="0.3">
      <c r="A10" s="2">
        <v>45635</v>
      </c>
      <c r="B10" s="5">
        <v>350</v>
      </c>
    </row>
    <row r="11" spans="1:6" x14ac:dyDescent="0.3">
      <c r="A11" s="2">
        <v>45636</v>
      </c>
      <c r="B11" s="5">
        <v>400</v>
      </c>
    </row>
    <row r="12" spans="1:6" x14ac:dyDescent="0.3">
      <c r="A12" s="2">
        <v>45637</v>
      </c>
      <c r="B12" s="5">
        <v>450</v>
      </c>
    </row>
    <row r="13" spans="1:6" x14ac:dyDescent="0.3">
      <c r="A13" s="2">
        <v>45638</v>
      </c>
      <c r="B13" s="5">
        <v>500</v>
      </c>
    </row>
    <row r="14" spans="1:6" x14ac:dyDescent="0.3">
      <c r="A14" s="2">
        <v>45639</v>
      </c>
      <c r="B14" s="5">
        <v>600</v>
      </c>
    </row>
    <row r="15" spans="1:6" x14ac:dyDescent="0.3">
      <c r="A15" s="2">
        <v>45640</v>
      </c>
      <c r="B15" s="5">
        <v>550</v>
      </c>
    </row>
    <row r="16" spans="1:6" x14ac:dyDescent="0.3">
      <c r="A16" s="2">
        <v>45641</v>
      </c>
      <c r="B16" s="5">
        <v>700</v>
      </c>
    </row>
    <row r="17" spans="1:2" x14ac:dyDescent="0.3">
      <c r="A17" s="2">
        <v>45642</v>
      </c>
      <c r="B17" s="5">
        <v>800</v>
      </c>
    </row>
    <row r="18" spans="1:2" x14ac:dyDescent="0.3">
      <c r="A18" s="2">
        <v>45643</v>
      </c>
      <c r="B18" s="5">
        <v>900</v>
      </c>
    </row>
    <row r="19" spans="1:2" x14ac:dyDescent="0.3">
      <c r="A19" s="2">
        <v>45644</v>
      </c>
      <c r="B19" s="5">
        <v>1000</v>
      </c>
    </row>
    <row r="20" spans="1:2" x14ac:dyDescent="0.3">
      <c r="A20" s="2">
        <v>45645</v>
      </c>
      <c r="B20" s="5">
        <v>950</v>
      </c>
    </row>
    <row r="21" spans="1:2" x14ac:dyDescent="0.3">
      <c r="A21" s="2">
        <v>45646</v>
      </c>
      <c r="B21" s="5">
        <v>1100</v>
      </c>
    </row>
    <row r="22" spans="1:2" x14ac:dyDescent="0.3">
      <c r="A22" s="2">
        <v>45647</v>
      </c>
      <c r="B22" s="5">
        <v>1200</v>
      </c>
    </row>
    <row r="23" spans="1:2" x14ac:dyDescent="0.3">
      <c r="A23" s="2">
        <v>45648</v>
      </c>
      <c r="B23" s="5">
        <v>1300</v>
      </c>
    </row>
    <row r="24" spans="1:2" x14ac:dyDescent="0.3">
      <c r="A24" s="2">
        <v>45649</v>
      </c>
      <c r="B24" s="5">
        <v>1500</v>
      </c>
    </row>
    <row r="25" spans="1:2" x14ac:dyDescent="0.3">
      <c r="A25" s="2">
        <v>45650</v>
      </c>
      <c r="B25" s="5">
        <v>1800</v>
      </c>
    </row>
    <row r="26" spans="1:2" x14ac:dyDescent="0.3">
      <c r="A26" s="2">
        <v>45651</v>
      </c>
      <c r="B26" s="5">
        <v>2000</v>
      </c>
    </row>
    <row r="27" spans="1:2" x14ac:dyDescent="0.3">
      <c r="A27" s="2">
        <v>45652</v>
      </c>
      <c r="B27" s="5">
        <v>1300</v>
      </c>
    </row>
    <row r="28" spans="1:2" x14ac:dyDescent="0.3">
      <c r="A28" s="2">
        <v>45653</v>
      </c>
      <c r="B28" s="5">
        <v>900</v>
      </c>
    </row>
    <row r="29" spans="1:2" x14ac:dyDescent="0.3">
      <c r="A29" s="2">
        <v>45654</v>
      </c>
      <c r="B29" s="5">
        <v>700</v>
      </c>
    </row>
    <row r="30" spans="1:2" x14ac:dyDescent="0.3">
      <c r="A30" s="2">
        <v>45655</v>
      </c>
      <c r="B30" s="5">
        <v>600</v>
      </c>
    </row>
    <row r="31" spans="1:2" x14ac:dyDescent="0.3">
      <c r="A31" s="2">
        <v>45656</v>
      </c>
      <c r="B31" s="5">
        <v>400</v>
      </c>
    </row>
    <row r="32" spans="1:2" x14ac:dyDescent="0.3">
      <c r="A32" s="3">
        <v>45657</v>
      </c>
      <c r="B32" s="6">
        <v>300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297448-F0A3-4F2F-A8BA-8C028A7CC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1F904D-1279-45B5-B459-C93B82F656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53E3CE-F295-4F9A-87EC-DC6C3CCD9F1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Website views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 mazari</cp:lastModifiedBy>
  <cp:revision/>
  <dcterms:created xsi:type="dcterms:W3CDTF">2024-10-15T16:23:00Z</dcterms:created>
  <dcterms:modified xsi:type="dcterms:W3CDTF">2025-06-16T15:44:36Z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