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Excel Course\2-Data Cleaning &amp; Processing with Copilot in Excel\"/>
    </mc:Choice>
  </mc:AlternateContent>
  <xr:revisionPtr revIDLastSave="0" documentId="13_ncr:1_{8711A424-0B53-46A6-905F-28432426D9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tendee 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JSpFTthVS6h37OebbCWxlercSmbryNzOHFKNrMU284="/>
    </ext>
  </extLst>
</workbook>
</file>

<file path=xl/calcChain.xml><?xml version="1.0" encoding="utf-8"?>
<calcChain xmlns="http://schemas.openxmlformats.org/spreadsheetml/2006/main">
  <c r="J13" i="1" l="1"/>
  <c r="J12" i="1"/>
  <c r="J10" i="1"/>
  <c r="J11" i="1"/>
  <c r="J9" i="1"/>
  <c r="J8" i="1"/>
  <c r="J7" i="1"/>
  <c r="J5" i="1"/>
  <c r="J6" i="1"/>
  <c r="J4" i="1"/>
  <c r="J3" i="1"/>
  <c r="J2" i="1"/>
</calcChain>
</file>

<file path=xl/sharedStrings.xml><?xml version="1.0" encoding="utf-8"?>
<sst xmlns="http://schemas.openxmlformats.org/spreadsheetml/2006/main" count="70" uniqueCount="59">
  <si>
    <t>Attendee ID</t>
  </si>
  <si>
    <t>Company Name</t>
  </si>
  <si>
    <t>Attendee Name</t>
  </si>
  <si>
    <t>Event Attended</t>
  </si>
  <si>
    <t>Business Email</t>
  </si>
  <si>
    <t>Phone Number</t>
  </si>
  <si>
    <t>Years of Experience</t>
  </si>
  <si>
    <t>Price per Ticket</t>
  </si>
  <si>
    <t>Number of Tickets Bought</t>
  </si>
  <si>
    <t>Total Sales</t>
  </si>
  <si>
    <t>Nile Tech</t>
  </si>
  <si>
    <t>Amina Hassan</t>
  </si>
  <si>
    <t>Tech Net 2024</t>
  </si>
  <si>
    <t>amina.hassan@niletech.com</t>
  </si>
  <si>
    <t>+20-123-456789</t>
  </si>
  <si>
    <t>Emerald Innovations</t>
  </si>
  <si>
    <t>Liam O'Sullivan</t>
  </si>
  <si>
    <t>liam.osullivan@emerald.com</t>
  </si>
  <si>
    <t>+353-1-2345678</t>
  </si>
  <si>
    <t>Eastern Dynamics</t>
  </si>
  <si>
    <t>Oksana Petrenko</t>
  </si>
  <si>
    <t>oksana.petrenko@eastern.com</t>
  </si>
  <si>
    <t>+380-44-9876543</t>
  </si>
  <si>
    <t>Mediterranean Group</t>
  </si>
  <si>
    <t>Fatima El-Sayed</t>
  </si>
  <si>
    <t>fatima.elsayed@mediterranean.com</t>
  </si>
  <si>
    <t>+20-987-654321</t>
  </si>
  <si>
    <t>Ubuntu Solutions</t>
  </si>
  <si>
    <t>Thabo Nkosi</t>
  </si>
  <si>
    <t>thabo.nkosi@ubuntu.com</t>
  </si>
  <si>
    <t>+27-21-5550123</t>
  </si>
  <si>
    <t>Baltic Tech</t>
  </si>
  <si>
    <t>Anna Kwiatkowska</t>
  </si>
  <si>
    <t>anna.kwiatkowska@baltic.com</t>
  </si>
  <si>
    <t>+48-12-3456789</t>
  </si>
  <si>
    <t>Sahara Innovations</t>
  </si>
  <si>
    <t>Kofi Mensah</t>
  </si>
  <si>
    <t>kofi.mensah@sahara.com</t>
  </si>
  <si>
    <t>+233-24-4567890</t>
  </si>
  <si>
    <t>Andean Technologies</t>
  </si>
  <si>
    <t>Sofia Torres</t>
  </si>
  <si>
    <t>sofia.torres@andean.com</t>
  </si>
  <si>
    <t>+51-1-2345678</t>
  </si>
  <si>
    <t>Mediterranean Innovations</t>
  </si>
  <si>
    <t>Omar Khalil</t>
  </si>
  <si>
    <t>omar.khalil@medinnov.com</t>
  </si>
  <si>
    <t>+90-312-1234567</t>
  </si>
  <si>
    <t>Arctic Solutions</t>
  </si>
  <si>
    <t>Ingrid Bjornsson</t>
  </si>
  <si>
    <t>ingrid.bjornsson@arctic.com</t>
  </si>
  <si>
    <t>+46-8-12345678</t>
  </si>
  <si>
    <t>Sahara Networks</t>
  </si>
  <si>
    <t>Amina Abdi</t>
  </si>
  <si>
    <t>amina.abdi@saharanetworks.com</t>
  </si>
  <si>
    <t>+252-1-2345678</t>
  </si>
  <si>
    <t>Celtic Innovations</t>
  </si>
  <si>
    <t>Niamh McCarthy</t>
  </si>
  <si>
    <t>niamh.mccarthy@celtic.com</t>
  </si>
  <si>
    <t>+353-87-6543210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</si>
</sst>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$&quot;#,##0;[Red]\-&quot;$&quot;#,##0"/>
  </numFmts>
  <fonts count="5" x14ac:knownFonts="1">
    <font>
      <sz val="11"/>
      <color theme="1"/>
      <name val="Aptos Narrow"/>
      <scheme val="minor"/>
    </font>
    <font>
      <b/>
      <sz val="11"/>
      <color rgb="FFFFFFFF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5">
    <xf numFmtId="0" fontId="0" fillId="0" borderId="0" xfId="0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  <xf numFmtId="0" fontId="3" fillId="0" borderId="2" xfId="0" quotePrefix="1" applyFont="1" applyBorder="1" applyAlignment="1">
      <alignment horizontal="left"/>
    </xf>
    <xf numFmtId="44" fontId="2" fillId="0" borderId="7" xfId="1" applyFont="1" applyBorder="1" applyAlignment="1">
      <alignment horizontal="left"/>
    </xf>
  </cellXfs>
  <cellStyles count="2">
    <cellStyle name="Currency" xfId="1" builtinId="4"/>
    <cellStyle name="Normal" xfId="0" builtinId="0"/>
  </cellStyles>
  <dxfs count="18"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2" formatCode="0.00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left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rgb="FF0070C0"/>
          <bgColor rgb="FF0070C0"/>
        </patternFill>
      </fill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98CE60-1FB1-42F3-A5BA-7D12F311178D}" name="Table1" displayName="Table1" ref="A1:J13" totalsRowShown="0" headerRowDxfId="17" dataDxfId="15" headerRowBorderDxfId="16" tableBorderDxfId="14" totalsRowBorderDxfId="13">
  <autoFilter ref="A1:J13" xr:uid="{6A98CE60-1FB1-42F3-A5BA-7D12F311178D}"/>
  <tableColumns count="10">
    <tableColumn id="1" xr3:uid="{BEC33C74-828A-438F-ABD1-7E1E76727CE3}" name="Attendee ID" dataDxfId="12"/>
    <tableColumn id="2" xr3:uid="{DD765361-9B4B-44A4-8178-75EE19148373}" name="Company Name" dataDxfId="11"/>
    <tableColumn id="3" xr3:uid="{A638241A-5343-4B97-A2EA-52FB05B23AA8}" name="Attendee Name" dataDxfId="10"/>
    <tableColumn id="4" xr3:uid="{5CD68F73-29E4-48B5-9E06-807710B9ED76}" name="Event Attended" dataDxfId="9"/>
    <tableColumn id="5" xr3:uid="{339DAE17-056B-4AA6-A42B-EED263B86A37}" name="Business Email" dataDxfId="8"/>
    <tableColumn id="6" xr3:uid="{8A11D126-C717-4405-8EDB-73D694E4B21E}" name="Phone Number" dataDxfId="7"/>
    <tableColumn id="7" xr3:uid="{14813712-D843-4716-8435-ECCB5F11F229}" name="Years of Experience" dataDxfId="6"/>
    <tableColumn id="8" xr3:uid="{373532FC-6D44-413A-AB96-84AB3109B720}" name="Price per Ticket" dataDxfId="5"/>
    <tableColumn id="9" xr3:uid="{29A71AD0-171F-47F2-AF74-7E7DF4AA0A1F}" name="Number of Tickets Bought" dataDxfId="4"/>
    <tableColumn id="10" xr3:uid="{F604F0B5-01E0-41C6-9CC5-60A81448685A}" name="Total Sales" dataDxfId="3" dataCellStyle="Currency">
      <calculatedColumnFormula>Table1[[#This Row],[Number of Tickets Bought]]*Table1[[#This Row],[Price per Ticket]]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C15" sqref="C15"/>
    </sheetView>
  </sheetViews>
  <sheetFormatPr defaultColWidth="12.5546875" defaultRowHeight="15" customHeight="1" x14ac:dyDescent="0.3"/>
  <cols>
    <col min="1" max="1" width="20.44140625" customWidth="1"/>
    <col min="2" max="2" width="31.5546875" customWidth="1"/>
    <col min="3" max="3" width="26.77734375" customWidth="1"/>
    <col min="4" max="4" width="25.77734375" customWidth="1"/>
    <col min="5" max="5" width="44.77734375" customWidth="1"/>
    <col min="6" max="6" width="27.77734375" style="12" customWidth="1"/>
    <col min="7" max="7" width="30.77734375" customWidth="1"/>
    <col min="8" max="8" width="29.5546875" customWidth="1"/>
    <col min="9" max="9" width="39.44140625" customWidth="1"/>
    <col min="10" max="10" width="26" customWidth="1"/>
    <col min="11" max="26" width="8.5546875" customWidth="1"/>
  </cols>
  <sheetData>
    <row r="1" spans="1:11" s="9" customFormat="1" ht="33" customHeight="1" x14ac:dyDescent="0.3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5</v>
      </c>
      <c r="G1" s="4" t="s">
        <v>6</v>
      </c>
      <c r="H1" s="4" t="s">
        <v>7</v>
      </c>
      <c r="I1" s="4" t="s">
        <v>8</v>
      </c>
      <c r="J1" s="7" t="s">
        <v>9</v>
      </c>
      <c r="K1" s="8"/>
    </row>
    <row r="2" spans="1:11" ht="14.4" x14ac:dyDescent="0.3">
      <c r="A2" s="6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3" t="s">
        <v>14</v>
      </c>
      <c r="G2" s="1">
        <v>9</v>
      </c>
      <c r="H2" s="2">
        <v>100</v>
      </c>
      <c r="I2" s="1">
        <v>2</v>
      </c>
      <c r="J2" s="14">
        <f>Table1[[#This Row],[Number of Tickets Bought]]*Table1[[#This Row],[Price per Ticket]]</f>
        <v>200</v>
      </c>
      <c r="K2" s="3"/>
    </row>
    <row r="3" spans="1:11" ht="14.4" x14ac:dyDescent="0.3">
      <c r="A3" s="6">
        <v>2</v>
      </c>
      <c r="B3" s="1" t="s">
        <v>15</v>
      </c>
      <c r="C3" s="1" t="s">
        <v>16</v>
      </c>
      <c r="D3" s="1" t="s">
        <v>12</v>
      </c>
      <c r="E3" s="1" t="s">
        <v>17</v>
      </c>
      <c r="F3" s="13" t="s">
        <v>18</v>
      </c>
      <c r="G3" s="1">
        <v>7</v>
      </c>
      <c r="H3" s="2">
        <v>100</v>
      </c>
      <c r="I3" s="1">
        <v>1</v>
      </c>
      <c r="J3" s="14">
        <f>Table1[[#This Row],[Number of Tickets Bought]]*Table1[[#This Row],[Price per Ticket]]</f>
        <v>100</v>
      </c>
      <c r="K3" s="3"/>
    </row>
    <row r="4" spans="1:11" ht="14.4" x14ac:dyDescent="0.3">
      <c r="A4" s="6">
        <v>3</v>
      </c>
      <c r="B4" s="1" t="s">
        <v>19</v>
      </c>
      <c r="C4" s="1" t="s">
        <v>20</v>
      </c>
      <c r="D4" s="1" t="s">
        <v>12</v>
      </c>
      <c r="E4" s="1" t="s">
        <v>21</v>
      </c>
      <c r="F4" s="13" t="s">
        <v>22</v>
      </c>
      <c r="G4" s="1">
        <v>2</v>
      </c>
      <c r="H4" s="2">
        <v>100</v>
      </c>
      <c r="I4" s="1">
        <v>3</v>
      </c>
      <c r="J4" s="14">
        <f>Table1[[#This Row],[Number of Tickets Bought]]*Table1[[#This Row],[Price per Ticket]]</f>
        <v>300</v>
      </c>
      <c r="K4" s="3"/>
    </row>
    <row r="5" spans="1:11" ht="14.4" x14ac:dyDescent="0.3">
      <c r="A5" s="6">
        <v>4</v>
      </c>
      <c r="B5" s="1" t="s">
        <v>23</v>
      </c>
      <c r="C5" s="1" t="s">
        <v>24</v>
      </c>
      <c r="D5" s="1" t="s">
        <v>12</v>
      </c>
      <c r="E5" s="1" t="s">
        <v>25</v>
      </c>
      <c r="F5" s="13" t="s">
        <v>26</v>
      </c>
      <c r="G5" s="1">
        <v>1</v>
      </c>
      <c r="H5" s="2">
        <v>100</v>
      </c>
      <c r="I5" s="1">
        <v>5</v>
      </c>
      <c r="J5" s="14">
        <f>Table1[[#This Row],[Number of Tickets Bought]]*Table1[[#This Row],[Price per Ticket]]</f>
        <v>500</v>
      </c>
      <c r="K5" s="3"/>
    </row>
    <row r="6" spans="1:11" ht="14.4" x14ac:dyDescent="0.3">
      <c r="A6" s="6">
        <v>5</v>
      </c>
      <c r="B6" s="1" t="s">
        <v>27</v>
      </c>
      <c r="C6" s="1" t="s">
        <v>28</v>
      </c>
      <c r="D6" s="1" t="s">
        <v>12</v>
      </c>
      <c r="E6" s="1" t="s">
        <v>29</v>
      </c>
      <c r="F6" s="13" t="s">
        <v>30</v>
      </c>
      <c r="G6" s="1">
        <v>9</v>
      </c>
      <c r="H6" s="2">
        <v>100</v>
      </c>
      <c r="I6" s="1">
        <v>2</v>
      </c>
      <c r="J6" s="14">
        <f>Table1[[#This Row],[Number of Tickets Bought]]*Table1[[#This Row],[Price per Ticket]]</f>
        <v>200</v>
      </c>
      <c r="K6" s="3"/>
    </row>
    <row r="7" spans="1:11" ht="14.4" x14ac:dyDescent="0.3">
      <c r="A7" s="6">
        <v>6</v>
      </c>
      <c r="B7" s="1" t="s">
        <v>31</v>
      </c>
      <c r="C7" s="1" t="s">
        <v>32</v>
      </c>
      <c r="D7" s="1" t="s">
        <v>12</v>
      </c>
      <c r="E7" s="1" t="s">
        <v>33</v>
      </c>
      <c r="F7" s="13" t="s">
        <v>34</v>
      </c>
      <c r="G7" s="1">
        <v>8</v>
      </c>
      <c r="H7" s="2">
        <v>100</v>
      </c>
      <c r="I7" s="1">
        <v>4</v>
      </c>
      <c r="J7" s="14">
        <f>Table1[[#This Row],[Number of Tickets Bought]]*Table1[[#This Row],[Price per Ticket]]</f>
        <v>400</v>
      </c>
      <c r="K7" s="3"/>
    </row>
    <row r="8" spans="1:11" ht="14.4" x14ac:dyDescent="0.3">
      <c r="A8" s="6">
        <v>7</v>
      </c>
      <c r="B8" s="1" t="s">
        <v>35</v>
      </c>
      <c r="C8" s="1" t="s">
        <v>36</v>
      </c>
      <c r="D8" s="1" t="s">
        <v>12</v>
      </c>
      <c r="E8" s="1" t="s">
        <v>37</v>
      </c>
      <c r="F8" s="13" t="s">
        <v>38</v>
      </c>
      <c r="G8" s="1">
        <v>13</v>
      </c>
      <c r="H8" s="2">
        <v>100</v>
      </c>
      <c r="I8" s="1">
        <v>1</v>
      </c>
      <c r="J8" s="14">
        <f>Table1[[#This Row],[Number of Tickets Bought]]*Table1[[#This Row],[Price per Ticket]]</f>
        <v>100</v>
      </c>
      <c r="K8" s="3"/>
    </row>
    <row r="9" spans="1:11" ht="14.4" x14ac:dyDescent="0.3">
      <c r="A9" s="6">
        <v>8</v>
      </c>
      <c r="B9" s="1" t="s">
        <v>39</v>
      </c>
      <c r="C9" s="1" t="s">
        <v>40</v>
      </c>
      <c r="D9" s="1" t="s">
        <v>12</v>
      </c>
      <c r="E9" s="1" t="s">
        <v>41</v>
      </c>
      <c r="F9" s="13" t="s">
        <v>42</v>
      </c>
      <c r="G9" s="1">
        <v>5</v>
      </c>
      <c r="H9" s="2">
        <v>100</v>
      </c>
      <c r="I9" s="1">
        <v>2</v>
      </c>
      <c r="J9" s="14">
        <f>Table1[[#This Row],[Number of Tickets Bought]]*Table1[[#This Row],[Price per Ticket]]</f>
        <v>200</v>
      </c>
      <c r="K9" s="3"/>
    </row>
    <row r="10" spans="1:11" ht="14.4" x14ac:dyDescent="0.3">
      <c r="A10" s="6">
        <v>9</v>
      </c>
      <c r="B10" s="1" t="s">
        <v>43</v>
      </c>
      <c r="C10" s="1" t="s">
        <v>44</v>
      </c>
      <c r="D10" s="1" t="s">
        <v>12</v>
      </c>
      <c r="E10" s="1" t="s">
        <v>45</v>
      </c>
      <c r="F10" s="13" t="s">
        <v>46</v>
      </c>
      <c r="G10" s="1">
        <v>1</v>
      </c>
      <c r="H10" s="2">
        <v>100</v>
      </c>
      <c r="I10" s="1">
        <v>3</v>
      </c>
      <c r="J10" s="14">
        <f>Table1[[#This Row],[Number of Tickets Bought]]*Table1[[#This Row],[Price per Ticket]]</f>
        <v>300</v>
      </c>
      <c r="K10" s="3"/>
    </row>
    <row r="11" spans="1:11" ht="14.4" x14ac:dyDescent="0.3">
      <c r="A11" s="6">
        <v>10</v>
      </c>
      <c r="B11" s="1" t="s">
        <v>47</v>
      </c>
      <c r="C11" s="1" t="s">
        <v>48</v>
      </c>
      <c r="D11" s="1" t="s">
        <v>12</v>
      </c>
      <c r="E11" s="1" t="s">
        <v>49</v>
      </c>
      <c r="F11" s="13" t="s">
        <v>50</v>
      </c>
      <c r="G11" s="1">
        <v>6</v>
      </c>
      <c r="H11" s="2">
        <v>100</v>
      </c>
      <c r="I11" s="1">
        <v>1</v>
      </c>
      <c r="J11" s="14">
        <f>Table1[[#This Row],[Number of Tickets Bought]]*Table1[[#This Row],[Price per Ticket]]</f>
        <v>100</v>
      </c>
      <c r="K11" s="3"/>
    </row>
    <row r="12" spans="1:11" ht="14.4" x14ac:dyDescent="0.3">
      <c r="A12" s="6">
        <v>11</v>
      </c>
      <c r="B12" s="1" t="s">
        <v>51</v>
      </c>
      <c r="C12" s="1" t="s">
        <v>52</v>
      </c>
      <c r="D12" s="1" t="s">
        <v>12</v>
      </c>
      <c r="E12" s="1" t="s">
        <v>53</v>
      </c>
      <c r="F12" s="13" t="s">
        <v>54</v>
      </c>
      <c r="G12" s="1">
        <v>3</v>
      </c>
      <c r="H12" s="2">
        <v>100</v>
      </c>
      <c r="I12" s="1">
        <v>2</v>
      </c>
      <c r="J12" s="14">
        <f>Table1[[#This Row],[Number of Tickets Bought]]*Table1[[#This Row],[Price per Ticket]]</f>
        <v>200</v>
      </c>
      <c r="K12" s="3"/>
    </row>
    <row r="13" spans="1:11" ht="14.4" x14ac:dyDescent="0.3">
      <c r="A13" s="6">
        <v>12</v>
      </c>
      <c r="B13" s="1" t="s">
        <v>55</v>
      </c>
      <c r="C13" s="1" t="s">
        <v>56</v>
      </c>
      <c r="D13" s="1" t="s">
        <v>12</v>
      </c>
      <c r="E13" s="1" t="s">
        <v>57</v>
      </c>
      <c r="F13" s="13" t="s">
        <v>58</v>
      </c>
      <c r="G13" s="1">
        <v>5</v>
      </c>
      <c r="H13" s="2">
        <v>100</v>
      </c>
      <c r="I13" s="1">
        <v>4</v>
      </c>
      <c r="J13" s="14">
        <f>Table1[[#This Row],[Number of Tickets Bought]]*Table1[[#This Row],[Price per Ticket]]</f>
        <v>400</v>
      </c>
      <c r="K13" s="3"/>
    </row>
    <row r="14" spans="1:11" ht="14.4" x14ac:dyDescent="0.3">
      <c r="F14"/>
      <c r="K14" s="3"/>
    </row>
    <row r="15" spans="1:11" ht="14.4" x14ac:dyDescent="0.3">
      <c r="F15"/>
      <c r="K15" s="3"/>
    </row>
    <row r="16" spans="1:11" ht="14.4" x14ac:dyDescent="0.3">
      <c r="F16"/>
      <c r="K16" s="3"/>
    </row>
    <row r="17" spans="1:11" ht="14.4" x14ac:dyDescent="0.3">
      <c r="F17"/>
      <c r="K17" s="3"/>
    </row>
    <row r="18" spans="1:11" ht="15" customHeight="1" x14ac:dyDescent="0.3">
      <c r="A18" s="3"/>
      <c r="B18" s="3"/>
      <c r="C18" s="3"/>
      <c r="D18" s="3"/>
      <c r="E18" s="3"/>
      <c r="F18" s="11"/>
      <c r="G18" s="3"/>
      <c r="H18" s="3"/>
      <c r="I18" s="3"/>
      <c r="J18" s="3"/>
    </row>
    <row r="21" spans="1:11" ht="15.75" customHeight="1" x14ac:dyDescent="0.3"/>
    <row r="22" spans="1:11" ht="15.75" customHeight="1" x14ac:dyDescent="0.3"/>
    <row r="23" spans="1:11" ht="15.75" customHeight="1" x14ac:dyDescent="0.3"/>
    <row r="24" spans="1:11" ht="15.75" customHeight="1" x14ac:dyDescent="0.3"/>
    <row r="25" spans="1:11" ht="15.75" customHeight="1" x14ac:dyDescent="0.3"/>
    <row r="26" spans="1:11" ht="15.75" customHeight="1" x14ac:dyDescent="0.3"/>
    <row r="27" spans="1:11" ht="15.75" customHeight="1" x14ac:dyDescent="0.3"/>
    <row r="28" spans="1:11" ht="15.75" customHeight="1" x14ac:dyDescent="0.3"/>
    <row r="29" spans="1:11" ht="15.75" customHeight="1" x14ac:dyDescent="0.3"/>
    <row r="30" spans="1:11" ht="15.75" customHeight="1" x14ac:dyDescent="0.3"/>
    <row r="31" spans="1:11" ht="15.75" customHeight="1" x14ac:dyDescent="0.3"/>
    <row r="32" spans="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A1:A13 A18:A1048576">
    <cfRule type="duplicateValues" dxfId="2" priority="3"/>
  </conditionalFormatting>
  <conditionalFormatting sqref="G2:G13">
    <cfRule type="expression" dxfId="1" priority="2">
      <formula>ISNUMBER(G2)=FALSE</formula>
    </cfRule>
  </conditionalFormatting>
  <conditionalFormatting sqref="J2:J13">
    <cfRule type="containsBlanks" dxfId="0" priority="1">
      <formula>LEN(TRIM(J2))=0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9E72FF-9A20-4217-BFDA-EC8D0A8ED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97C86B-87B7-4A9C-8693-E9A188AEA5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451F30-30F9-4CC5-8D1B-31778EF731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Attendee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Ackerl</dc:creator>
  <cp:keywords/>
  <dc:description/>
  <cp:lastModifiedBy>sami mazari</cp:lastModifiedBy>
  <cp:revision/>
  <dcterms:created xsi:type="dcterms:W3CDTF">2024-10-02T03:43:21Z</dcterms:created>
  <dcterms:modified xsi:type="dcterms:W3CDTF">2025-06-12T11:59:25Z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