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92304\Downloads\"/>
    </mc:Choice>
  </mc:AlternateContent>
  <xr:revisionPtr revIDLastSave="0" documentId="13_ncr:1_{365AF8AC-4B19-46B7-87C6-D3BAF8C94289}"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s"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<sst xmlns="http://schemas.openxmlformats.org/spreadsheetml/2006/main" count="16273" uniqueCount="52">
  <si>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</si>
  <si>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</si>
  <si>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</si>
  <si>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</si>
  <si>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</si>
  <si>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</si>
  <si>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</si>
  <si>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</si>
  <si>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</si>
  <si>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</si>
  <si>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</si>
  <si>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</si>
  <si>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</si>
  <si>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</si>
  <si>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</si>
  <si>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</si>
  <si>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</si>
  <si>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</si>
  <si>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</si>
  <si>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</si>
  <si>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</si>
  <si>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</si>
  <si>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</si>
  <si>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</si>
  <si>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</si>
  <si>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</si>
  <si>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</si>
  <si>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</si>
  <si>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</si>
  <si>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</si>
  <si>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</si>
  <si>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</si>
  <si>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</si>
  <si>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</si>
  <si>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</si>
  <si>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</si>
  <si>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</si>
  <si>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</si>
  <si>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</si>
  <si>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</si>
  <si>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</si>
  <si>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t>
  </si>
  <si>
    <t>Row Labels</t>
  </si>
  <si>
    <t>Grand Total</t>
  </si>
  <si>
    <t>Average of Income</t>
  </si>
  <si>
    <t>Column Labels</t>
  </si>
  <si>
    <t>Middle Age</t>
  </si>
  <si>
    <t>Old</t>
  </si>
  <si>
    <t>Count of Purchased Bike</t>
  </si>
  <si>
    <t>More than 10 Miles</t>
  </si>
  <si>
    <t>Count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</si>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</sst>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Average</a:t>
            </a:r>
            <a:r>
              <a:rPr lang="en-GB" b="0" cap="none" spc="0" baseline="0">
                <a:ln w="0"/>
                <a:solidFill>
                  <a:schemeClr val="accent1"/>
                </a:solidFill>
                <a:effectLst>
                  <a:outerShdw blurRad="38100" dist="25400" dir="5400000" algn="ctr" rotWithShape="0">
                    <a:srgbClr val="6E747A">
                      <a:alpha val="43000"/>
                    </a:srgbClr>
                  </a:outerShdw>
                </a:effectLst>
              </a:rPr>
              <a:t> Income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50000</c:v>
                </c:pt>
                <c:pt idx="1">
                  <c:v>100000</c:v>
                </c:pt>
              </c:numCache>
            </c:numRef>
          </c:val>
          <c:extLst>
            <c:ext xmlns:c16="http://schemas.microsoft.com/office/drawing/2014/chart" uri="{C3380CC4-5D6E-409C-BE32-E72D297353CC}">
              <c16:uniqueId val="{00000000-C9E0-4A2A-BB4E-68522ED9DDD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70000</c:v>
                </c:pt>
                <c:pt idx="1">
                  <c:v>120000</c:v>
                </c:pt>
              </c:numCache>
            </c:numRef>
          </c:val>
          <c:extLst>
            <c:ext xmlns:c16="http://schemas.microsoft.com/office/drawing/2014/chart" uri="{C3380CC4-5D6E-409C-BE32-E72D297353CC}">
              <c16:uniqueId val="{00000001-C9E0-4A2A-BB4E-68522ED9DDDB}"/>
            </c:ext>
          </c:extLst>
        </c:ser>
        <c:dLbls>
          <c:showLegendKey val="0"/>
          <c:showVal val="0"/>
          <c:showCatName val="0"/>
          <c:showSerName val="0"/>
          <c:showPercent val="0"/>
          <c:showBubbleSize val="0"/>
        </c:dLbls>
        <c:gapWidth val="219"/>
        <c:overlap val="-27"/>
        <c:axId val="990807984"/>
        <c:axId val="1019744800"/>
      </c:barChart>
      <c:catAx>
        <c:axId val="990807984"/>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4800"/>
        <c:crosses val="autoZero"/>
        <c:auto val="1"/>
        <c:lblAlgn val="ctr"/>
        <c:lblOffset val="100"/>
        <c:noMultiLvlLbl val="0"/>
      </c:catAx>
      <c:valAx>
        <c:axId val="101974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Income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80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3"/>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Customer</a:t>
            </a:r>
            <a:r>
              <a:rPr lang="en-GB" b="0" cap="none" spc="0" baseline="0">
                <a:ln w="0"/>
                <a:solidFill>
                  <a:schemeClr val="accent1"/>
                </a:solidFill>
                <a:effectLst>
                  <a:outerShdw blurRad="38100" dist="25400" dir="5400000" algn="ctr" rotWithShape="0">
                    <a:srgbClr val="6E747A">
                      <a:alpha val="43000"/>
                    </a:srgbClr>
                  </a:outerShdw>
                </a:effectLst>
              </a:rPr>
              <a:t> Commute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Tables'!$A$24:$A$28</c:f>
              <c:strCache>
                <c:ptCount val="4"/>
                <c:pt idx="0">
                  <c:v>0-1 Miles</c:v>
                </c:pt>
                <c:pt idx="1">
                  <c:v>1-2 Miles</c:v>
                </c:pt>
                <c:pt idx="2">
                  <c:v>5-10 Miles</c:v>
                </c:pt>
                <c:pt idx="3">
                  <c:v>More than 10 Miles</c:v>
                </c:pt>
              </c:strCache>
            </c:strRef>
          </c:cat>
          <c:val>
            <c:numRef>
              <c:f>'Pivot Tables'!$B$24:$B$28</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8B49-4C08-B55F-5359911E7C35}"/>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Tables'!$A$24:$A$28</c:f>
              <c:strCache>
                <c:ptCount val="4"/>
                <c:pt idx="0">
                  <c:v>0-1 Miles</c:v>
                </c:pt>
                <c:pt idx="1">
                  <c:v>1-2 Miles</c:v>
                </c:pt>
                <c:pt idx="2">
                  <c:v>5-10 Miles</c:v>
                </c:pt>
                <c:pt idx="3">
                  <c:v>More than 10 Miles</c:v>
                </c:pt>
              </c:strCache>
            </c:strRef>
          </c:cat>
          <c:val>
            <c:numRef>
              <c:f>'Pivot Tables'!$C$24:$C$28</c:f>
              <c:numCache>
                <c:formatCode>General</c:formatCode>
                <c:ptCount val="4"/>
                <c:pt idx="0">
                  <c:v>1</c:v>
                </c:pt>
                <c:pt idx="1">
                  <c:v>1</c:v>
                </c:pt>
                <c:pt idx="2">
                  <c:v>1</c:v>
                </c:pt>
              </c:numCache>
            </c:numRef>
          </c:val>
          <c:smooth val="0"/>
          <c:extLst>
            <c:ext xmlns:c16="http://schemas.microsoft.com/office/drawing/2014/chart" uri="{C3380CC4-5D6E-409C-BE32-E72D297353CC}">
              <c16:uniqueId val="{00000001-8B49-4C08-B55F-5359911E7C35}"/>
            </c:ext>
          </c:extLst>
        </c:ser>
        <c:dLbls>
          <c:showLegendKey val="0"/>
          <c:showVal val="0"/>
          <c:showCatName val="0"/>
          <c:showSerName val="0"/>
          <c:showPercent val="0"/>
          <c:showBubbleSize val="0"/>
        </c:dLbls>
        <c:smooth val="0"/>
        <c:axId val="1019522656"/>
        <c:axId val="1250534544"/>
      </c:lineChart>
      <c:catAx>
        <c:axId val="1019522656"/>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Commute</a:t>
                </a:r>
                <a:r>
                  <a:rPr lang="en-GB" b="0" cap="none" spc="0" baseline="0">
                    <a:ln w="0"/>
                    <a:solidFill>
                      <a:schemeClr val="accent1"/>
                    </a:solidFill>
                    <a:effectLst>
                      <a:outerShdw blurRad="38100" dist="25400" dir="5400000" algn="ctr" rotWithShape="0">
                        <a:srgbClr val="6E747A">
                          <a:alpha val="43000"/>
                        </a:srgbClr>
                      </a:outerShdw>
                    </a:effectLst>
                  </a:rPr>
                  <a:t> Distance</a:t>
                </a:r>
                <a:endParaRPr lang="en-GB" b="0"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34544"/>
        <c:crosses val="autoZero"/>
        <c:auto val="1"/>
        <c:lblAlgn val="ctr"/>
        <c:lblOffset val="100"/>
        <c:noMultiLvlLbl val="0"/>
      </c:catAx>
      <c:valAx>
        <c:axId val="12505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2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4"/>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Customer</a:t>
            </a:r>
            <a:r>
              <a:rPr lang="en-GB" b="0" cap="none" spc="0" baseline="0">
                <a:ln w="0"/>
                <a:solidFill>
                  <a:schemeClr val="accent1"/>
                </a:solidFill>
                <a:effectLst>
                  <a:outerShdw blurRad="38100" dist="25400" dir="5400000" algn="ctr" rotWithShape="0">
                    <a:srgbClr val="6E747A">
                      <a:alpha val="43000"/>
                    </a:srgbClr>
                  </a:outerShdw>
                </a:effectLst>
              </a:rPr>
              <a:t> Age Brackets</a:t>
            </a:r>
            <a:endParaRPr lang="en-GB" b="0"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Tables'!$B$42:$B$43</c:f>
              <c:strCache>
                <c:ptCount val="1"/>
                <c:pt idx="0">
                  <c:v>No</c:v>
                </c:pt>
              </c:strCache>
            </c:strRef>
          </c:tx>
          <c:spPr>
            <a:solidFill>
              <a:schemeClr val="accent1"/>
            </a:solidFill>
            <a:ln>
              <a:noFill/>
            </a:ln>
            <a:effectLst/>
          </c:spPr>
          <c:invertIfNegative val="0"/>
          <c:cat>
            <c:strRef>
              <c:f>'Pivot Tables'!$A$44:$A$46</c:f>
              <c:strCache>
                <c:ptCount val="2"/>
                <c:pt idx="0">
                  <c:v>Middle Age</c:v>
                </c:pt>
                <c:pt idx="1">
                  <c:v>Old</c:v>
                </c:pt>
              </c:strCache>
            </c:strRef>
          </c:cat>
          <c:val>
            <c:numRef>
              <c:f>'Pivot Tables'!$B$44:$B$46</c:f>
              <c:numCache>
                <c:formatCode>General</c:formatCode>
                <c:ptCount val="2"/>
                <c:pt idx="0">
                  <c:v>2</c:v>
                </c:pt>
                <c:pt idx="1">
                  <c:v>3</c:v>
                </c:pt>
              </c:numCache>
            </c:numRef>
          </c:val>
          <c:extLst>
            <c:ext xmlns:c16="http://schemas.microsoft.com/office/drawing/2014/chart" uri="{C3380CC4-5D6E-409C-BE32-E72D297353CC}">
              <c16:uniqueId val="{00000000-FA56-4F1E-B039-A49745FC7FC3}"/>
            </c:ext>
          </c:extLst>
        </c:ser>
        <c:ser>
          <c:idx val="1"/>
          <c:order val="1"/>
          <c:tx>
            <c:strRef>
              <c:f>'Pivot Tables'!$C$42:$C$43</c:f>
              <c:strCache>
                <c:ptCount val="1"/>
                <c:pt idx="0">
                  <c:v>Yes</c:v>
                </c:pt>
              </c:strCache>
            </c:strRef>
          </c:tx>
          <c:spPr>
            <a:solidFill>
              <a:schemeClr val="accent2"/>
            </a:solidFill>
            <a:ln>
              <a:noFill/>
            </a:ln>
            <a:effectLst/>
          </c:spPr>
          <c:invertIfNegative val="0"/>
          <c:cat>
            <c:strRef>
              <c:f>'Pivot Tables'!$A$44:$A$46</c:f>
              <c:strCache>
                <c:ptCount val="2"/>
                <c:pt idx="0">
                  <c:v>Middle Age</c:v>
                </c:pt>
                <c:pt idx="1">
                  <c:v>Old</c:v>
                </c:pt>
              </c:strCache>
            </c:strRef>
          </c:cat>
          <c:val>
            <c:numRef>
              <c:f>'Pivot Tables'!$C$44:$C$46</c:f>
              <c:numCache>
                <c:formatCode>General</c:formatCode>
                <c:ptCount val="2"/>
                <c:pt idx="0">
                  <c:v>3</c:v>
                </c:pt>
              </c:numCache>
            </c:numRef>
          </c:val>
          <c:extLst>
            <c:ext xmlns:c16="http://schemas.microsoft.com/office/drawing/2014/chart" uri="{C3380CC4-5D6E-409C-BE32-E72D297353CC}">
              <c16:uniqueId val="{00000001-FA56-4F1E-B039-A49745FC7FC3}"/>
            </c:ext>
          </c:extLst>
        </c:ser>
        <c:dLbls>
          <c:showLegendKey val="0"/>
          <c:showVal val="0"/>
          <c:showCatName val="0"/>
          <c:showSerName val="0"/>
          <c:showPercent val="0"/>
          <c:showBubbleSize val="0"/>
        </c:dLbls>
        <c:gapWidth val="219"/>
        <c:overlap val="-27"/>
        <c:axId val="732980752"/>
        <c:axId val="1019740336"/>
      </c:barChart>
      <c:catAx>
        <c:axId val="732980752"/>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GB" b="0" cap="none" spc="0">
                    <a:ln w="0"/>
                    <a:solidFill>
                      <a:schemeClr val="accent1"/>
                    </a:solidFill>
                    <a:effectLst>
                      <a:outerShdw blurRad="38100" dist="25400" dir="5400000" algn="ctr" rotWithShape="0">
                        <a:srgbClr val="6E747A">
                          <a:alpha val="43000"/>
                        </a:srgbClr>
                      </a:outerShdw>
                    </a:effectLst>
                  </a:rPr>
                  <a:t>Age Bracket</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0336"/>
        <c:crosses val="autoZero"/>
        <c:auto val="1"/>
        <c:lblAlgn val="ctr"/>
        <c:lblOffset val="100"/>
        <c:noMultiLvlLbl val="0"/>
      </c:catAx>
      <c:valAx>
        <c:axId val="10197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9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50000</c:v>
                </c:pt>
                <c:pt idx="1">
                  <c:v>100000</c:v>
                </c:pt>
              </c:numCache>
            </c:numRef>
          </c:val>
          <c:extLst>
            <c:ext xmlns:c16="http://schemas.microsoft.com/office/drawing/2014/chart" uri="{C3380CC4-5D6E-409C-BE32-E72D297353CC}">
              <c16:uniqueId val="{00000000-34DF-49AC-8193-F3EBF10FA14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70000</c:v>
                </c:pt>
                <c:pt idx="1">
                  <c:v>120000</c:v>
                </c:pt>
              </c:numCache>
            </c:numRef>
          </c:val>
          <c:extLst>
            <c:ext xmlns:c16="http://schemas.microsoft.com/office/drawing/2014/chart" uri="{C3380CC4-5D6E-409C-BE32-E72D297353CC}">
              <c16:uniqueId val="{00000001-34DF-49AC-8193-F3EBF10FA145}"/>
            </c:ext>
          </c:extLst>
        </c:ser>
        <c:dLbls>
          <c:showLegendKey val="0"/>
          <c:showVal val="0"/>
          <c:showCatName val="0"/>
          <c:showSerName val="0"/>
          <c:showPercent val="0"/>
          <c:showBubbleSize val="0"/>
        </c:dLbls>
        <c:gapWidth val="219"/>
        <c:overlap val="-27"/>
        <c:axId val="990807984"/>
        <c:axId val="1019744800"/>
      </c:barChart>
      <c:catAx>
        <c:axId val="99080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4800"/>
        <c:crosses val="autoZero"/>
        <c:auto val="1"/>
        <c:lblAlgn val="ctr"/>
        <c:lblOffset val="100"/>
        <c:noMultiLvlLbl val="0"/>
      </c:catAx>
      <c:valAx>
        <c:axId val="101974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80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Tables'!$A$24:$A$28</c:f>
              <c:strCache>
                <c:ptCount val="4"/>
                <c:pt idx="0">
                  <c:v>0-1 Miles</c:v>
                </c:pt>
                <c:pt idx="1">
                  <c:v>1-2 Miles</c:v>
                </c:pt>
                <c:pt idx="2">
                  <c:v>5-10 Miles</c:v>
                </c:pt>
                <c:pt idx="3">
                  <c:v>More than 10 Miles</c:v>
                </c:pt>
              </c:strCache>
            </c:strRef>
          </c:cat>
          <c:val>
            <c:numRef>
              <c:f>'Pivot Tables'!$B$24:$B$28</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B960-4D3B-810A-4EB966600D42}"/>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Tables'!$A$24:$A$28</c:f>
              <c:strCache>
                <c:ptCount val="4"/>
                <c:pt idx="0">
                  <c:v>0-1 Miles</c:v>
                </c:pt>
                <c:pt idx="1">
                  <c:v>1-2 Miles</c:v>
                </c:pt>
                <c:pt idx="2">
                  <c:v>5-10 Miles</c:v>
                </c:pt>
                <c:pt idx="3">
                  <c:v>More than 10 Miles</c:v>
                </c:pt>
              </c:strCache>
            </c:strRef>
          </c:cat>
          <c:val>
            <c:numRef>
              <c:f>'Pivot Tables'!$C$24:$C$28</c:f>
              <c:numCache>
                <c:formatCode>General</c:formatCode>
                <c:ptCount val="4"/>
                <c:pt idx="0">
                  <c:v>1</c:v>
                </c:pt>
                <c:pt idx="1">
                  <c:v>1</c:v>
                </c:pt>
                <c:pt idx="2">
                  <c:v>1</c:v>
                </c:pt>
              </c:numCache>
            </c:numRef>
          </c:val>
          <c:smooth val="0"/>
          <c:extLst>
            <c:ext xmlns:c16="http://schemas.microsoft.com/office/drawing/2014/chart" uri="{C3380CC4-5D6E-409C-BE32-E72D297353CC}">
              <c16:uniqueId val="{00000001-B960-4D3B-810A-4EB966600D42}"/>
            </c:ext>
          </c:extLst>
        </c:ser>
        <c:dLbls>
          <c:showLegendKey val="0"/>
          <c:showVal val="0"/>
          <c:showCatName val="0"/>
          <c:showSerName val="0"/>
          <c:showPercent val="0"/>
          <c:showBubbleSize val="0"/>
        </c:dLbls>
        <c:smooth val="0"/>
        <c:axId val="1019522656"/>
        <c:axId val="1250534544"/>
      </c:lineChart>
      <c:catAx>
        <c:axId val="101952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34544"/>
        <c:crosses val="autoZero"/>
        <c:auto val="1"/>
        <c:lblAlgn val="ctr"/>
        <c:lblOffset val="100"/>
        <c:noMultiLvlLbl val="0"/>
      </c:catAx>
      <c:valAx>
        <c:axId val="12505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2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Tables'!$B$42:$B$43</c:f>
              <c:strCache>
                <c:ptCount val="1"/>
                <c:pt idx="0">
                  <c:v>No</c:v>
                </c:pt>
              </c:strCache>
            </c:strRef>
          </c:tx>
          <c:spPr>
            <a:solidFill>
              <a:schemeClr val="accent1"/>
            </a:solidFill>
            <a:ln>
              <a:noFill/>
            </a:ln>
            <a:effectLst/>
          </c:spPr>
          <c:invertIfNegative val="0"/>
          <c:cat>
            <c:strRef>
              <c:f>'Pivot Tables'!$A$44:$A$46</c:f>
              <c:strCache>
                <c:ptCount val="2"/>
                <c:pt idx="0">
                  <c:v>Middle Age</c:v>
                </c:pt>
                <c:pt idx="1">
                  <c:v>Old</c:v>
                </c:pt>
              </c:strCache>
            </c:strRef>
          </c:cat>
          <c:val>
            <c:numRef>
              <c:f>'Pivot Tables'!$B$44:$B$46</c:f>
              <c:numCache>
                <c:formatCode>General</c:formatCode>
                <c:ptCount val="2"/>
                <c:pt idx="0">
                  <c:v>2</c:v>
                </c:pt>
                <c:pt idx="1">
                  <c:v>3</c:v>
                </c:pt>
              </c:numCache>
            </c:numRef>
          </c:val>
          <c:extLst>
            <c:ext xmlns:c16="http://schemas.microsoft.com/office/drawing/2014/chart" uri="{C3380CC4-5D6E-409C-BE32-E72D297353CC}">
              <c16:uniqueId val="{00000000-FC82-4FCC-82E9-C50A13541AAC}"/>
            </c:ext>
          </c:extLst>
        </c:ser>
        <c:ser>
          <c:idx val="1"/>
          <c:order val="1"/>
          <c:tx>
            <c:strRef>
              <c:f>'Pivot Tables'!$C$42:$C$43</c:f>
              <c:strCache>
                <c:ptCount val="1"/>
                <c:pt idx="0">
                  <c:v>Yes</c:v>
                </c:pt>
              </c:strCache>
            </c:strRef>
          </c:tx>
          <c:spPr>
            <a:solidFill>
              <a:schemeClr val="accent2"/>
            </a:solidFill>
            <a:ln>
              <a:noFill/>
            </a:ln>
            <a:effectLst/>
          </c:spPr>
          <c:invertIfNegative val="0"/>
          <c:cat>
            <c:strRef>
              <c:f>'Pivot Tables'!$A$44:$A$46</c:f>
              <c:strCache>
                <c:ptCount val="2"/>
                <c:pt idx="0">
                  <c:v>Middle Age</c:v>
                </c:pt>
                <c:pt idx="1">
                  <c:v>Old</c:v>
                </c:pt>
              </c:strCache>
            </c:strRef>
          </c:cat>
          <c:val>
            <c:numRef>
              <c:f>'Pivot Tables'!$C$44:$C$46</c:f>
              <c:numCache>
                <c:formatCode>General</c:formatCode>
                <c:ptCount val="2"/>
                <c:pt idx="0">
                  <c:v>3</c:v>
                </c:pt>
              </c:numCache>
            </c:numRef>
          </c:val>
          <c:extLst>
            <c:ext xmlns:c16="http://schemas.microsoft.com/office/drawing/2014/chart" uri="{C3380CC4-5D6E-409C-BE32-E72D297353CC}">
              <c16:uniqueId val="{00000001-FC82-4FCC-82E9-C50A13541AAC}"/>
            </c:ext>
          </c:extLst>
        </c:ser>
        <c:dLbls>
          <c:dLblPos val="outEnd"/>
          <c:showLegendKey val="0"/>
          <c:showVal val="0"/>
          <c:showCatName val="0"/>
          <c:showSerName val="0"/>
          <c:showPercent val="0"/>
          <c:showBubbleSize val="0"/>
        </c:dLbls>
        <c:gapWidth val="219"/>
        <c:overlap val="-27"/>
        <c:axId val="732980752"/>
        <c:axId val="1019740336"/>
      </c:barChart>
      <c:catAx>
        <c:axId val="73298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40336"/>
        <c:crosses val="autoZero"/>
        <c:auto val="1"/>
        <c:lblAlgn val="ctr"/>
        <c:lblOffset val="100"/>
        <c:noMultiLvlLbl val="0"/>
      </c:catAx>
      <c:valAx>
        <c:axId val="10197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9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8</xdr:col>
      <xdr:colOff>297180</xdr:colOff>
      <xdr:row>21</xdr:row>
      <xdr:rowOff>15240</xdr:rowOff>
    </xdr:to>
    <xdr:graphicFrame macro="">
      <xdr:nvGraphicFramePr>
        <xdr:cNvPr id="3" name="Chart 2">
          <a:extLst>
            <a:ext uri="{FF2B5EF4-FFF2-40B4-BE49-F238E27FC236}">
              <a16:creationId xmlns:a16="http://schemas.microsoft.com/office/drawing/2014/main" id="{25AC0826-CE4F-4F94-AC69-1366FF86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22860</xdr:rowOff>
    </xdr:from>
    <xdr:to>
      <xdr:col>16</xdr:col>
      <xdr:colOff>38100</xdr:colOff>
      <xdr:row>35</xdr:row>
      <xdr:rowOff>106680</xdr:rowOff>
    </xdr:to>
    <xdr:graphicFrame macro="">
      <xdr:nvGraphicFramePr>
        <xdr:cNvPr id="4" name="Chart 3">
          <a:extLst>
            <a:ext uri="{FF2B5EF4-FFF2-40B4-BE49-F238E27FC236}">
              <a16:creationId xmlns:a16="http://schemas.microsoft.com/office/drawing/2014/main" id="{6419B06C-9D88-4AAF-8A6A-301A2B0DC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6</xdr:row>
      <xdr:rowOff>0</xdr:rowOff>
    </xdr:from>
    <xdr:to>
      <xdr:col>16</xdr:col>
      <xdr:colOff>38100</xdr:colOff>
      <xdr:row>21</xdr:row>
      <xdr:rowOff>0</xdr:rowOff>
    </xdr:to>
    <xdr:graphicFrame macro="">
      <xdr:nvGraphicFramePr>
        <xdr:cNvPr id="5" name="Chart 4">
          <a:extLst>
            <a:ext uri="{FF2B5EF4-FFF2-40B4-BE49-F238E27FC236}">
              <a16:creationId xmlns:a16="http://schemas.microsoft.com/office/drawing/2014/main" id="{A351AB3C-6985-4637-A877-2195C62D7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601980</xdr:colOff>
      <xdr:row>0</xdr:row>
      <xdr:rowOff>1</xdr:rowOff>
    </xdr:from>
    <xdr:to>
      <xdr:col>18</xdr:col>
      <xdr:colOff>510987</xdr:colOff>
      <xdr:row>4</xdr:row>
      <xdr:rowOff>170331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78F3CEC-8547-0AC3-456B-BF8F72A1AC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45980" y="1"/>
              <a:ext cx="1737807" cy="8875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23308</xdr:colOff>
      <xdr:row>5</xdr:row>
      <xdr:rowOff>26894</xdr:rowOff>
    </xdr:from>
    <xdr:to>
      <xdr:col>18</xdr:col>
      <xdr:colOff>475129</xdr:colOff>
      <xdr:row>12</xdr:row>
      <xdr:rowOff>8966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8E36CE-C961-8D71-9739-ED267AF272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76908" y="923365"/>
              <a:ext cx="1671021" cy="12371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23308</xdr:colOff>
      <xdr:row>12</xdr:row>
      <xdr:rowOff>62755</xdr:rowOff>
    </xdr:from>
    <xdr:to>
      <xdr:col>18</xdr:col>
      <xdr:colOff>528918</xdr:colOff>
      <xdr:row>22</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E8287BB-7BF4-2BBA-8821-33D5972155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76908" y="2214284"/>
              <a:ext cx="1724810" cy="17301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1</xdr:row>
      <xdr:rowOff>144780</xdr:rowOff>
    </xdr:from>
    <xdr:to>
      <xdr:col>12</xdr:col>
      <xdr:colOff>297180</xdr:colOff>
      <xdr:row>16</xdr:row>
      <xdr:rowOff>144780</xdr:rowOff>
    </xdr:to>
    <xdr:graphicFrame macro="">
      <xdr:nvGraphicFramePr>
        <xdr:cNvPr id="2" name="Chart 1">
          <a:extLst>
            <a:ext uri="{FF2B5EF4-FFF2-40B4-BE49-F238E27FC236}">
              <a16:creationId xmlns:a16="http://schemas.microsoft.com/office/drawing/2014/main" id="{472C11C4-E69E-18D7-924A-1FFB72A52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21</xdr:row>
      <xdr:rowOff>15240</xdr:rowOff>
    </xdr:from>
    <xdr:to>
      <xdr:col>11</xdr:col>
      <xdr:colOff>228600</xdr:colOff>
      <xdr:row>36</xdr:row>
      <xdr:rowOff>15240</xdr:rowOff>
    </xdr:to>
    <xdr:graphicFrame macro="">
      <xdr:nvGraphicFramePr>
        <xdr:cNvPr id="3" name="Chart 2">
          <a:extLst>
            <a:ext uri="{FF2B5EF4-FFF2-40B4-BE49-F238E27FC236}">
              <a16:creationId xmlns:a16="http://schemas.microsoft.com/office/drawing/2014/main" id="{06FA08DE-F77F-9A66-2705-F6F4EA9FF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575310</xdr:colOff>
      <xdr:row>40</xdr:row>
      <xdr:rowOff>175260</xdr:rowOff>
    </xdr:from>
    <xdr:to>
      <xdr:col>11</xdr:col>
      <xdr:colOff>232410</xdr:colOff>
      <xdr:row>55</xdr:row>
      <xdr:rowOff>175260</xdr:rowOff>
    </xdr:to>
    <xdr:graphicFrame macro="">
      <xdr:nvGraphicFramePr>
        <xdr:cNvPr id="5" name="Chart 4">
          <a:extLst>
            <a:ext uri="{FF2B5EF4-FFF2-40B4-BE49-F238E27FC236}">
              <a16:creationId xmlns:a16="http://schemas.microsoft.com/office/drawing/2014/main" id="{8DA4B1E5-1203-882C-FB58-989C1FA66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 Ul Haq" refreshedDate="45315.048814351852" createdVersion="8" refreshedVersion="8" minRefreshableVersion="3" recordCount="1000" xr:uid="{7117DD8F-FFE3-40E9-AEE8-83EEC37B37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07630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AE84A-3649-4563-849D-1116FD78BBF3}"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71"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8">
    <i>
      <x v="6"/>
    </i>
    <i>
      <x v="8"/>
    </i>
    <i>
      <x v="10"/>
    </i>
    <i>
      <x v="24"/>
    </i>
    <i>
      <x v="25"/>
    </i>
    <i>
      <x v="30"/>
    </i>
    <i>
      <x v="37"/>
    </i>
    <i t="grand">
      <x/>
    </i>
  </rowItems>
  <colFields count="1">
    <field x="13"/>
  </colFields>
  <colItems count="3">
    <i>
      <x/>
    </i>
    <i>
      <x v="1"/>
    </i>
    <i t="grand">
      <x/>
    </i>
  </colItems>
  <dataFields count="1">
    <dataField name="Coun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16D3B4-80D0-4876-B48B-BC20369407D7}" name="PivotTable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6"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F4B9C6-BFF5-4A4B-834F-7802CD8489B1}" name="PivotTable2"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8"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ACAB4C-6E99-47C1-AD76-C021A331A15E}" name="PivotTable1"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FC3704-AC21-4A58-8284-766EAAB7937D}" sourceName="Marital Status">
  <pivotTables>
    <pivotTable tabId="3" name="PivotTable1"/>
    <pivotTable tabId="3" name="PivotTable2"/>
    <pivotTable tabId="3" name="PivotTable3"/>
    <pivotTable tabId="3" name="PivotTable4"/>
  </pivotTables>
  <data>
    <tabular pivotCacheId="19076300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3C4649-A60D-48E4-BB16-00642DCE96DF}" sourceName="Region">
  <pivotTables>
    <pivotTable tabId="3" name="PivotTable1"/>
    <pivotTable tabId="3" name="PivotTable2"/>
    <pivotTable tabId="3" name="PivotTable3"/>
    <pivotTable tabId="3" name="PivotTable4"/>
  </pivotTables>
  <data>
    <tabular pivotCacheId="190763006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9325F1-8FCA-4670-AA0B-BD87B59219B7}" sourceName="Education">
  <pivotTables>
    <pivotTable tabId="3" name="PivotTable1"/>
    <pivotTable tabId="3" name="PivotTable2"/>
    <pivotTable tabId="3" name="PivotTable3"/>
    <pivotTable tabId="3" name="PivotTable4"/>
  </pivotTables>
  <data>
    <tabular pivotCacheId="1907630067">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BAA939-313B-4132-B3F9-63236C743616}" cache="Slicer_Marital_Status" caption="Marital Status" rowHeight="234950"/>
  <slicer name="Region" xr10:uid="{B86C899F-8286-4BFF-9CC1-A645E62FF5F9}" cache="Slicer_Region" caption="Region" rowHeight="234950"/>
  <slicer name="Education" xr10:uid="{55B71848-0552-485B-B2AF-17DF76FEC07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BEAE-28BD-4C56-9121-AE83C3622F92}">
  <dimension ref="A1:N1001"/>
  <sheetViews>
    <sheetView topLeftCell="B1" workbookViewId="0">
      <selection activeCell="L2" sqref="L2"/>
    </sheetView>
  </sheetViews>
  <sheetFormatPr defaultColWidth="11.88671875" defaultRowHeight="14.4" x14ac:dyDescent="0.3"/>
  <cols>
    <col min="1" max="1" width="15.21875" customWidth="1"/>
    <col min="2" max="2" width="15.5546875" customWidth="1"/>
    <col min="3" max="3" width="13.44140625" customWidth="1"/>
    <col min="4" max="4" width="12.88671875" style="3" customWidth="1"/>
    <col min="5" max="5" width="15" customWidth="1"/>
    <col min="6" max="6" width="19.5546875" customWidth="1"/>
    <col min="7" max="7" width="15.6640625" customWidth="1"/>
    <col min="8" max="8" width="14" bestFit="1" customWidth="1"/>
    <col min="9" max="9" width="12.5546875" customWidth="1"/>
    <col min="10" max="10" width="20.44140625" customWidth="1"/>
    <col min="11" max="11" width="12.88671875" bestFit="1" customWidth="1"/>
    <col min="12" max="13" width="12.6640625" customWidth="1"/>
    <col min="14" max="14" width="20.21875" customWidth="1"/>
  </cols>
  <sheetData>
    <row r="1" spans="1:14" x14ac:dyDescent="0.3">
      <c r="A1" t="s">
        <v>0</v>
      </c>
      <c r="B1" t="s">
        <v>1</v>
      </c>
      <c r="C1" t="s">
        <v>2</v>
      </c>
      <c r="D1" s="3" t="s">
        <v>3</v>
      </c>
      <c r="E1" t="s">
        <v>4</v>
      </c>
      <c r="F1" t="s">
        <v>5</v>
      </c>
      <c r="G1" t="s">
        <v>6</v>
      </c>
      <c r="H1" t="s">
        <v>7</v>
      </c>
      <c r="I1" t="s">
        <v>8</v>
      </c>
      <c r="J1" t="s">
        <v>9</v>
      </c>
      <c r="K1" t="s">
        <v>10</v>
      </c>
      <c r="L1" t="s">
        <v>41</v>
      </c>
      <c r="M1" t="s">
        <v>11</v>
      </c>
      <c r="N1" t="s">
        <v>12</v>
      </c>
    </row>
    <row r="2" spans="1:14" x14ac:dyDescent="0.3">
      <c r="A2">
        <v>12496</v>
      </c>
      <c r="B2" t="s">
        <v>36</v>
      </c>
      <c r="C2" t="s">
        <v>38</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49</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49</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3">
        <v>80000</v>
      </c>
      <c r="E53">
        <v>0</v>
      </c>
      <c r="F53" t="s">
        <v>13</v>
      </c>
      <c r="G53" t="s">
        <v>21</v>
      </c>
      <c r="H53" t="s">
        <v>18</v>
      </c>
      <c r="I53">
        <v>4</v>
      </c>
      <c r="J53" t="s">
        <v>49</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49</v>
      </c>
      <c r="K57" t="s">
        <v>17</v>
      </c>
      <c r="L57" t="str">
        <f t="shared" si="0"/>
        <v>Middle 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3">
        <v>60000</v>
      </c>
      <c r="E65">
        <v>4</v>
      </c>
      <c r="F65" t="s">
        <v>13</v>
      </c>
      <c r="G65" t="s">
        <v>21</v>
      </c>
      <c r="H65" t="s">
        <v>15</v>
      </c>
      <c r="I65">
        <v>3</v>
      </c>
      <c r="J65" t="s">
        <v>49</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3">
        <v>120000</v>
      </c>
      <c r="E72">
        <v>0</v>
      </c>
      <c r="F72" t="s">
        <v>29</v>
      </c>
      <c r="G72" t="s">
        <v>21</v>
      </c>
      <c r="H72" t="s">
        <v>15</v>
      </c>
      <c r="I72">
        <v>4</v>
      </c>
      <c r="J72" t="s">
        <v>49</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3">
        <v>80000</v>
      </c>
      <c r="E79">
        <v>0</v>
      </c>
      <c r="F79" t="s">
        <v>13</v>
      </c>
      <c r="G79" t="s">
        <v>21</v>
      </c>
      <c r="H79" t="s">
        <v>15</v>
      </c>
      <c r="I79">
        <v>2</v>
      </c>
      <c r="J79" t="s">
        <v>49</v>
      </c>
      <c r="K79" t="s">
        <v>24</v>
      </c>
      <c r="L79" t="str">
        <f t="shared" si="1"/>
        <v>Adolescent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49</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49</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49</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49</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49</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49</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49</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49</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49</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49</v>
      </c>
      <c r="K195" t="s">
        <v>24</v>
      </c>
      <c r="L195" t="str">
        <f t="shared" ref="L195:L258" si="3">IF(M195&gt;54,"Old",IF(M195&gt;=31,"Middle Age",IF(M195&lt;31,"Adolescent","Invalid")))</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49</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49</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3">
        <v>70000</v>
      </c>
      <c r="E215">
        <v>0</v>
      </c>
      <c r="F215" t="s">
        <v>13</v>
      </c>
      <c r="G215" t="s">
        <v>21</v>
      </c>
      <c r="H215" t="s">
        <v>18</v>
      </c>
      <c r="I215">
        <v>4</v>
      </c>
      <c r="J215" t="s">
        <v>49</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49</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49</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49</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3">
        <v>90000</v>
      </c>
      <c r="E236">
        <v>0</v>
      </c>
      <c r="F236" t="s">
        <v>13</v>
      </c>
      <c r="G236" t="s">
        <v>21</v>
      </c>
      <c r="H236" t="s">
        <v>18</v>
      </c>
      <c r="I236">
        <v>4</v>
      </c>
      <c r="J236" t="s">
        <v>49</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3">
        <v>120000</v>
      </c>
      <c r="E246">
        <v>3</v>
      </c>
      <c r="F246" t="s">
        <v>13</v>
      </c>
      <c r="G246" t="s">
        <v>28</v>
      </c>
      <c r="H246" t="s">
        <v>18</v>
      </c>
      <c r="I246">
        <v>2</v>
      </c>
      <c r="J246" t="s">
        <v>49</v>
      </c>
      <c r="K246" t="s">
        <v>17</v>
      </c>
      <c r="L246" t="str">
        <f t="shared" si="3"/>
        <v>Middle 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3">
        <v>100000</v>
      </c>
      <c r="E249">
        <v>0</v>
      </c>
      <c r="F249" t="s">
        <v>27</v>
      </c>
      <c r="G249" t="s">
        <v>28</v>
      </c>
      <c r="H249" t="s">
        <v>15</v>
      </c>
      <c r="I249">
        <v>4</v>
      </c>
      <c r="J249" t="s">
        <v>49</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49</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38</v>
      </c>
      <c r="D260" s="3">
        <v>100000</v>
      </c>
      <c r="E260">
        <v>3</v>
      </c>
      <c r="F260" t="s">
        <v>19</v>
      </c>
      <c r="G260" t="s">
        <v>28</v>
      </c>
      <c r="H260" t="s">
        <v>15</v>
      </c>
      <c r="I260">
        <v>4</v>
      </c>
      <c r="J260" t="s">
        <v>49</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49</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49</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49</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49</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49</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49</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49</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49</v>
      </c>
      <c r="K361" t="s">
        <v>24</v>
      </c>
      <c r="L361" t="str">
        <f t="shared" si="5"/>
        <v>Adolescent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49</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49</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49</v>
      </c>
      <c r="K384" t="s">
        <v>17</v>
      </c>
      <c r="L384" t="str">
        <f t="shared" si="5"/>
        <v>Middle 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38</v>
      </c>
      <c r="D388" s="3">
        <v>120000</v>
      </c>
      <c r="E388">
        <v>0</v>
      </c>
      <c r="F388" t="s">
        <v>29</v>
      </c>
      <c r="G388" t="s">
        <v>21</v>
      </c>
      <c r="H388" t="s">
        <v>15</v>
      </c>
      <c r="I388">
        <v>4</v>
      </c>
      <c r="J388" t="s">
        <v>49</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3">
        <v>110000</v>
      </c>
      <c r="E402">
        <v>3</v>
      </c>
      <c r="F402" t="s">
        <v>13</v>
      </c>
      <c r="G402" t="s">
        <v>28</v>
      </c>
      <c r="H402" t="s">
        <v>15</v>
      </c>
      <c r="I402">
        <v>4</v>
      </c>
      <c r="J402" t="s">
        <v>49</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3">
        <v>100000</v>
      </c>
      <c r="E422">
        <v>2</v>
      </c>
      <c r="F422" t="s">
        <v>13</v>
      </c>
      <c r="G422" t="s">
        <v>28</v>
      </c>
      <c r="H422" t="s">
        <v>15</v>
      </c>
      <c r="I422">
        <v>4</v>
      </c>
      <c r="J422" t="s">
        <v>49</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3">
        <v>110000</v>
      </c>
      <c r="E424">
        <v>0</v>
      </c>
      <c r="F424" t="s">
        <v>19</v>
      </c>
      <c r="G424" t="s">
        <v>28</v>
      </c>
      <c r="H424" t="s">
        <v>18</v>
      </c>
      <c r="I424">
        <v>3</v>
      </c>
      <c r="J424" t="s">
        <v>49</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3">
        <v>110000</v>
      </c>
      <c r="E434">
        <v>0</v>
      </c>
      <c r="F434" t="s">
        <v>27</v>
      </c>
      <c r="G434" t="s">
        <v>28</v>
      </c>
      <c r="H434" t="s">
        <v>15</v>
      </c>
      <c r="I434">
        <v>3</v>
      </c>
      <c r="J434" t="s">
        <v>49</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49</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49</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49</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49</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49</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49</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3">
        <v>60000</v>
      </c>
      <c r="E497">
        <v>2</v>
      </c>
      <c r="F497" t="s">
        <v>19</v>
      </c>
      <c r="G497" t="s">
        <v>21</v>
      </c>
      <c r="H497" t="s">
        <v>15</v>
      </c>
      <c r="I497">
        <v>2</v>
      </c>
      <c r="J497" t="s">
        <v>49</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49</v>
      </c>
      <c r="K515" t="s">
        <v>32</v>
      </c>
      <c r="L515" t="str">
        <f t="shared" ref="L515:L578" si="8">IF(M515&gt;54,"Old",IF(M515&gt;=31,"Middle Age",IF(M515&lt;31,"Adolescent","Invalid")))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49</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49</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3">
        <v>60000</v>
      </c>
      <c r="E531">
        <v>2</v>
      </c>
      <c r="F531" t="s">
        <v>19</v>
      </c>
      <c r="G531" t="s">
        <v>21</v>
      </c>
      <c r="H531" t="s">
        <v>15</v>
      </c>
      <c r="I531">
        <v>1</v>
      </c>
      <c r="J531" t="s">
        <v>49</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49</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49</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49</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49</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49</v>
      </c>
      <c r="K554" t="s">
        <v>32</v>
      </c>
      <c r="L554" t="str">
        <f t="shared" si="8"/>
        <v>Middle 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49</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49</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49</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49</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49</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49</v>
      </c>
      <c r="K590" t="s">
        <v>32</v>
      </c>
      <c r="L590" t="str">
        <f t="shared" si="9"/>
        <v>Middle Age</v>
      </c>
      <c r="M590">
        <v>51</v>
      </c>
      <c r="N590" t="s">
        <v>15</v>
      </c>
    </row>
    <row r="591" spans="1:14" x14ac:dyDescent="0.3">
      <c r="A591">
        <v>12100</v>
      </c>
      <c r="B591" t="s">
        <v>37</v>
      </c>
      <c r="C591" t="s">
        <v>39</v>
      </c>
      <c r="D591" s="3">
        <v>60000</v>
      </c>
      <c r="E591">
        <v>2</v>
      </c>
      <c r="F591" t="s">
        <v>13</v>
      </c>
      <c r="G591" t="s">
        <v>28</v>
      </c>
      <c r="H591" t="s">
        <v>15</v>
      </c>
      <c r="I591">
        <v>0</v>
      </c>
      <c r="J591" t="s">
        <v>49</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49</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49</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49</v>
      </c>
      <c r="K643" t="s">
        <v>32</v>
      </c>
      <c r="L643" t="str">
        <f t="shared" ref="L643:L706" si="10">IF(M643&gt;54,"Old",IF(M643&gt;=31,"Middle Age",IF(M643&lt;31,"Adolescent","Invalid")))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49</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49</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49</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49</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49</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49</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49</v>
      </c>
      <c r="K707" t="s">
        <v>32</v>
      </c>
      <c r="L707" t="str">
        <f t="shared" ref="L707:L770" si="11">IF(M707&gt;54,"Old",IF(M707&gt;=31,"Middle Age",IF(M707&lt;31,"Adolescent","Invalid")))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49</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49</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49</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49</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49</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49</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49</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49</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49</v>
      </c>
      <c r="K777" t="s">
        <v>32</v>
      </c>
      <c r="L777" t="str">
        <f t="shared" si="12"/>
        <v>Middle 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49</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49</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49</v>
      </c>
      <c r="K815" t="s">
        <v>32</v>
      </c>
      <c r="L815" t="str">
        <f t="shared" si="12"/>
        <v>Middle 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49</v>
      </c>
      <c r="K842" t="s">
        <v>32</v>
      </c>
      <c r="L842" t="str">
        <f t="shared" si="13"/>
        <v>Middle 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49</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49</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49</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49</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39</v>
      </c>
      <c r="D900" s="3">
        <v>70000</v>
      </c>
      <c r="E900">
        <v>5</v>
      </c>
      <c r="F900" t="s">
        <v>13</v>
      </c>
      <c r="G900" t="s">
        <v>28</v>
      </c>
      <c r="H900" t="s">
        <v>15</v>
      </c>
      <c r="I900">
        <v>3</v>
      </c>
      <c r="J900" t="s">
        <v>49</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49</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49</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49</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49</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49</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49</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49</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39</v>
      </c>
      <c r="D964" s="3">
        <v>60000</v>
      </c>
      <c r="E964">
        <v>2</v>
      </c>
      <c r="F964" t="s">
        <v>19</v>
      </c>
      <c r="G964" t="s">
        <v>21</v>
      </c>
      <c r="H964" t="s">
        <v>15</v>
      </c>
      <c r="I964">
        <v>2</v>
      </c>
      <c r="J964" t="s">
        <v>49</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49</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49</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49</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49</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49</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49</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49</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3">
        <v>60000</v>
      </c>
      <c r="E1001">
        <v>3</v>
      </c>
      <c r="F1001" t="s">
        <v>27</v>
      </c>
      <c r="G1001" t="s">
        <v>21</v>
      </c>
      <c r="H1001" t="s">
        <v>15</v>
      </c>
      <c r="I1001">
        <v>2</v>
      </c>
      <c r="J1001" t="s">
        <v>49</v>
      </c>
      <c r="K1001" t="s">
        <v>32</v>
      </c>
      <c r="L1001" t="str">
        <f t="shared" si="15"/>
        <v>Middle Age</v>
      </c>
      <c r="M1001">
        <v>53</v>
      </c>
      <c r="N1001" t="s">
        <v>15</v>
      </c>
    </row>
  </sheetData>
  <autoFilter ref="A1:N1001" xr:uid="{3398BEAE-28BD-4C56-9121-AE83C3622F9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6BAF-DADC-4DE5-AFF9-17E9CF8EC8B3}">
  <dimension ref="A1:R12"/>
  <sheetViews>
    <sheetView tabSelected="1" zoomScale="85" zoomScaleNormal="85" workbookViewId="0">
      <selection activeCell="W10" sqref="W10"/>
    </sheetView>
  </sheetViews>
  <sheetFormatPr defaultRowHeight="14.4" x14ac:dyDescent="0.3"/>
  <sheetData>
    <row r="1" spans="1:18" ht="14.4" customHeight="1" x14ac:dyDescent="0.3">
      <c r="A1" s="9" t="s">
        <v>51</v>
      </c>
      <c r="B1" s="9"/>
      <c r="C1" s="9"/>
      <c r="D1" s="9"/>
      <c r="E1" s="9"/>
      <c r="F1" s="9"/>
      <c r="G1" s="9"/>
      <c r="H1" s="9"/>
      <c r="I1" s="9"/>
      <c r="J1" s="9"/>
      <c r="K1" s="9"/>
      <c r="L1" s="9"/>
      <c r="M1" s="9"/>
      <c r="N1" s="9"/>
      <c r="O1" s="9"/>
      <c r="P1" s="9"/>
    </row>
    <row r="2" spans="1:18" x14ac:dyDescent="0.3">
      <c r="A2" s="9"/>
      <c r="B2" s="9"/>
      <c r="C2" s="9"/>
      <c r="D2" s="9"/>
      <c r="E2" s="9"/>
      <c r="F2" s="9"/>
      <c r="G2" s="9"/>
      <c r="H2" s="9"/>
      <c r="I2" s="9"/>
      <c r="J2" s="9"/>
      <c r="K2" s="9"/>
      <c r="L2" s="9"/>
      <c r="M2" s="9"/>
      <c r="N2" s="9"/>
      <c r="O2" s="9"/>
      <c r="P2" s="9"/>
    </row>
    <row r="3" spans="1:18" x14ac:dyDescent="0.3">
      <c r="A3" s="9"/>
      <c r="B3" s="9"/>
      <c r="C3" s="9"/>
      <c r="D3" s="9"/>
      <c r="E3" s="9"/>
      <c r="F3" s="9"/>
      <c r="G3" s="9"/>
      <c r="H3" s="9"/>
      <c r="I3" s="9"/>
      <c r="J3" s="9"/>
      <c r="K3" s="9"/>
      <c r="L3" s="9"/>
      <c r="M3" s="9"/>
      <c r="N3" s="9"/>
      <c r="O3" s="9"/>
      <c r="P3" s="9"/>
    </row>
    <row r="4" spans="1:18" x14ac:dyDescent="0.3">
      <c r="A4" s="9"/>
      <c r="B4" s="9"/>
      <c r="C4" s="9"/>
      <c r="D4" s="9"/>
      <c r="E4" s="9"/>
      <c r="F4" s="9"/>
      <c r="G4" s="9"/>
      <c r="H4" s="9"/>
      <c r="I4" s="9"/>
      <c r="J4" s="9"/>
      <c r="K4" s="9"/>
      <c r="L4" s="9"/>
      <c r="M4" s="9"/>
      <c r="N4" s="9"/>
      <c r="O4" s="9"/>
      <c r="P4" s="9"/>
    </row>
    <row r="5" spans="1:18" x14ac:dyDescent="0.3">
      <c r="A5" s="9"/>
      <c r="B5" s="9"/>
      <c r="C5" s="9"/>
      <c r="D5" s="9"/>
      <c r="E5" s="9"/>
      <c r="F5" s="9"/>
      <c r="G5" s="9"/>
      <c r="H5" s="9"/>
      <c r="I5" s="9"/>
      <c r="J5" s="9"/>
      <c r="K5" s="9"/>
      <c r="L5" s="9"/>
      <c r="M5" s="9"/>
      <c r="N5" s="9"/>
      <c r="O5" s="9"/>
      <c r="P5" s="9"/>
    </row>
    <row r="6" spans="1:18" x14ac:dyDescent="0.3">
      <c r="A6" s="9"/>
      <c r="B6" s="9"/>
      <c r="C6" s="9"/>
      <c r="D6" s="9"/>
      <c r="E6" s="9"/>
      <c r="F6" s="9"/>
      <c r="G6" s="9"/>
      <c r="H6" s="9"/>
      <c r="I6" s="9"/>
      <c r="J6" s="9"/>
      <c r="K6" s="9"/>
      <c r="L6" s="9"/>
      <c r="M6" s="9"/>
      <c r="N6" s="9"/>
      <c r="O6" s="9"/>
      <c r="P6" s="9"/>
    </row>
    <row r="12" spans="1:18" x14ac:dyDescent="0.3">
      <c r="R12" t="s">
        <v>40</v>
      </c>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1615-8BDC-4E14-9379-34B10E62D3BA}">
  <dimension ref="A3:D71"/>
  <sheetViews>
    <sheetView topLeftCell="A62" workbookViewId="0">
      <selection activeCell="J63" sqref="J63"/>
    </sheetView>
  </sheetViews>
  <sheetFormatPr defaultRowHeight="14.4" x14ac:dyDescent="0.3"/>
  <cols>
    <col min="1" max="1" width="12.5546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7" width="10.77734375" bestFit="1" customWidth="1"/>
    <col min="8" max="8" width="8" bestFit="1" customWidth="1"/>
    <col min="9" max="9" width="13.6640625" bestFit="1" customWidth="1"/>
    <col min="10" max="11" width="10.5546875" bestFit="1" customWidth="1"/>
    <col min="12" max="12" width="8" bestFit="1" customWidth="1"/>
    <col min="13" max="13" width="13.33203125" bestFit="1" customWidth="1"/>
    <col min="14" max="15" width="10.5546875" bestFit="1" customWidth="1"/>
    <col min="16" max="16" width="8" bestFit="1" customWidth="1"/>
    <col min="17" max="17" width="13.33203125" bestFit="1" customWidth="1"/>
    <col min="18" max="18" width="11.5546875" bestFit="1" customWidth="1"/>
    <col min="19" max="19" width="10.5546875" bestFit="1" customWidth="1"/>
    <col min="20" max="20" width="8" bestFit="1" customWidth="1"/>
    <col min="21" max="21" width="14.33203125" bestFit="1" customWidth="1"/>
    <col min="22" max="22"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7">
        <v>50000</v>
      </c>
      <c r="C5" s="7">
        <v>70000</v>
      </c>
      <c r="D5" s="7">
        <v>54000</v>
      </c>
    </row>
    <row r="6" spans="1:4" x14ac:dyDescent="0.3">
      <c r="A6" s="6" t="s">
        <v>39</v>
      </c>
      <c r="B6" s="7">
        <v>100000</v>
      </c>
      <c r="C6" s="7">
        <v>120000</v>
      </c>
      <c r="D6" s="7">
        <v>113333.33333333333</v>
      </c>
    </row>
    <row r="7" spans="1:4" x14ac:dyDescent="0.3">
      <c r="A7" s="6" t="s">
        <v>43</v>
      </c>
      <c r="B7" s="7">
        <v>60000</v>
      </c>
      <c r="C7" s="7">
        <v>103333.33333333333</v>
      </c>
      <c r="D7" s="7">
        <v>76250</v>
      </c>
    </row>
    <row r="22" spans="1:4" x14ac:dyDescent="0.3">
      <c r="A22" s="5" t="s">
        <v>48</v>
      </c>
      <c r="B22" s="5" t="s">
        <v>45</v>
      </c>
    </row>
    <row r="23" spans="1:4" x14ac:dyDescent="0.3">
      <c r="A23" s="5" t="s">
        <v>42</v>
      </c>
      <c r="B23" t="s">
        <v>18</v>
      </c>
      <c r="C23" t="s">
        <v>15</v>
      </c>
      <c r="D23" t="s">
        <v>43</v>
      </c>
    </row>
    <row r="24" spans="1:4" x14ac:dyDescent="0.3">
      <c r="A24" s="6" t="s">
        <v>16</v>
      </c>
      <c r="B24" s="4">
        <v>1</v>
      </c>
      <c r="C24" s="4">
        <v>1</v>
      </c>
      <c r="D24" s="4">
        <v>2</v>
      </c>
    </row>
    <row r="25" spans="1:4" x14ac:dyDescent="0.3">
      <c r="A25" s="6" t="s">
        <v>26</v>
      </c>
      <c r="B25" s="4">
        <v>1</v>
      </c>
      <c r="C25" s="4">
        <v>1</v>
      </c>
      <c r="D25" s="4">
        <v>2</v>
      </c>
    </row>
    <row r="26" spans="1:4" x14ac:dyDescent="0.3">
      <c r="A26" s="6" t="s">
        <v>23</v>
      </c>
      <c r="B26" s="4">
        <v>2</v>
      </c>
      <c r="C26" s="4">
        <v>1</v>
      </c>
      <c r="D26" s="4">
        <v>3</v>
      </c>
    </row>
    <row r="27" spans="1:4" x14ac:dyDescent="0.3">
      <c r="A27" s="6" t="s">
        <v>49</v>
      </c>
      <c r="B27" s="4">
        <v>1</v>
      </c>
      <c r="C27" s="4"/>
      <c r="D27" s="4">
        <v>1</v>
      </c>
    </row>
    <row r="28" spans="1:4" x14ac:dyDescent="0.3">
      <c r="A28" s="6" t="s">
        <v>43</v>
      </c>
      <c r="B28" s="4">
        <v>5</v>
      </c>
      <c r="C28" s="4">
        <v>3</v>
      </c>
      <c r="D28" s="4">
        <v>8</v>
      </c>
    </row>
    <row r="42" spans="1:4" x14ac:dyDescent="0.3">
      <c r="A42" s="5" t="s">
        <v>48</v>
      </c>
      <c r="B42" s="5" t="s">
        <v>45</v>
      </c>
    </row>
    <row r="43" spans="1:4" x14ac:dyDescent="0.3">
      <c r="A43" s="5" t="s">
        <v>42</v>
      </c>
      <c r="B43" t="s">
        <v>18</v>
      </c>
      <c r="C43" t="s">
        <v>15</v>
      </c>
      <c r="D43" t="s">
        <v>43</v>
      </c>
    </row>
    <row r="44" spans="1:4" x14ac:dyDescent="0.3">
      <c r="A44" s="6" t="s">
        <v>46</v>
      </c>
      <c r="B44" s="4">
        <v>2</v>
      </c>
      <c r="C44" s="4">
        <v>3</v>
      </c>
      <c r="D44" s="4">
        <v>5</v>
      </c>
    </row>
    <row r="45" spans="1:4" x14ac:dyDescent="0.3">
      <c r="A45" s="6" t="s">
        <v>47</v>
      </c>
      <c r="B45" s="4">
        <v>3</v>
      </c>
      <c r="C45" s="4"/>
      <c r="D45" s="4">
        <v>3</v>
      </c>
    </row>
    <row r="46" spans="1:4" x14ac:dyDescent="0.3">
      <c r="A46" s="6" t="s">
        <v>43</v>
      </c>
      <c r="B46" s="4">
        <v>5</v>
      </c>
      <c r="C46" s="4">
        <v>3</v>
      </c>
      <c r="D46" s="4">
        <v>8</v>
      </c>
    </row>
    <row r="60" spans="1:4" x14ac:dyDescent="0.3">
      <c r="A60" s="8"/>
    </row>
    <row r="62" spans="1:4" x14ac:dyDescent="0.3">
      <c r="A62" s="5" t="s">
        <v>50</v>
      </c>
      <c r="B62" s="5" t="s">
        <v>45</v>
      </c>
    </row>
    <row r="63" spans="1:4" x14ac:dyDescent="0.3">
      <c r="A63" s="5" t="s">
        <v>42</v>
      </c>
      <c r="B63" t="s">
        <v>18</v>
      </c>
      <c r="C63" t="s">
        <v>15</v>
      </c>
      <c r="D63" t="s">
        <v>43</v>
      </c>
    </row>
    <row r="64" spans="1:4" x14ac:dyDescent="0.3">
      <c r="A64" s="6">
        <v>31</v>
      </c>
      <c r="B64" s="4">
        <v>1</v>
      </c>
      <c r="C64" s="4"/>
      <c r="D64" s="4">
        <v>1</v>
      </c>
    </row>
    <row r="65" spans="1:4" x14ac:dyDescent="0.3">
      <c r="A65" s="6">
        <v>33</v>
      </c>
      <c r="B65" s="4"/>
      <c r="C65" s="4">
        <v>1</v>
      </c>
      <c r="D65" s="4">
        <v>1</v>
      </c>
    </row>
    <row r="66" spans="1:4" x14ac:dyDescent="0.3">
      <c r="A66" s="6">
        <v>35</v>
      </c>
      <c r="B66" s="4">
        <v>1</v>
      </c>
      <c r="C66" s="4"/>
      <c r="D66" s="4">
        <v>1</v>
      </c>
    </row>
    <row r="67" spans="1:4" x14ac:dyDescent="0.3">
      <c r="A67" s="6">
        <v>49</v>
      </c>
      <c r="B67" s="4"/>
      <c r="C67" s="4">
        <v>1</v>
      </c>
      <c r="D67" s="4">
        <v>1</v>
      </c>
    </row>
    <row r="68" spans="1:4" x14ac:dyDescent="0.3">
      <c r="A68" s="6">
        <v>50</v>
      </c>
      <c r="B68" s="4"/>
      <c r="C68" s="4">
        <v>1</v>
      </c>
      <c r="D68" s="4">
        <v>1</v>
      </c>
    </row>
    <row r="69" spans="1:4" x14ac:dyDescent="0.3">
      <c r="A69" s="6">
        <v>55</v>
      </c>
      <c r="B69" s="4">
        <v>2</v>
      </c>
      <c r="C69" s="4"/>
      <c r="D69" s="4">
        <v>2</v>
      </c>
    </row>
    <row r="70" spans="1:4" x14ac:dyDescent="0.3">
      <c r="A70" s="6">
        <v>62</v>
      </c>
      <c r="B70" s="4">
        <v>1</v>
      </c>
      <c r="C70" s="4"/>
      <c r="D70" s="4">
        <v>1</v>
      </c>
    </row>
    <row r="71" spans="1:4" x14ac:dyDescent="0.3">
      <c r="A71" s="6" t="s">
        <v>43</v>
      </c>
      <c r="B71" s="4">
        <v>5</v>
      </c>
      <c r="C71" s="4">
        <v>3</v>
      </c>
      <c r="D71" s="4">
        <v>8</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 Ul Haq</dc:creator>
  <cp:lastModifiedBy>Sami Ul Haq [Student-PECS]</cp:lastModifiedBy>
  <dcterms:created xsi:type="dcterms:W3CDTF">2022-03-18T02:50:57Z</dcterms:created>
  <dcterms:modified xsi:type="dcterms:W3CDTF">2024-01-23T20:37:45Z</dcterms:modified>
</cp:coreProperties>
</file>