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lonline-my.sharepoint.com/personal/brchelova_molgroup_info/Documents/Dokumentumok/projects/innogy/invoice-gen/"/>
    </mc:Choice>
  </mc:AlternateContent>
  <xr:revisionPtr revIDLastSave="2" documentId="11_CDD5C17E60819D8A0D8B5A99D92DAA314B9DF7B3" xr6:coauthVersionLast="47" xr6:coauthVersionMax="47" xr10:uidLastSave="{822CEBBF-4508-4C3F-BCAC-1EC85471D9F1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<sst xmlns="http://schemas.openxmlformats.org/spreadsheetml/2006/main" count="242" uniqueCount="233">
  <si>
    <t>EAN</t>
  </si>
  <si>
    <t>Adresa odběru</t>
  </si>
  <si>
    <t>OB Platba za dodávku elektřiny - suma</t>
  </si>
  <si>
    <t>OB Ekologická daň - suma</t>
  </si>
  <si>
    <t>E_SUM_9303102302</t>
  </si>
  <si>
    <t>Rudolfovská tř. 763, České Budějovice, 370 01</t>
  </si>
  <si>
    <t>859182400100113025</t>
  </si>
  <si>
    <t>859182400700340951</t>
  </si>
  <si>
    <t>Žižkova 3541, Havlíčkův Brod, 580 01</t>
  </si>
  <si>
    <t>859182400510417751</t>
  </si>
  <si>
    <t>Ostravská 77, Příbor, 742 58</t>
  </si>
  <si>
    <t>859182400100218867</t>
  </si>
  <si>
    <t>Pražská 2029, Pelhřimov, 393 01</t>
  </si>
  <si>
    <t>859182400100352356</t>
  </si>
  <si>
    <t>Strážný 116, Strážný, 384 43</t>
  </si>
  <si>
    <t>859182400212660653</t>
  </si>
  <si>
    <t>Karlov 1247, Velké Meziříčí, 594 01</t>
  </si>
  <si>
    <t>859182400300356192</t>
  </si>
  <si>
    <t>Liberecká 2491, Praha 8, 182 00</t>
  </si>
  <si>
    <t>859182400700474496</t>
  </si>
  <si>
    <t>Sokolovská 122, Litomyšl, 570 01</t>
  </si>
  <si>
    <t>859182400408507700</t>
  </si>
  <si>
    <t>Varvažov 408, Telnice, 403 38</t>
  </si>
  <si>
    <t>859182400304554013</t>
  </si>
  <si>
    <t>Praha 6 parc.1061, Praha 6, 161 00</t>
  </si>
  <si>
    <t>859182400700690186</t>
  </si>
  <si>
    <t>Horská 90, Trutnov, 541 01</t>
  </si>
  <si>
    <t>859182400303706710</t>
  </si>
  <si>
    <t>Praha 7 parc.198, Praha 7, 170 00</t>
  </si>
  <si>
    <t>859182400303599800</t>
  </si>
  <si>
    <t>Praha 10 parc.1037, Praha 10, 101 00</t>
  </si>
  <si>
    <t>859182400303693911</t>
  </si>
  <si>
    <t>Praha 9 parc.1288, Praha 9, 198 00</t>
  </si>
  <si>
    <t>859182400700107967</t>
  </si>
  <si>
    <t>Pardubická 298, Chrudim, 537 01</t>
  </si>
  <si>
    <t>859182400700370507</t>
  </si>
  <si>
    <t>Herálec parc.794, Herálec, 582 55</t>
  </si>
  <si>
    <t>859182400700221854</t>
  </si>
  <si>
    <t>Pražská 1326, Pardubice VI, 530 06</t>
  </si>
  <si>
    <t>859182400700759296</t>
  </si>
  <si>
    <t>Lánovská 1462, Vrchlabí, 543 01</t>
  </si>
  <si>
    <t>859182400601781099</t>
  </si>
  <si>
    <t>Nové Strašecí 1176, Nové Strašecí, 271 01</t>
  </si>
  <si>
    <t>859182400306924203</t>
  </si>
  <si>
    <t>Strakonická 1353, Praha 5, 150 00</t>
  </si>
  <si>
    <t>859182400306898917</t>
  </si>
  <si>
    <t>Praha 10 parc.4071, Praha 10, 108 00</t>
  </si>
  <si>
    <t>859182400608561465</t>
  </si>
  <si>
    <t>Brodce 437, Brodce, 294 73</t>
  </si>
  <si>
    <t>859182400608377295</t>
  </si>
  <si>
    <t>Obořiště parc.221, Obořiště, 263 01</t>
  </si>
  <si>
    <t>859182400310995923</t>
  </si>
  <si>
    <t>Novopacká 2464, Praha 20, 193 00</t>
  </si>
  <si>
    <t>859182400601706412</t>
  </si>
  <si>
    <t>Vodárenská parc.3783, Kladno, 272 01</t>
  </si>
  <si>
    <t>859182400609109321</t>
  </si>
  <si>
    <t>Březnická 388, Příbram, 261 01</t>
  </si>
  <si>
    <t>859182400601646725</t>
  </si>
  <si>
    <t>Bělčice 24, Ostředek, 257 24</t>
  </si>
  <si>
    <t>859182400700083568</t>
  </si>
  <si>
    <t>Robousy 175, Jičín, 506 01</t>
  </si>
  <si>
    <t>859182400303519723</t>
  </si>
  <si>
    <t>Praha 10 parc.1454, Praha 10, 106 00</t>
  </si>
  <si>
    <t>859182400307067152</t>
  </si>
  <si>
    <t>Skorkovská 2438, Praha 20, 198 00</t>
  </si>
  <si>
    <t>859182400609379991</t>
  </si>
  <si>
    <t>Popovice 326, Králův Dvůr, 267 01</t>
  </si>
  <si>
    <t>859182400601780580</t>
  </si>
  <si>
    <t>Plzeňská parc.695, Jesenice, 270 33</t>
  </si>
  <si>
    <t>859182400601752860</t>
  </si>
  <si>
    <t>Velenka parc.376, Velenka, 289 12</t>
  </si>
  <si>
    <t>859182400601795294</t>
  </si>
  <si>
    <t>Havlíčkova parc.1785, Kolín, 280 02</t>
  </si>
  <si>
    <t>859182400601603001</t>
  </si>
  <si>
    <t>Ke Hřbitovu 1448, Kolín, 280 02</t>
  </si>
  <si>
    <t>859182400601794365</t>
  </si>
  <si>
    <t>Pražská 1058, Kolín, 280 02</t>
  </si>
  <si>
    <t>859182400601770727</t>
  </si>
  <si>
    <t>Byškovická 1363, Neratovice, 277 11</t>
  </si>
  <si>
    <t>859182400601628110</t>
  </si>
  <si>
    <t>Masarykova 639, Kutná Hora, 284 01</t>
  </si>
  <si>
    <t>859182400601752853</t>
  </si>
  <si>
    <t>Velenka parc.343, Velenka, 289 12</t>
  </si>
  <si>
    <t>859182400601787176</t>
  </si>
  <si>
    <t>Strašnov parc.121, Strašnov, 294 31</t>
  </si>
  <si>
    <t>859182400511172048</t>
  </si>
  <si>
    <t>Třebovská 192, Mohelnice, 789 85</t>
  </si>
  <si>
    <t>859182400511156451</t>
  </si>
  <si>
    <t>Lipnická 536, Přerov, 750 02</t>
  </si>
  <si>
    <t>859182400510956946</t>
  </si>
  <si>
    <t>Bohumínská 767, Slezská Ostrava, 712 00</t>
  </si>
  <si>
    <t>859182400894790877</t>
  </si>
  <si>
    <t>Chebská parc.38, Karlovy Vary, 360 06</t>
  </si>
  <si>
    <t>859182400894767138</t>
  </si>
  <si>
    <t>Horní Folmava parc.107, Česká Kubice, 345 32</t>
  </si>
  <si>
    <t>859182400894524984</t>
  </si>
  <si>
    <t>Vránov 27, Staňkov, 345 61</t>
  </si>
  <si>
    <t>859182400894868491</t>
  </si>
  <si>
    <t>Česká Kubice parc.114, Česká Kubice, 345 32</t>
  </si>
  <si>
    <t>859182400894644583</t>
  </si>
  <si>
    <t>Arbesova 975, Rokycany, 337 01</t>
  </si>
  <si>
    <t>859182400895026067</t>
  </si>
  <si>
    <t>Částkova 1219, Plzeň 2-Slovany, 326 00</t>
  </si>
  <si>
    <t>859182400894852797</t>
  </si>
  <si>
    <t>Svatá Kateřina 109, Rozvadov, 348 06</t>
  </si>
  <si>
    <t>859182400894780311</t>
  </si>
  <si>
    <t>Rokycanská 573, Plzeň 4, 312 00</t>
  </si>
  <si>
    <t>859182400894990260</t>
  </si>
  <si>
    <t>Gerská 2006, Plzeň 1, 323 00</t>
  </si>
  <si>
    <t>859182400894111375</t>
  </si>
  <si>
    <t>Čs. armády 1900, Kraslice, 358 01</t>
  </si>
  <si>
    <t>859182400100405069</t>
  </si>
  <si>
    <t>Třeboňská 322, Stráž nad Nežárkou, 378 02</t>
  </si>
  <si>
    <t>859182400510349151</t>
  </si>
  <si>
    <t>Holická 1149, Olomouc, 779 00</t>
  </si>
  <si>
    <t>859182400100639617</t>
  </si>
  <si>
    <t>Českobudějovická 279, Kaplice, 382 41</t>
  </si>
  <si>
    <t>859182400200790850</t>
  </si>
  <si>
    <t>Bauerova 567, Brno-střed, 603 00</t>
  </si>
  <si>
    <t>859182400100622923</t>
  </si>
  <si>
    <t>Hradišťská 2454, Písek, 397 01</t>
  </si>
  <si>
    <t>859182400700895215</t>
  </si>
  <si>
    <t>Hradecká 602, Hradec Králové, 500 11</t>
  </si>
  <si>
    <t>859182400509066335</t>
  </si>
  <si>
    <t>Výškovická 3085, Ostrava-Jih, 700 30</t>
  </si>
  <si>
    <t>859182400708335836</t>
  </si>
  <si>
    <t>Kamenice 101, Herálec, 582 55</t>
  </si>
  <si>
    <t>859182400100429454</t>
  </si>
  <si>
    <t>Rezkova 1157, Jindřichův Hradec, 377 01</t>
  </si>
  <si>
    <t>859182400801276746</t>
  </si>
  <si>
    <t>Lesní zátiší 573, Vejprnice, 330 27</t>
  </si>
  <si>
    <t>859182400509760950</t>
  </si>
  <si>
    <t>Opavská 14, Svinov, 721 00</t>
  </si>
  <si>
    <t>859182400200602450</t>
  </si>
  <si>
    <t>Bítešská 530, Brno-Nový Lískovec, 634 00</t>
  </si>
  <si>
    <t>859182400100370893</t>
  </si>
  <si>
    <t>Strakonická 2851, České Budějovice, 370 04</t>
  </si>
  <si>
    <t>859182400200847325</t>
  </si>
  <si>
    <t>28. října 646, Mikulov, 692 01</t>
  </si>
  <si>
    <t>859182400509565456</t>
  </si>
  <si>
    <t>Ruská parc.478, Vítkovice, 703 00</t>
  </si>
  <si>
    <t>859182400511832720</t>
  </si>
  <si>
    <t>Lipnická 537, Přerov, 750 02</t>
  </si>
  <si>
    <t>859182400100105464</t>
  </si>
  <si>
    <t>Pražská 993, Třeboň, 379 01</t>
  </si>
  <si>
    <t>859182400800298367</t>
  </si>
  <si>
    <t>Svatá Kateřina 116, Rozvadov, 348 06</t>
  </si>
  <si>
    <t>859182400511886983</t>
  </si>
  <si>
    <t>Jesenická 2801, Šumperk, 787 01</t>
  </si>
  <si>
    <t>859182400200550867</t>
  </si>
  <si>
    <t>Lipůvka 363, Lipůvka, 679 22</t>
  </si>
  <si>
    <t>859182400509713680</t>
  </si>
  <si>
    <t>J. Opletala 2282, Frýdek-Místek, 738 01</t>
  </si>
  <si>
    <t>859182400407403409</t>
  </si>
  <si>
    <t>859182400509507289</t>
  </si>
  <si>
    <t>Bruntálská 92, Opava, 747 07</t>
  </si>
  <si>
    <t>859182400700918792</t>
  </si>
  <si>
    <t>Koutníkova 629, Hradec Králové, 503 01</t>
  </si>
  <si>
    <t>859182400100544638</t>
  </si>
  <si>
    <t>Linecká 295, Kaplice, 382 41</t>
  </si>
  <si>
    <t>859182400509364875</t>
  </si>
  <si>
    <t>17. listopadu 6236, Poruba, 708 00</t>
  </si>
  <si>
    <t>859182400407304317</t>
  </si>
  <si>
    <t>Spojovací 380, Bílina, 418 01</t>
  </si>
  <si>
    <t>859182400200671715</t>
  </si>
  <si>
    <t>třída 1. máje 3095, Břeclav, 690 02</t>
  </si>
  <si>
    <t>859182400100222147</t>
  </si>
  <si>
    <t>Chvalšinská 244, Český Krumlov, 381 01</t>
  </si>
  <si>
    <t>859182400100486990</t>
  </si>
  <si>
    <t>Husova tř. 999, České Budějovice, 370 05</t>
  </si>
  <si>
    <t>859182400100426477</t>
  </si>
  <si>
    <t>L. Svobody 44, Studená, 378 56</t>
  </si>
  <si>
    <t>859182400100528553</t>
  </si>
  <si>
    <t>Nemocniční 585, Český Krumlov, 381 01</t>
  </si>
  <si>
    <t>859182400504154808</t>
  </si>
  <si>
    <t>Pod Šenkem 862, Frenštát pod Radhoštěm, 744 01</t>
  </si>
  <si>
    <t>859182400610207054</t>
  </si>
  <si>
    <t>Pod Dálnicí 326, Králův Dvůr, 267 01</t>
  </si>
  <si>
    <t>859182400301214668</t>
  </si>
  <si>
    <t>Praha 6 parc.1281, Praha 6, 160 00</t>
  </si>
  <si>
    <t>859182400610813866</t>
  </si>
  <si>
    <t>859182400201370938</t>
  </si>
  <si>
    <t>Sportovní 2941, Brno-Královo Pole, 612 00</t>
  </si>
  <si>
    <t>859182400407742232</t>
  </si>
  <si>
    <t>Českolipská 999, Litoměřice, 412 01</t>
  </si>
  <si>
    <t>859182400506442606</t>
  </si>
  <si>
    <t>Polní 2896, Přerov, 750 02</t>
  </si>
  <si>
    <t>859182400200955839</t>
  </si>
  <si>
    <t>Česká 173, Česká, 664 31</t>
  </si>
  <si>
    <t>859182400210957809</t>
  </si>
  <si>
    <t>Nádražní 488, Hrušovany nad Jevišovkou, 671 67</t>
  </si>
  <si>
    <t>859182400800569368</t>
  </si>
  <si>
    <t>Pomezí nad Ohří 59, Pomezí nad Ohří, 350 02</t>
  </si>
  <si>
    <t>859182400610205258</t>
  </si>
  <si>
    <t>859182400610812173</t>
  </si>
  <si>
    <t>859182400300356185</t>
  </si>
  <si>
    <t>859182400210797368</t>
  </si>
  <si>
    <t>Pražská 998, Třebíč, 674 01</t>
  </si>
  <si>
    <t>859182400201320131</t>
  </si>
  <si>
    <t>třída Tomáše Bati 5276, Zlín, 760 01</t>
  </si>
  <si>
    <t>859182400505607501</t>
  </si>
  <si>
    <t>Týnecká 954, Olomouc, 779 00</t>
  </si>
  <si>
    <t>859182400201044372</t>
  </si>
  <si>
    <t>Zábraní 1538, Napajedla, 763 61</t>
  </si>
  <si>
    <t>859182400201375452</t>
  </si>
  <si>
    <t>Chvalovice 181, Chvalovice, 669 02</t>
  </si>
  <si>
    <t>859182400800569887</t>
  </si>
  <si>
    <t>Pomezí nad Ohří 60, Pomezí nad Ohří, 350 02</t>
  </si>
  <si>
    <t>859182400501961775</t>
  </si>
  <si>
    <t>Vítězná 2796, Šumperk, 787 01</t>
  </si>
  <si>
    <t>859182400406314829</t>
  </si>
  <si>
    <t>Seifertova 181, Ústí nad Labem-Neštěmice, 403 31</t>
  </si>
  <si>
    <t>859182400402491852</t>
  </si>
  <si>
    <t>Černovická 2153, Chomutov, 430 01</t>
  </si>
  <si>
    <t>859182400220012796</t>
  </si>
  <si>
    <t>859182400311048758</t>
  </si>
  <si>
    <t>K Trníčku 1521, Praha-Šeberov, 149 00</t>
  </si>
  <si>
    <t>859182400506440718</t>
  </si>
  <si>
    <t>V Oleškách 96, Skrbeň, 783 35</t>
  </si>
  <si>
    <t>859182400407403744</t>
  </si>
  <si>
    <t>Varvažov 871, Telnice, 403 38</t>
  </si>
  <si>
    <t>859182400201176455</t>
  </si>
  <si>
    <t>Kojetínská 202, Prostějov, 796 01</t>
  </si>
  <si>
    <t>859182400408621147</t>
  </si>
  <si>
    <t>859182400301713215</t>
  </si>
  <si>
    <t>Modřanská 1841, Praha 4, 147 00</t>
  </si>
  <si>
    <t>859182400700923802</t>
  </si>
  <si>
    <t>859182400400068957</t>
  </si>
  <si>
    <t>Velebudická 1241, Most, 434 01</t>
  </si>
  <si>
    <t>859182400408646843</t>
  </si>
  <si>
    <t>Litoměřice parc.4005, Litoměřice, 412 01</t>
  </si>
  <si>
    <t>859182400501461947</t>
  </si>
  <si>
    <t>Olomoucká 1616, Zábřeh, 789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</si>
</sst>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workbookViewId="0">
      <selection activeCell="J33" sqref="J33"/>
    </sheetView>
  </sheetViews>
  <sheetFormatPr defaultRowHeight="15" x14ac:dyDescent="0.25"/>
  <cols>
    <col min="2" max="2" width="14.85546875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>
        <v>0</v>
      </c>
      <c r="E1" t="s">
        <v>3</v>
      </c>
      <c r="F1" t="e">
        <f t="shared" ref="F1:F32" si="0">C1+D1+E1</f>
        <v>#VALUE!</v>
      </c>
    </row>
    <row r="2" spans="1:6" x14ac:dyDescent="0.25">
      <c r="A2" t="s">
        <v>4</v>
      </c>
      <c r="B2" t="s">
        <v>5</v>
      </c>
      <c r="C2">
        <v>0</v>
      </c>
      <c r="D2">
        <v>1554718.46</v>
      </c>
      <c r="E2">
        <v>35050.6</v>
      </c>
      <c r="F2">
        <f t="shared" si="0"/>
        <v>1589769.06</v>
      </c>
    </row>
    <row r="3" spans="1:6" x14ac:dyDescent="0.25">
      <c r="A3" t="s">
        <v>6</v>
      </c>
      <c r="B3" t="s">
        <v>5</v>
      </c>
      <c r="C3">
        <v>18439.52</v>
      </c>
      <c r="D3">
        <v>9931.36</v>
      </c>
      <c r="E3">
        <v>223.09</v>
      </c>
      <c r="F3">
        <f t="shared" si="0"/>
        <v>28593.97</v>
      </c>
    </row>
    <row r="4" spans="1:6" x14ac:dyDescent="0.25">
      <c r="A4" t="s">
        <v>7</v>
      </c>
      <c r="B4" t="s">
        <v>8</v>
      </c>
      <c r="C4">
        <v>25669.83</v>
      </c>
      <c r="D4">
        <v>7586.88</v>
      </c>
      <c r="E4">
        <v>310.56</v>
      </c>
      <c r="F4">
        <f t="shared" si="0"/>
        <v>33567.269999999997</v>
      </c>
    </row>
    <row r="5" spans="1:6" x14ac:dyDescent="0.25">
      <c r="A5" t="s">
        <v>9</v>
      </c>
      <c r="B5" t="s">
        <v>10</v>
      </c>
      <c r="C5">
        <v>7819.78</v>
      </c>
      <c r="D5">
        <v>6145.62</v>
      </c>
      <c r="E5">
        <v>94.61</v>
      </c>
      <c r="F5">
        <f t="shared" si="0"/>
        <v>14060.01</v>
      </c>
    </row>
    <row r="6" spans="1:6" x14ac:dyDescent="0.25">
      <c r="A6" t="s">
        <v>11</v>
      </c>
      <c r="B6" t="s">
        <v>12</v>
      </c>
      <c r="C6">
        <v>18645.36</v>
      </c>
      <c r="D6">
        <v>14958.850000000002</v>
      </c>
      <c r="E6">
        <v>225.58</v>
      </c>
      <c r="F6">
        <f t="shared" si="0"/>
        <v>33829.790000000008</v>
      </c>
    </row>
    <row r="7" spans="1:6" x14ac:dyDescent="0.25">
      <c r="A7" t="s">
        <v>13</v>
      </c>
      <c r="B7" t="s">
        <v>14</v>
      </c>
      <c r="C7">
        <v>21211.41</v>
      </c>
      <c r="D7">
        <v>10321.82</v>
      </c>
      <c r="E7">
        <v>256.62</v>
      </c>
      <c r="F7">
        <f t="shared" si="0"/>
        <v>31789.85</v>
      </c>
    </row>
    <row r="8" spans="1:6" x14ac:dyDescent="0.25">
      <c r="A8" t="s">
        <v>15</v>
      </c>
      <c r="B8" t="s">
        <v>16</v>
      </c>
      <c r="C8">
        <v>598.82000000000005</v>
      </c>
      <c r="D8">
        <v>1908.95</v>
      </c>
      <c r="E8">
        <v>7.24</v>
      </c>
      <c r="F8">
        <f t="shared" si="0"/>
        <v>2515.0099999999998</v>
      </c>
    </row>
    <row r="9" spans="1:6" x14ac:dyDescent="0.25">
      <c r="A9" t="s">
        <v>17</v>
      </c>
      <c r="B9" t="s">
        <v>18</v>
      </c>
      <c r="C9">
        <v>31527.06</v>
      </c>
      <c r="D9">
        <v>8361.5500000000011</v>
      </c>
      <c r="E9">
        <v>381.43</v>
      </c>
      <c r="F9">
        <f t="shared" si="0"/>
        <v>40270.04</v>
      </c>
    </row>
    <row r="10" spans="1:6" x14ac:dyDescent="0.25">
      <c r="A10" t="s">
        <v>19</v>
      </c>
      <c r="B10" t="s">
        <v>20</v>
      </c>
      <c r="C10">
        <v>43337.43</v>
      </c>
      <c r="D10">
        <v>27265.62</v>
      </c>
      <c r="E10">
        <v>524.30999999999995</v>
      </c>
      <c r="F10">
        <f t="shared" si="0"/>
        <v>71127.360000000001</v>
      </c>
    </row>
    <row r="11" spans="1:6" x14ac:dyDescent="0.25">
      <c r="A11" t="s">
        <v>21</v>
      </c>
      <c r="B11" t="s">
        <v>22</v>
      </c>
      <c r="C11">
        <v>1286.53</v>
      </c>
      <c r="D11">
        <v>2421.08</v>
      </c>
      <c r="E11">
        <v>15.57</v>
      </c>
      <c r="F11">
        <f t="shared" si="0"/>
        <v>3723.18</v>
      </c>
    </row>
    <row r="12" spans="1:6" x14ac:dyDescent="0.25">
      <c r="A12" t="s">
        <v>23</v>
      </c>
      <c r="B12" t="s">
        <v>24</v>
      </c>
      <c r="C12">
        <v>28385.59</v>
      </c>
      <c r="D12">
        <v>16371.79</v>
      </c>
      <c r="E12">
        <v>343.42</v>
      </c>
      <c r="F12">
        <f t="shared" si="0"/>
        <v>45100.800000000003</v>
      </c>
    </row>
    <row r="13" spans="1:6" x14ac:dyDescent="0.25">
      <c r="A13" t="s">
        <v>25</v>
      </c>
      <c r="B13" t="s">
        <v>26</v>
      </c>
      <c r="C13">
        <v>18755.3</v>
      </c>
      <c r="D13">
        <v>9166.27</v>
      </c>
      <c r="E13">
        <v>226.91</v>
      </c>
      <c r="F13">
        <f t="shared" si="0"/>
        <v>28148.48</v>
      </c>
    </row>
    <row r="14" spans="1:6" x14ac:dyDescent="0.25">
      <c r="A14" t="s">
        <v>27</v>
      </c>
      <c r="B14" t="s">
        <v>28</v>
      </c>
      <c r="C14">
        <v>22876.89</v>
      </c>
      <c r="D14">
        <v>8978.86</v>
      </c>
      <c r="E14">
        <v>276.77</v>
      </c>
      <c r="F14">
        <f t="shared" si="0"/>
        <v>32132.52</v>
      </c>
    </row>
    <row r="15" spans="1:6" x14ac:dyDescent="0.25">
      <c r="A15" t="s">
        <v>29</v>
      </c>
      <c r="B15" t="s">
        <v>30</v>
      </c>
      <c r="C15">
        <v>50883.53</v>
      </c>
      <c r="D15">
        <v>23353.109999999997</v>
      </c>
      <c r="E15">
        <v>615.61</v>
      </c>
      <c r="F15">
        <f t="shared" si="0"/>
        <v>74852.25</v>
      </c>
    </row>
    <row r="16" spans="1:6" x14ac:dyDescent="0.25">
      <c r="A16" t="s">
        <v>31</v>
      </c>
      <c r="B16" t="s">
        <v>32</v>
      </c>
      <c r="C16">
        <v>23375.13</v>
      </c>
      <c r="D16">
        <v>12827.4</v>
      </c>
      <c r="E16">
        <v>282.8</v>
      </c>
      <c r="F16">
        <f t="shared" si="0"/>
        <v>36485.33</v>
      </c>
    </row>
    <row r="17" spans="1:6" x14ac:dyDescent="0.25">
      <c r="A17" t="s">
        <v>33</v>
      </c>
      <c r="B17" t="s">
        <v>34</v>
      </c>
      <c r="C17">
        <v>14502.73</v>
      </c>
      <c r="D17">
        <v>6083.6200000000008</v>
      </c>
      <c r="E17">
        <v>175.46</v>
      </c>
      <c r="F17">
        <f t="shared" si="0"/>
        <v>20761.809999999998</v>
      </c>
    </row>
    <row r="18" spans="1:6" x14ac:dyDescent="0.25">
      <c r="A18" t="s">
        <v>35</v>
      </c>
      <c r="B18" t="s">
        <v>36</v>
      </c>
      <c r="C18">
        <v>57674.080000000002</v>
      </c>
      <c r="D18">
        <v>35979.579999999994</v>
      </c>
      <c r="E18">
        <v>697.76</v>
      </c>
      <c r="F18">
        <f t="shared" si="0"/>
        <v>94351.42</v>
      </c>
    </row>
    <row r="19" spans="1:6" x14ac:dyDescent="0.25">
      <c r="A19" t="s">
        <v>37</v>
      </c>
      <c r="B19" t="s">
        <v>38</v>
      </c>
      <c r="C19">
        <v>37648.620000000003</v>
      </c>
      <c r="D19">
        <v>9155.5400000000009</v>
      </c>
      <c r="E19">
        <v>455.49</v>
      </c>
      <c r="F19">
        <f t="shared" si="0"/>
        <v>47259.65</v>
      </c>
    </row>
    <row r="20" spans="1:6" x14ac:dyDescent="0.25">
      <c r="A20" t="s">
        <v>39</v>
      </c>
      <c r="B20" t="s">
        <v>40</v>
      </c>
      <c r="C20">
        <v>20247.68</v>
      </c>
      <c r="D20">
        <v>7891.3700000000008</v>
      </c>
      <c r="E20">
        <v>244.96</v>
      </c>
      <c r="F20">
        <f t="shared" si="0"/>
        <v>28384.010000000002</v>
      </c>
    </row>
    <row r="21" spans="1:6" x14ac:dyDescent="0.25">
      <c r="A21" t="s">
        <v>41</v>
      </c>
      <c r="B21" t="s">
        <v>42</v>
      </c>
      <c r="C21">
        <v>19017.29</v>
      </c>
      <c r="D21">
        <v>6677.24</v>
      </c>
      <c r="E21">
        <v>230.08</v>
      </c>
      <c r="F21">
        <f t="shared" si="0"/>
        <v>25924.61</v>
      </c>
    </row>
    <row r="22" spans="1:6" x14ac:dyDescent="0.25">
      <c r="A22" t="s">
        <v>43</v>
      </c>
      <c r="B22" t="s">
        <v>44</v>
      </c>
      <c r="C22">
        <v>46799.37</v>
      </c>
      <c r="D22">
        <v>34272.25</v>
      </c>
      <c r="E22">
        <v>566.20000000000005</v>
      </c>
      <c r="F22">
        <f t="shared" si="0"/>
        <v>81637.819999999992</v>
      </c>
    </row>
    <row r="23" spans="1:6" x14ac:dyDescent="0.25">
      <c r="A23" t="s">
        <v>45</v>
      </c>
      <c r="B23" t="s">
        <v>46</v>
      </c>
      <c r="C23">
        <v>25723.63</v>
      </c>
      <c r="D23">
        <v>13312.82</v>
      </c>
      <c r="E23">
        <v>311.22000000000003</v>
      </c>
      <c r="F23">
        <f t="shared" si="0"/>
        <v>39347.67</v>
      </c>
    </row>
    <row r="24" spans="1:6" x14ac:dyDescent="0.25">
      <c r="A24" t="s">
        <v>47</v>
      </c>
      <c r="B24" t="s">
        <v>48</v>
      </c>
      <c r="C24">
        <v>40794.78</v>
      </c>
      <c r="D24">
        <v>25751.079999999998</v>
      </c>
      <c r="E24">
        <v>493.55</v>
      </c>
      <c r="F24">
        <f t="shared" si="0"/>
        <v>67039.41</v>
      </c>
    </row>
    <row r="25" spans="1:6" x14ac:dyDescent="0.25">
      <c r="A25" t="s">
        <v>49</v>
      </c>
      <c r="B25" t="s">
        <v>50</v>
      </c>
      <c r="C25">
        <v>47870.7</v>
      </c>
      <c r="D25">
        <v>30723.18</v>
      </c>
      <c r="E25">
        <v>579.16</v>
      </c>
      <c r="F25">
        <f t="shared" si="0"/>
        <v>79173.040000000008</v>
      </c>
    </row>
    <row r="26" spans="1:6" x14ac:dyDescent="0.25">
      <c r="A26" t="s">
        <v>51</v>
      </c>
      <c r="B26" t="s">
        <v>52</v>
      </c>
      <c r="C26">
        <v>52738.48</v>
      </c>
      <c r="D26">
        <v>35213.64</v>
      </c>
      <c r="E26">
        <v>638.04999999999995</v>
      </c>
      <c r="F26">
        <f t="shared" si="0"/>
        <v>88590.17</v>
      </c>
    </row>
    <row r="27" spans="1:6" x14ac:dyDescent="0.25">
      <c r="A27" t="s">
        <v>53</v>
      </c>
      <c r="B27" t="s">
        <v>54</v>
      </c>
      <c r="C27">
        <v>33971.480000000003</v>
      </c>
      <c r="D27">
        <v>20889.169999999998</v>
      </c>
      <c r="E27">
        <v>411</v>
      </c>
      <c r="F27">
        <f t="shared" si="0"/>
        <v>55271.65</v>
      </c>
    </row>
    <row r="28" spans="1:6" x14ac:dyDescent="0.25">
      <c r="A28" t="s">
        <v>55</v>
      </c>
      <c r="B28" t="s">
        <v>56</v>
      </c>
      <c r="C28">
        <v>28385.59</v>
      </c>
      <c r="D28">
        <v>8965.3900000000012</v>
      </c>
      <c r="E28">
        <v>343.42</v>
      </c>
      <c r="F28">
        <f t="shared" si="0"/>
        <v>37694.400000000001</v>
      </c>
    </row>
    <row r="29" spans="1:6" x14ac:dyDescent="0.25">
      <c r="A29" t="s">
        <v>57</v>
      </c>
      <c r="B29" t="s">
        <v>58</v>
      </c>
      <c r="C29">
        <v>62467</v>
      </c>
      <c r="D29">
        <v>38289.94</v>
      </c>
      <c r="E29">
        <v>755.75</v>
      </c>
      <c r="F29">
        <f t="shared" si="0"/>
        <v>101512.69</v>
      </c>
    </row>
    <row r="30" spans="1:6" x14ac:dyDescent="0.25">
      <c r="A30" t="s">
        <v>59</v>
      </c>
      <c r="B30" t="s">
        <v>60</v>
      </c>
      <c r="C30">
        <v>29199.61</v>
      </c>
      <c r="D30">
        <v>9067.0500000000011</v>
      </c>
      <c r="E30">
        <v>353.27</v>
      </c>
      <c r="F30">
        <f t="shared" si="0"/>
        <v>38619.93</v>
      </c>
    </row>
    <row r="31" spans="1:6" x14ac:dyDescent="0.25">
      <c r="A31" t="s">
        <v>61</v>
      </c>
      <c r="B31" t="s">
        <v>62</v>
      </c>
      <c r="C31">
        <v>17232.52</v>
      </c>
      <c r="D31">
        <v>10681.76</v>
      </c>
      <c r="E31">
        <v>208.49</v>
      </c>
      <c r="F31">
        <f t="shared" si="0"/>
        <v>28122.77</v>
      </c>
    </row>
    <row r="32" spans="1:6" x14ac:dyDescent="0.25">
      <c r="A32" t="s">
        <v>63</v>
      </c>
      <c r="B32" t="s">
        <v>64</v>
      </c>
      <c r="C32">
        <v>18083.97</v>
      </c>
      <c r="D32">
        <v>16123.02</v>
      </c>
      <c r="E32">
        <v>218.79</v>
      </c>
      <c r="F32">
        <f t="shared" si="0"/>
        <v>34425.780000000006</v>
      </c>
    </row>
    <row r="33" spans="1:6" x14ac:dyDescent="0.25">
      <c r="A33" t="s">
        <v>65</v>
      </c>
      <c r="B33" t="s">
        <v>66</v>
      </c>
      <c r="C33">
        <v>36827.58</v>
      </c>
      <c r="D33">
        <v>22310.019999999997</v>
      </c>
      <c r="E33">
        <v>445.56</v>
      </c>
      <c r="F33">
        <f t="shared" ref="F33:F64" si="1">C33+D33+E33</f>
        <v>59583.159999999996</v>
      </c>
    </row>
    <row r="34" spans="1:6" x14ac:dyDescent="0.25">
      <c r="A34" t="s">
        <v>67</v>
      </c>
      <c r="B34" t="s">
        <v>68</v>
      </c>
      <c r="C34">
        <v>36100.1</v>
      </c>
      <c r="D34">
        <v>10015.61</v>
      </c>
      <c r="E34">
        <v>436.75</v>
      </c>
      <c r="F34">
        <f t="shared" si="1"/>
        <v>46552.46</v>
      </c>
    </row>
    <row r="35" spans="1:6" x14ac:dyDescent="0.25">
      <c r="A35" t="s">
        <v>69</v>
      </c>
      <c r="B35" t="s">
        <v>70</v>
      </c>
      <c r="C35">
        <v>47573.63</v>
      </c>
      <c r="D35">
        <v>30078.910000000003</v>
      </c>
      <c r="E35">
        <v>575.57000000000005</v>
      </c>
      <c r="F35">
        <f t="shared" si="1"/>
        <v>78228.110000000015</v>
      </c>
    </row>
    <row r="36" spans="1:6" x14ac:dyDescent="0.25">
      <c r="A36" t="s">
        <v>71</v>
      </c>
      <c r="B36" t="s">
        <v>72</v>
      </c>
      <c r="C36">
        <v>15953</v>
      </c>
      <c r="D36">
        <v>7340.91</v>
      </c>
      <c r="E36">
        <v>193.01</v>
      </c>
      <c r="F36">
        <f t="shared" si="1"/>
        <v>23486.92</v>
      </c>
    </row>
    <row r="37" spans="1:6" x14ac:dyDescent="0.25">
      <c r="A37" t="s">
        <v>73</v>
      </c>
      <c r="B37" t="s">
        <v>74</v>
      </c>
      <c r="C37">
        <v>13326.14</v>
      </c>
      <c r="D37">
        <v>8987.7500000000018</v>
      </c>
      <c r="E37">
        <v>161.22999999999999</v>
      </c>
      <c r="F37">
        <f t="shared" si="1"/>
        <v>22475.119999999999</v>
      </c>
    </row>
    <row r="38" spans="1:6" x14ac:dyDescent="0.25">
      <c r="A38" t="s">
        <v>75</v>
      </c>
      <c r="B38" t="s">
        <v>76</v>
      </c>
      <c r="C38">
        <v>19908.509999999998</v>
      </c>
      <c r="D38">
        <v>6779.29</v>
      </c>
      <c r="E38">
        <v>240.86</v>
      </c>
      <c r="F38">
        <f t="shared" si="1"/>
        <v>26928.66</v>
      </c>
    </row>
    <row r="39" spans="1:6" x14ac:dyDescent="0.25">
      <c r="A39" t="s">
        <v>77</v>
      </c>
      <c r="B39" t="s">
        <v>78</v>
      </c>
      <c r="C39">
        <v>14664.13</v>
      </c>
      <c r="D39">
        <v>6123.4100000000008</v>
      </c>
      <c r="E39">
        <v>177.41</v>
      </c>
      <c r="F39">
        <f t="shared" si="1"/>
        <v>20964.95</v>
      </c>
    </row>
    <row r="40" spans="1:6" x14ac:dyDescent="0.25">
      <c r="A40" t="s">
        <v>79</v>
      </c>
      <c r="B40" t="s">
        <v>80</v>
      </c>
      <c r="C40">
        <v>37480.199999999997</v>
      </c>
      <c r="D40">
        <v>22858.59</v>
      </c>
      <c r="E40">
        <v>453.45</v>
      </c>
      <c r="F40">
        <f t="shared" si="1"/>
        <v>60792.239999999991</v>
      </c>
    </row>
    <row r="41" spans="1:6" x14ac:dyDescent="0.25">
      <c r="A41" t="s">
        <v>81</v>
      </c>
      <c r="B41" t="s">
        <v>82</v>
      </c>
      <c r="C41">
        <v>46897.62</v>
      </c>
      <c r="D41">
        <v>29589.87</v>
      </c>
      <c r="E41">
        <v>567.39</v>
      </c>
      <c r="F41">
        <f t="shared" si="1"/>
        <v>77054.880000000005</v>
      </c>
    </row>
    <row r="42" spans="1:6" x14ac:dyDescent="0.25">
      <c r="A42" t="s">
        <v>83</v>
      </c>
      <c r="B42" t="s">
        <v>84</v>
      </c>
      <c r="C42">
        <v>34502.46</v>
      </c>
      <c r="D42">
        <v>11208.71</v>
      </c>
      <c r="E42">
        <v>417.43</v>
      </c>
      <c r="F42">
        <f t="shared" si="1"/>
        <v>46128.6</v>
      </c>
    </row>
    <row r="43" spans="1:6" x14ac:dyDescent="0.25">
      <c r="A43" t="s">
        <v>85</v>
      </c>
      <c r="B43" t="s">
        <v>86</v>
      </c>
      <c r="C43">
        <v>62347.7</v>
      </c>
      <c r="D43">
        <v>13519.01</v>
      </c>
      <c r="E43">
        <v>754.31</v>
      </c>
      <c r="F43">
        <f t="shared" si="1"/>
        <v>76621.01999999999</v>
      </c>
    </row>
    <row r="44" spans="1:6" x14ac:dyDescent="0.25">
      <c r="A44" t="s">
        <v>87</v>
      </c>
      <c r="B44" t="s">
        <v>88</v>
      </c>
      <c r="C44">
        <v>21241.82</v>
      </c>
      <c r="D44">
        <v>8039.6</v>
      </c>
      <c r="E44">
        <v>256.99</v>
      </c>
      <c r="F44">
        <f t="shared" si="1"/>
        <v>29538.41</v>
      </c>
    </row>
    <row r="45" spans="1:6" x14ac:dyDescent="0.25">
      <c r="A45" t="s">
        <v>89</v>
      </c>
      <c r="B45" t="s">
        <v>90</v>
      </c>
      <c r="C45">
        <v>25910.76</v>
      </c>
      <c r="D45">
        <v>20847.66</v>
      </c>
      <c r="E45">
        <v>313.48</v>
      </c>
      <c r="F45">
        <f t="shared" si="1"/>
        <v>47071.9</v>
      </c>
    </row>
    <row r="46" spans="1:6" x14ac:dyDescent="0.25">
      <c r="A46" t="s">
        <v>91</v>
      </c>
      <c r="B46" t="s">
        <v>92</v>
      </c>
      <c r="C46">
        <v>14965.88</v>
      </c>
      <c r="D46">
        <v>5327.96</v>
      </c>
      <c r="E46">
        <v>181.06</v>
      </c>
      <c r="F46">
        <f t="shared" si="1"/>
        <v>20474.900000000001</v>
      </c>
    </row>
    <row r="47" spans="1:6" x14ac:dyDescent="0.25">
      <c r="A47" t="s">
        <v>93</v>
      </c>
      <c r="B47" t="s">
        <v>94</v>
      </c>
      <c r="C47">
        <v>17709.7</v>
      </c>
      <c r="D47">
        <v>9003.41</v>
      </c>
      <c r="E47">
        <v>214.26</v>
      </c>
      <c r="F47">
        <f t="shared" si="1"/>
        <v>26927.37</v>
      </c>
    </row>
    <row r="48" spans="1:6" x14ac:dyDescent="0.25">
      <c r="A48" t="s">
        <v>95</v>
      </c>
      <c r="B48" t="s">
        <v>96</v>
      </c>
      <c r="C48">
        <v>19438.34</v>
      </c>
      <c r="D48">
        <v>7771.1</v>
      </c>
      <c r="E48">
        <v>235.17</v>
      </c>
      <c r="F48">
        <f t="shared" si="1"/>
        <v>27444.61</v>
      </c>
    </row>
    <row r="49" spans="1:6" x14ac:dyDescent="0.25">
      <c r="A49" t="s">
        <v>97</v>
      </c>
      <c r="B49" t="s">
        <v>98</v>
      </c>
      <c r="C49">
        <v>30668.6</v>
      </c>
      <c r="D49">
        <v>10688.47</v>
      </c>
      <c r="E49">
        <v>371.04</v>
      </c>
      <c r="F49">
        <f t="shared" si="1"/>
        <v>41728.11</v>
      </c>
    </row>
    <row r="50" spans="1:6" x14ac:dyDescent="0.25">
      <c r="A50" t="s">
        <v>99</v>
      </c>
      <c r="B50" t="s">
        <v>100</v>
      </c>
      <c r="C50">
        <v>24359.91</v>
      </c>
      <c r="D50">
        <v>8417.6</v>
      </c>
      <c r="E50">
        <v>294.72000000000003</v>
      </c>
      <c r="F50">
        <f t="shared" si="1"/>
        <v>33072.230000000003</v>
      </c>
    </row>
    <row r="51" spans="1:6" x14ac:dyDescent="0.25">
      <c r="A51" t="s">
        <v>101</v>
      </c>
      <c r="B51" t="s">
        <v>102</v>
      </c>
      <c r="C51">
        <v>13850.11</v>
      </c>
      <c r="D51">
        <v>9496.5</v>
      </c>
      <c r="E51">
        <v>167.56</v>
      </c>
      <c r="F51">
        <f t="shared" si="1"/>
        <v>23514.170000000002</v>
      </c>
    </row>
    <row r="52" spans="1:6" x14ac:dyDescent="0.25">
      <c r="A52" t="s">
        <v>103</v>
      </c>
      <c r="B52" t="s">
        <v>104</v>
      </c>
      <c r="C52">
        <v>57180.52</v>
      </c>
      <c r="D52">
        <v>12761.36</v>
      </c>
      <c r="E52">
        <v>691.79</v>
      </c>
      <c r="F52">
        <f t="shared" si="1"/>
        <v>70633.67</v>
      </c>
    </row>
    <row r="53" spans="1:6" x14ac:dyDescent="0.25">
      <c r="A53" t="s">
        <v>105</v>
      </c>
      <c r="B53" t="s">
        <v>106</v>
      </c>
      <c r="C53">
        <v>14572.9</v>
      </c>
      <c r="D53">
        <v>7134.2</v>
      </c>
      <c r="E53">
        <v>176.31</v>
      </c>
      <c r="F53">
        <f t="shared" si="1"/>
        <v>21883.41</v>
      </c>
    </row>
    <row r="54" spans="1:6" x14ac:dyDescent="0.25">
      <c r="A54" t="s">
        <v>107</v>
      </c>
      <c r="B54" t="s">
        <v>108</v>
      </c>
      <c r="C54">
        <v>20792.7</v>
      </c>
      <c r="D54">
        <v>7937.67</v>
      </c>
      <c r="E54">
        <v>251.56</v>
      </c>
      <c r="F54">
        <f t="shared" si="1"/>
        <v>28981.930000000004</v>
      </c>
    </row>
    <row r="55" spans="1:6" x14ac:dyDescent="0.25">
      <c r="A55" t="s">
        <v>109</v>
      </c>
      <c r="B55" t="s">
        <v>110</v>
      </c>
      <c r="C55">
        <v>14441.91</v>
      </c>
      <c r="D55">
        <v>10215.32</v>
      </c>
      <c r="E55">
        <v>174.72</v>
      </c>
      <c r="F55">
        <f t="shared" si="1"/>
        <v>24831.95</v>
      </c>
    </row>
    <row r="56" spans="1:6" x14ac:dyDescent="0.25">
      <c r="A56" t="s">
        <v>111</v>
      </c>
      <c r="B56" t="s">
        <v>112</v>
      </c>
      <c r="C56">
        <v>11896.92</v>
      </c>
      <c r="D56">
        <v>4001.6599999999994</v>
      </c>
      <c r="E56">
        <v>143.93</v>
      </c>
      <c r="F56">
        <f t="shared" si="1"/>
        <v>16042.51</v>
      </c>
    </row>
    <row r="57" spans="1:6" x14ac:dyDescent="0.25">
      <c r="A57" t="s">
        <v>113</v>
      </c>
      <c r="B57" t="s">
        <v>114</v>
      </c>
      <c r="C57">
        <v>40305.89</v>
      </c>
      <c r="D57">
        <v>11975.07</v>
      </c>
      <c r="E57">
        <v>487.64</v>
      </c>
      <c r="F57">
        <f t="shared" si="1"/>
        <v>52768.6</v>
      </c>
    </row>
    <row r="58" spans="1:6" x14ac:dyDescent="0.25">
      <c r="A58" t="s">
        <v>115</v>
      </c>
      <c r="B58" t="s">
        <v>116</v>
      </c>
      <c r="C58">
        <v>28591.43</v>
      </c>
      <c r="D58">
        <v>8668.4700000000012</v>
      </c>
      <c r="E58">
        <v>345.91</v>
      </c>
      <c r="F58">
        <f t="shared" si="1"/>
        <v>37605.810000000005</v>
      </c>
    </row>
    <row r="59" spans="1:6" x14ac:dyDescent="0.25">
      <c r="A59" t="s">
        <v>117</v>
      </c>
      <c r="B59" t="s">
        <v>118</v>
      </c>
      <c r="C59">
        <v>29227.68</v>
      </c>
      <c r="D59">
        <v>23125.33</v>
      </c>
      <c r="E59">
        <v>353.61</v>
      </c>
      <c r="F59">
        <f t="shared" si="1"/>
        <v>52706.62</v>
      </c>
    </row>
    <row r="60" spans="1:6" x14ac:dyDescent="0.25">
      <c r="A60" t="s">
        <v>119</v>
      </c>
      <c r="B60" t="s">
        <v>120</v>
      </c>
      <c r="C60">
        <v>17117.900000000001</v>
      </c>
      <c r="D60">
        <v>8165.0300000000007</v>
      </c>
      <c r="E60">
        <v>207.1</v>
      </c>
      <c r="F60">
        <f t="shared" si="1"/>
        <v>25490.03</v>
      </c>
    </row>
    <row r="61" spans="1:6" x14ac:dyDescent="0.25">
      <c r="A61" t="s">
        <v>121</v>
      </c>
      <c r="B61" t="s">
        <v>122</v>
      </c>
      <c r="C61">
        <v>26612.51</v>
      </c>
      <c r="D61">
        <v>10185.91</v>
      </c>
      <c r="E61">
        <v>321.97000000000003</v>
      </c>
      <c r="F61">
        <f t="shared" si="1"/>
        <v>37120.39</v>
      </c>
    </row>
    <row r="62" spans="1:6" x14ac:dyDescent="0.25">
      <c r="A62" t="s">
        <v>123</v>
      </c>
      <c r="B62" t="s">
        <v>124</v>
      </c>
      <c r="C62">
        <v>20397.39</v>
      </c>
      <c r="D62">
        <v>13201.529999999999</v>
      </c>
      <c r="E62">
        <v>246.78</v>
      </c>
      <c r="F62">
        <f t="shared" si="1"/>
        <v>33845.699999999997</v>
      </c>
    </row>
    <row r="63" spans="1:6" x14ac:dyDescent="0.25">
      <c r="A63" t="s">
        <v>125</v>
      </c>
      <c r="B63" t="s">
        <v>126</v>
      </c>
      <c r="C63">
        <v>1160.22</v>
      </c>
      <c r="D63">
        <v>2307.81</v>
      </c>
      <c r="E63">
        <v>14.04</v>
      </c>
      <c r="F63">
        <f t="shared" si="1"/>
        <v>3482.0699999999997</v>
      </c>
    </row>
    <row r="64" spans="1:6" x14ac:dyDescent="0.25">
      <c r="A64" t="s">
        <v>127</v>
      </c>
      <c r="B64" t="s">
        <v>128</v>
      </c>
      <c r="C64">
        <v>21637.14</v>
      </c>
      <c r="D64">
        <v>24833.850000000002</v>
      </c>
      <c r="E64">
        <v>261.77999999999997</v>
      </c>
      <c r="F64">
        <f t="shared" si="1"/>
        <v>46732.770000000004</v>
      </c>
    </row>
    <row r="65" spans="1:6" x14ac:dyDescent="0.25">
      <c r="A65" t="s">
        <v>129</v>
      </c>
      <c r="B65" t="s">
        <v>130</v>
      </c>
      <c r="C65">
        <v>521.63</v>
      </c>
      <c r="D65">
        <v>1735.18</v>
      </c>
      <c r="E65">
        <v>6.31</v>
      </c>
      <c r="F65">
        <f t="shared" ref="F65:F96" si="2">C65+D65+E65</f>
        <v>2263.12</v>
      </c>
    </row>
    <row r="66" spans="1:6" x14ac:dyDescent="0.25">
      <c r="A66" t="s">
        <v>131</v>
      </c>
      <c r="B66" t="s">
        <v>132</v>
      </c>
      <c r="C66">
        <v>19871.080000000002</v>
      </c>
      <c r="D66">
        <v>13523.230000000001</v>
      </c>
      <c r="E66">
        <v>240.41</v>
      </c>
      <c r="F66">
        <f t="shared" si="2"/>
        <v>33634.720000000008</v>
      </c>
    </row>
    <row r="67" spans="1:6" x14ac:dyDescent="0.25">
      <c r="A67" t="s">
        <v>133</v>
      </c>
      <c r="B67" t="s">
        <v>134</v>
      </c>
      <c r="C67">
        <v>25056.97</v>
      </c>
      <c r="D67">
        <v>28910.350000000002</v>
      </c>
      <c r="E67">
        <v>303.14999999999998</v>
      </c>
      <c r="F67">
        <f t="shared" si="2"/>
        <v>54270.470000000008</v>
      </c>
    </row>
    <row r="68" spans="1:6" x14ac:dyDescent="0.25">
      <c r="A68" t="s">
        <v>135</v>
      </c>
      <c r="B68" t="s">
        <v>136</v>
      </c>
      <c r="C68">
        <v>24561.08</v>
      </c>
      <c r="D68">
        <v>19935.490000000002</v>
      </c>
      <c r="E68">
        <v>297.14999999999998</v>
      </c>
      <c r="F68">
        <f t="shared" si="2"/>
        <v>44793.720000000008</v>
      </c>
    </row>
    <row r="69" spans="1:6" x14ac:dyDescent="0.25">
      <c r="A69" t="s">
        <v>137</v>
      </c>
      <c r="B69" t="s">
        <v>138</v>
      </c>
      <c r="C69">
        <v>39267.31</v>
      </c>
      <c r="D69">
        <v>30229.43</v>
      </c>
      <c r="E69">
        <v>475.07</v>
      </c>
      <c r="F69">
        <f t="shared" si="2"/>
        <v>69971.81</v>
      </c>
    </row>
    <row r="70" spans="1:6" x14ac:dyDescent="0.25">
      <c r="A70" t="s">
        <v>139</v>
      </c>
      <c r="B70" t="s">
        <v>140</v>
      </c>
      <c r="C70">
        <v>15592.77</v>
      </c>
      <c r="D70">
        <v>11269.620000000003</v>
      </c>
      <c r="E70">
        <v>188.65</v>
      </c>
      <c r="F70">
        <f t="shared" si="2"/>
        <v>27051.040000000005</v>
      </c>
    </row>
    <row r="71" spans="1:6" x14ac:dyDescent="0.25">
      <c r="A71" t="s">
        <v>141</v>
      </c>
      <c r="B71" t="s">
        <v>142</v>
      </c>
      <c r="C71">
        <v>669</v>
      </c>
      <c r="D71">
        <v>1867.33</v>
      </c>
      <c r="E71">
        <v>8.09</v>
      </c>
      <c r="F71">
        <f t="shared" si="2"/>
        <v>2544.42</v>
      </c>
    </row>
    <row r="72" spans="1:6" x14ac:dyDescent="0.25">
      <c r="A72" t="s">
        <v>143</v>
      </c>
      <c r="B72" t="s">
        <v>144</v>
      </c>
      <c r="C72">
        <v>9611.57</v>
      </c>
      <c r="D72">
        <v>3673.9199999999996</v>
      </c>
      <c r="E72">
        <v>116.28</v>
      </c>
      <c r="F72">
        <f t="shared" si="2"/>
        <v>13401.77</v>
      </c>
    </row>
    <row r="73" spans="1:6" x14ac:dyDescent="0.25">
      <c r="A73" t="s">
        <v>145</v>
      </c>
      <c r="B73" t="s">
        <v>146</v>
      </c>
      <c r="C73">
        <v>35594.85</v>
      </c>
      <c r="D73">
        <v>9937.4599999999991</v>
      </c>
      <c r="E73">
        <v>430.64</v>
      </c>
      <c r="F73">
        <f t="shared" si="2"/>
        <v>45962.95</v>
      </c>
    </row>
    <row r="74" spans="1:6" x14ac:dyDescent="0.25">
      <c r="A74" t="s">
        <v>147</v>
      </c>
      <c r="B74" t="s">
        <v>148</v>
      </c>
      <c r="C74">
        <v>23658.16</v>
      </c>
      <c r="D74">
        <v>9809.19</v>
      </c>
      <c r="E74">
        <v>286.23</v>
      </c>
      <c r="F74">
        <f t="shared" si="2"/>
        <v>33753.58</v>
      </c>
    </row>
    <row r="75" spans="1:6" x14ac:dyDescent="0.25">
      <c r="A75" t="s">
        <v>149</v>
      </c>
      <c r="B75" t="s">
        <v>150</v>
      </c>
      <c r="C75">
        <v>28343.48</v>
      </c>
      <c r="D75">
        <v>9760.75</v>
      </c>
      <c r="E75">
        <v>342.91</v>
      </c>
      <c r="F75">
        <f t="shared" si="2"/>
        <v>38447.14</v>
      </c>
    </row>
    <row r="76" spans="1:6" x14ac:dyDescent="0.25">
      <c r="A76" t="s">
        <v>151</v>
      </c>
      <c r="B76" t="s">
        <v>152</v>
      </c>
      <c r="C76">
        <v>40991.26</v>
      </c>
      <c r="D76">
        <v>26125.91</v>
      </c>
      <c r="E76">
        <v>495.93</v>
      </c>
      <c r="F76">
        <f t="shared" si="2"/>
        <v>67613.099999999991</v>
      </c>
    </row>
    <row r="77" spans="1:6" x14ac:dyDescent="0.25">
      <c r="A77" t="s">
        <v>153</v>
      </c>
      <c r="B77" t="s">
        <v>22</v>
      </c>
      <c r="C77">
        <v>54116.24</v>
      </c>
      <c r="D77">
        <v>34039.99</v>
      </c>
      <c r="E77">
        <v>654.72</v>
      </c>
      <c r="F77">
        <f t="shared" si="2"/>
        <v>88810.95</v>
      </c>
    </row>
    <row r="78" spans="1:6" x14ac:dyDescent="0.25">
      <c r="A78" t="s">
        <v>154</v>
      </c>
      <c r="B78" t="s">
        <v>155</v>
      </c>
      <c r="C78">
        <v>44011.11</v>
      </c>
      <c r="D78">
        <v>19017.86</v>
      </c>
      <c r="E78">
        <v>532.46</v>
      </c>
      <c r="F78">
        <f t="shared" si="2"/>
        <v>63561.43</v>
      </c>
    </row>
    <row r="79" spans="1:6" x14ac:dyDescent="0.25">
      <c r="A79" t="s">
        <v>156</v>
      </c>
      <c r="B79" t="s">
        <v>157</v>
      </c>
      <c r="C79">
        <v>34897.78</v>
      </c>
      <c r="D79">
        <v>32560.63</v>
      </c>
      <c r="E79">
        <v>422.21</v>
      </c>
      <c r="F79">
        <f t="shared" si="2"/>
        <v>67880.62000000001</v>
      </c>
    </row>
    <row r="80" spans="1:6" x14ac:dyDescent="0.25">
      <c r="A80" t="s">
        <v>158</v>
      </c>
      <c r="B80" t="s">
        <v>159</v>
      </c>
      <c r="C80">
        <v>24645.279999999999</v>
      </c>
      <c r="D80">
        <v>6448.57</v>
      </c>
      <c r="E80">
        <v>298.17</v>
      </c>
      <c r="F80">
        <f t="shared" si="2"/>
        <v>31392.019999999997</v>
      </c>
    </row>
    <row r="81" spans="1:6" x14ac:dyDescent="0.25">
      <c r="A81" t="s">
        <v>160</v>
      </c>
      <c r="B81" t="s">
        <v>161</v>
      </c>
      <c r="C81">
        <v>22285.08</v>
      </c>
      <c r="D81">
        <v>15116.83</v>
      </c>
      <c r="E81">
        <v>269.61</v>
      </c>
      <c r="F81">
        <f t="shared" si="2"/>
        <v>37671.520000000004</v>
      </c>
    </row>
    <row r="82" spans="1:6" x14ac:dyDescent="0.25">
      <c r="A82" t="s">
        <v>162</v>
      </c>
      <c r="B82" t="s">
        <v>163</v>
      </c>
      <c r="C82">
        <v>15377.57</v>
      </c>
      <c r="D82">
        <v>6200.7200000000012</v>
      </c>
      <c r="E82">
        <v>186.04</v>
      </c>
      <c r="F82">
        <f t="shared" si="2"/>
        <v>21764.33</v>
      </c>
    </row>
    <row r="83" spans="1:6" x14ac:dyDescent="0.25">
      <c r="A83" t="s">
        <v>164</v>
      </c>
      <c r="B83" t="s">
        <v>165</v>
      </c>
      <c r="C83">
        <v>23204.37</v>
      </c>
      <c r="D83">
        <v>19317.440000000002</v>
      </c>
      <c r="E83">
        <v>280.74</v>
      </c>
      <c r="F83">
        <f t="shared" si="2"/>
        <v>42802.549999999996</v>
      </c>
    </row>
    <row r="84" spans="1:6" x14ac:dyDescent="0.25">
      <c r="A84" t="s">
        <v>166</v>
      </c>
      <c r="B84" t="s">
        <v>167</v>
      </c>
      <c r="C84">
        <v>16657.09</v>
      </c>
      <c r="D84">
        <v>9685.2000000000007</v>
      </c>
      <c r="E84">
        <v>201.52</v>
      </c>
      <c r="F84">
        <f t="shared" si="2"/>
        <v>26543.81</v>
      </c>
    </row>
    <row r="85" spans="1:6" x14ac:dyDescent="0.25">
      <c r="A85" t="s">
        <v>168</v>
      </c>
      <c r="B85" t="s">
        <v>169</v>
      </c>
      <c r="C85">
        <v>31077.95</v>
      </c>
      <c r="D85">
        <v>11749.230000000001</v>
      </c>
      <c r="E85">
        <v>375.99</v>
      </c>
      <c r="F85">
        <f t="shared" si="2"/>
        <v>43203.17</v>
      </c>
    </row>
    <row r="86" spans="1:6" x14ac:dyDescent="0.25">
      <c r="A86" t="s">
        <v>170</v>
      </c>
      <c r="B86" t="s">
        <v>171</v>
      </c>
      <c r="C86">
        <v>11747.21</v>
      </c>
      <c r="D86">
        <v>4562.66</v>
      </c>
      <c r="E86">
        <v>142.12</v>
      </c>
      <c r="F86">
        <f t="shared" si="2"/>
        <v>16451.989999999998</v>
      </c>
    </row>
    <row r="87" spans="1:6" x14ac:dyDescent="0.25">
      <c r="A87" t="s">
        <v>172</v>
      </c>
      <c r="B87" t="s">
        <v>173</v>
      </c>
      <c r="C87">
        <v>19655.88</v>
      </c>
      <c r="D87">
        <v>7405.37</v>
      </c>
      <c r="E87">
        <v>237.8</v>
      </c>
      <c r="F87">
        <f t="shared" si="2"/>
        <v>27299.05</v>
      </c>
    </row>
    <row r="88" spans="1:6" x14ac:dyDescent="0.25">
      <c r="A88" t="s">
        <v>174</v>
      </c>
      <c r="B88" t="s">
        <v>175</v>
      </c>
      <c r="C88">
        <v>19637.16</v>
      </c>
      <c r="D88">
        <v>9262.07</v>
      </c>
      <c r="E88">
        <v>237.58</v>
      </c>
      <c r="F88">
        <f t="shared" si="2"/>
        <v>29136.81</v>
      </c>
    </row>
    <row r="89" spans="1:6" x14ac:dyDescent="0.25">
      <c r="A89" t="s">
        <v>176</v>
      </c>
      <c r="B89" t="s">
        <v>177</v>
      </c>
      <c r="C89">
        <v>900.57</v>
      </c>
      <c r="D89">
        <v>2074.98</v>
      </c>
      <c r="E89">
        <v>10.9</v>
      </c>
      <c r="F89">
        <f t="shared" si="2"/>
        <v>2986.4500000000003</v>
      </c>
    </row>
    <row r="90" spans="1:6" x14ac:dyDescent="0.25">
      <c r="A90" t="s">
        <v>178</v>
      </c>
      <c r="B90" t="s">
        <v>179</v>
      </c>
      <c r="C90">
        <v>17047.73</v>
      </c>
      <c r="D90">
        <v>18532.210000000003</v>
      </c>
      <c r="E90">
        <v>206.25</v>
      </c>
      <c r="F90">
        <f t="shared" si="2"/>
        <v>35786.19</v>
      </c>
    </row>
    <row r="91" spans="1:6" x14ac:dyDescent="0.25">
      <c r="A91" t="s">
        <v>180</v>
      </c>
      <c r="B91" t="s">
        <v>82</v>
      </c>
      <c r="C91">
        <v>367.25</v>
      </c>
      <c r="D91">
        <v>1596.74</v>
      </c>
      <c r="E91">
        <v>4.4400000000000004</v>
      </c>
      <c r="F91">
        <f t="shared" si="2"/>
        <v>1968.43</v>
      </c>
    </row>
    <row r="92" spans="1:6" x14ac:dyDescent="0.25">
      <c r="A92" t="s">
        <v>181</v>
      </c>
      <c r="B92" t="s">
        <v>182</v>
      </c>
      <c r="C92">
        <v>24149.38</v>
      </c>
      <c r="D92">
        <v>19320.169999999998</v>
      </c>
      <c r="E92">
        <v>292.17</v>
      </c>
      <c r="F92">
        <f t="shared" si="2"/>
        <v>43761.72</v>
      </c>
    </row>
    <row r="93" spans="1:6" x14ac:dyDescent="0.25">
      <c r="A93" t="s">
        <v>183</v>
      </c>
      <c r="B93" t="s">
        <v>184</v>
      </c>
      <c r="C93">
        <v>28006.639999999999</v>
      </c>
      <c r="D93">
        <v>8909.66</v>
      </c>
      <c r="E93">
        <v>338.84</v>
      </c>
      <c r="F93">
        <f t="shared" si="2"/>
        <v>37255.14</v>
      </c>
    </row>
    <row r="94" spans="1:6" x14ac:dyDescent="0.25">
      <c r="A94" t="s">
        <v>185</v>
      </c>
      <c r="B94" t="s">
        <v>186</v>
      </c>
      <c r="C94">
        <v>19810.259999999998</v>
      </c>
      <c r="D94">
        <v>5965.8899999999994</v>
      </c>
      <c r="E94">
        <v>239.67</v>
      </c>
      <c r="F94">
        <f t="shared" si="2"/>
        <v>26015.819999999996</v>
      </c>
    </row>
    <row r="95" spans="1:6" x14ac:dyDescent="0.25">
      <c r="A95" t="s">
        <v>187</v>
      </c>
      <c r="B95" t="s">
        <v>188</v>
      </c>
      <c r="C95">
        <v>23499.1</v>
      </c>
      <c r="D95">
        <v>7938.0599999999995</v>
      </c>
      <c r="E95">
        <v>284.3</v>
      </c>
      <c r="F95">
        <f t="shared" si="2"/>
        <v>31721.459999999995</v>
      </c>
    </row>
    <row r="96" spans="1:6" x14ac:dyDescent="0.25">
      <c r="A96" t="s">
        <v>189</v>
      </c>
      <c r="B96" t="s">
        <v>190</v>
      </c>
      <c r="C96">
        <v>23195.01</v>
      </c>
      <c r="D96">
        <v>7907.1100000000006</v>
      </c>
      <c r="E96">
        <v>280.62</v>
      </c>
      <c r="F96">
        <f t="shared" si="2"/>
        <v>31382.739999999998</v>
      </c>
    </row>
    <row r="97" spans="1:6" x14ac:dyDescent="0.25">
      <c r="A97" t="s">
        <v>191</v>
      </c>
      <c r="B97" t="s">
        <v>192</v>
      </c>
      <c r="C97">
        <v>29452.240000000002</v>
      </c>
      <c r="D97">
        <v>16995.900000000001</v>
      </c>
      <c r="E97">
        <v>356.33</v>
      </c>
      <c r="F97">
        <f t="shared" ref="F97:F128" si="3">C97+D97+E97</f>
        <v>46804.47</v>
      </c>
    </row>
    <row r="98" spans="1:6" x14ac:dyDescent="0.25">
      <c r="A98" t="s">
        <v>193</v>
      </c>
      <c r="B98" t="s">
        <v>58</v>
      </c>
      <c r="C98">
        <v>3646.73</v>
      </c>
      <c r="D98">
        <v>7317.49</v>
      </c>
      <c r="E98">
        <v>44.12</v>
      </c>
      <c r="F98">
        <f t="shared" si="3"/>
        <v>11008.34</v>
      </c>
    </row>
    <row r="99" spans="1:6" x14ac:dyDescent="0.25">
      <c r="A99" t="s">
        <v>194</v>
      </c>
      <c r="B99" t="s">
        <v>70</v>
      </c>
      <c r="C99">
        <v>269</v>
      </c>
      <c r="D99">
        <v>1508.65</v>
      </c>
      <c r="E99">
        <v>3.25</v>
      </c>
      <c r="F99">
        <f t="shared" si="3"/>
        <v>1780.9</v>
      </c>
    </row>
    <row r="100" spans="1:6" x14ac:dyDescent="0.25">
      <c r="A100" t="s">
        <v>195</v>
      </c>
      <c r="B100" t="s">
        <v>18</v>
      </c>
      <c r="C100">
        <v>32834.65</v>
      </c>
      <c r="D100">
        <v>9962</v>
      </c>
      <c r="E100">
        <v>397.25</v>
      </c>
      <c r="F100">
        <f t="shared" si="3"/>
        <v>43193.9</v>
      </c>
    </row>
    <row r="101" spans="1:6" x14ac:dyDescent="0.25">
      <c r="A101" t="s">
        <v>196</v>
      </c>
      <c r="B101" t="s">
        <v>197</v>
      </c>
      <c r="C101">
        <v>20261.72</v>
      </c>
      <c r="D101">
        <v>15553.56</v>
      </c>
      <c r="E101">
        <v>245.13</v>
      </c>
      <c r="F101">
        <f t="shared" si="3"/>
        <v>36060.409999999996</v>
      </c>
    </row>
    <row r="102" spans="1:6" x14ac:dyDescent="0.25">
      <c r="A102" t="s">
        <v>198</v>
      </c>
      <c r="B102" t="s">
        <v>199</v>
      </c>
      <c r="C102">
        <v>29899.02</v>
      </c>
      <c r="D102">
        <v>23639.489999999998</v>
      </c>
      <c r="E102">
        <v>361.73</v>
      </c>
      <c r="F102">
        <f t="shared" si="3"/>
        <v>53900.24</v>
      </c>
    </row>
    <row r="103" spans="1:6" x14ac:dyDescent="0.25">
      <c r="A103" t="s">
        <v>200</v>
      </c>
      <c r="B103" t="s">
        <v>201</v>
      </c>
      <c r="C103">
        <v>20427.8</v>
      </c>
      <c r="D103">
        <v>14590.91</v>
      </c>
      <c r="E103">
        <v>247.14</v>
      </c>
      <c r="F103">
        <f t="shared" si="3"/>
        <v>35265.85</v>
      </c>
    </row>
    <row r="104" spans="1:6" x14ac:dyDescent="0.25">
      <c r="A104" t="s">
        <v>202</v>
      </c>
      <c r="B104" t="s">
        <v>203</v>
      </c>
      <c r="C104">
        <v>13106.26</v>
      </c>
      <c r="D104">
        <v>15086.970000000001</v>
      </c>
      <c r="E104">
        <v>158.56</v>
      </c>
      <c r="F104">
        <f t="shared" si="3"/>
        <v>28351.790000000005</v>
      </c>
    </row>
    <row r="105" spans="1:6" x14ac:dyDescent="0.25">
      <c r="A105" t="s">
        <v>204</v>
      </c>
      <c r="B105" t="s">
        <v>205</v>
      </c>
      <c r="C105">
        <v>30001.94</v>
      </c>
      <c r="D105">
        <v>13391.89</v>
      </c>
      <c r="E105">
        <v>362.98</v>
      </c>
      <c r="F105">
        <f t="shared" si="3"/>
        <v>43756.810000000005</v>
      </c>
    </row>
    <row r="106" spans="1:6" x14ac:dyDescent="0.25">
      <c r="A106" t="s">
        <v>206</v>
      </c>
      <c r="B106" t="s">
        <v>207</v>
      </c>
      <c r="C106">
        <v>24486.22</v>
      </c>
      <c r="D106">
        <v>24038.940000000002</v>
      </c>
      <c r="E106">
        <v>296.24</v>
      </c>
      <c r="F106">
        <f t="shared" si="3"/>
        <v>48821.4</v>
      </c>
    </row>
    <row r="107" spans="1:6" x14ac:dyDescent="0.25">
      <c r="A107" t="s">
        <v>208</v>
      </c>
      <c r="B107" t="s">
        <v>209</v>
      </c>
      <c r="C107">
        <v>16500.36</v>
      </c>
      <c r="D107">
        <v>11910.01</v>
      </c>
      <c r="E107">
        <v>199.63</v>
      </c>
      <c r="F107">
        <f t="shared" si="3"/>
        <v>28610.000000000004</v>
      </c>
    </row>
    <row r="108" spans="1:6" x14ac:dyDescent="0.25">
      <c r="A108" t="s">
        <v>210</v>
      </c>
      <c r="B108" t="s">
        <v>211</v>
      </c>
      <c r="C108">
        <v>98.24</v>
      </c>
      <c r="D108">
        <v>3345.4199999999996</v>
      </c>
      <c r="E108">
        <v>1.19</v>
      </c>
      <c r="F108">
        <f t="shared" si="3"/>
        <v>3444.8499999999995</v>
      </c>
    </row>
    <row r="109" spans="1:6" x14ac:dyDescent="0.25">
      <c r="A109" t="s">
        <v>212</v>
      </c>
      <c r="B109" t="s">
        <v>213</v>
      </c>
      <c r="C109">
        <v>21419.599999999999</v>
      </c>
      <c r="D109">
        <v>11139.11</v>
      </c>
      <c r="E109">
        <v>259.14</v>
      </c>
      <c r="F109">
        <f t="shared" si="3"/>
        <v>32817.85</v>
      </c>
    </row>
    <row r="110" spans="1:6" x14ac:dyDescent="0.25">
      <c r="A110" t="s">
        <v>214</v>
      </c>
      <c r="B110" t="s">
        <v>134</v>
      </c>
      <c r="C110">
        <v>486.54</v>
      </c>
      <c r="D110">
        <v>1786.6</v>
      </c>
      <c r="E110">
        <v>5.89</v>
      </c>
      <c r="F110">
        <f t="shared" si="3"/>
        <v>2279.0299999999997</v>
      </c>
    </row>
    <row r="111" spans="1:6" x14ac:dyDescent="0.25">
      <c r="A111" t="s">
        <v>215</v>
      </c>
      <c r="B111" t="s">
        <v>216</v>
      </c>
      <c r="C111">
        <v>16818.490000000002</v>
      </c>
      <c r="D111">
        <v>6910.81</v>
      </c>
      <c r="E111">
        <v>203.48</v>
      </c>
      <c r="F111">
        <f t="shared" si="3"/>
        <v>23932.780000000002</v>
      </c>
    </row>
    <row r="112" spans="1:6" x14ac:dyDescent="0.25">
      <c r="A112" t="s">
        <v>217</v>
      </c>
      <c r="B112" t="s">
        <v>218</v>
      </c>
      <c r="C112">
        <v>30972.69</v>
      </c>
      <c r="D112">
        <v>10752.93</v>
      </c>
      <c r="E112">
        <v>374.72</v>
      </c>
      <c r="F112">
        <f t="shared" si="3"/>
        <v>42100.34</v>
      </c>
    </row>
    <row r="113" spans="1:6" x14ac:dyDescent="0.25">
      <c r="A113" t="s">
        <v>219</v>
      </c>
      <c r="B113" t="s">
        <v>220</v>
      </c>
      <c r="C113">
        <v>57964.14</v>
      </c>
      <c r="D113">
        <v>35411.969999999994</v>
      </c>
      <c r="E113">
        <v>701.27</v>
      </c>
      <c r="F113">
        <f t="shared" si="3"/>
        <v>94077.37999999999</v>
      </c>
    </row>
    <row r="114" spans="1:6" x14ac:dyDescent="0.25">
      <c r="A114" t="s">
        <v>221</v>
      </c>
      <c r="B114" t="s">
        <v>222</v>
      </c>
      <c r="C114">
        <v>11342.54</v>
      </c>
      <c r="D114">
        <v>8077.8200000000006</v>
      </c>
      <c r="E114">
        <v>137.22999999999999</v>
      </c>
      <c r="F114">
        <f t="shared" si="3"/>
        <v>19557.59</v>
      </c>
    </row>
    <row r="115" spans="1:6" x14ac:dyDescent="0.25">
      <c r="A115" t="s">
        <v>223</v>
      </c>
      <c r="B115" t="s">
        <v>220</v>
      </c>
      <c r="C115">
        <v>2500.5500000000002</v>
      </c>
      <c r="D115">
        <v>3509.7</v>
      </c>
      <c r="E115">
        <v>30.25</v>
      </c>
      <c r="F115">
        <f t="shared" si="3"/>
        <v>6040.5</v>
      </c>
    </row>
    <row r="116" spans="1:6" x14ac:dyDescent="0.25">
      <c r="A116" t="s">
        <v>224</v>
      </c>
      <c r="B116" t="s">
        <v>225</v>
      </c>
      <c r="C116">
        <v>36635.769999999997</v>
      </c>
      <c r="D116">
        <v>10335.140000000001</v>
      </c>
      <c r="E116">
        <v>443.23</v>
      </c>
      <c r="F116">
        <f t="shared" si="3"/>
        <v>47414.14</v>
      </c>
    </row>
    <row r="117" spans="1:6" x14ac:dyDescent="0.25">
      <c r="A117" t="s">
        <v>226</v>
      </c>
      <c r="B117" t="s">
        <v>157</v>
      </c>
      <c r="C117">
        <v>32932.89</v>
      </c>
      <c r="D117">
        <v>9554.01</v>
      </c>
      <c r="E117">
        <v>398.44</v>
      </c>
      <c r="F117">
        <f t="shared" si="3"/>
        <v>42885.340000000004</v>
      </c>
    </row>
    <row r="118" spans="1:6" x14ac:dyDescent="0.25">
      <c r="A118" t="s">
        <v>227</v>
      </c>
      <c r="B118" t="s">
        <v>228</v>
      </c>
      <c r="C118">
        <v>19431.32</v>
      </c>
      <c r="D118">
        <v>6730.880000000001</v>
      </c>
      <c r="E118">
        <v>235.09</v>
      </c>
      <c r="F118">
        <f t="shared" si="3"/>
        <v>26397.29</v>
      </c>
    </row>
    <row r="119" spans="1:6" x14ac:dyDescent="0.25">
      <c r="A119" t="s">
        <v>229</v>
      </c>
      <c r="B119" t="s">
        <v>230</v>
      </c>
      <c r="C119">
        <v>392.98</v>
      </c>
      <c r="D119">
        <v>1619.81</v>
      </c>
      <c r="E119">
        <v>4.75</v>
      </c>
      <c r="F119">
        <f t="shared" si="3"/>
        <v>2017.54</v>
      </c>
    </row>
    <row r="120" spans="1:6" x14ac:dyDescent="0.25">
      <c r="A120" t="s">
        <v>231</v>
      </c>
      <c r="B120" t="s">
        <v>232</v>
      </c>
      <c r="C120">
        <v>24385.64</v>
      </c>
      <c r="D120">
        <v>15565.8</v>
      </c>
      <c r="E120">
        <v>295.02999999999997</v>
      </c>
      <c r="F120">
        <f t="shared" si="3"/>
        <v>40246.47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Brchelová Barbora (MOL Česká republika s r.o)</cp:lastModifiedBy>
  <dcterms:created xsi:type="dcterms:W3CDTF">2019-12-27T01:35:28Z</dcterms:created>
  <dcterms:modified xsi:type="dcterms:W3CDTF">2023-10-26T08:46:50Z</dcterms:modified>
</cp:coreProperties>
</file>