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lonline-my.sharepoint.com/personal/brchelova_molgroup_info/Documents/Dokumentumok/projects/innogy/invoice-gen/"/>
    </mc:Choice>
  </mc:AlternateContent>
  <xr:revisionPtr revIDLastSave="1" documentId="11_EED4C17E60819DFA83C5CE38C39822B5EBAD4A7B" xr6:coauthVersionLast="47" xr6:coauthVersionMax="47" xr10:uidLastSave="{AC844FD3-C9F2-4A0E-AF86-643D21E3A8E7}"/>
  <bookViews>
    <workbookView xWindow="31800" yWindow="232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<sst xmlns="http://schemas.openxmlformats.org/spreadsheetml/2006/main" count="102" uniqueCount="101">
  <si>
    <t>EAN</t>
  </si>
  <si>
    <t>Adresa odběru</t>
  </si>
  <si>
    <t>OB Ekologická daň - suma</t>
  </si>
  <si>
    <t>OB Platba za nedodr.měs.toler. - suma</t>
  </si>
  <si>
    <t>DI Platba za dod.jalové ener. - suma</t>
  </si>
  <si>
    <t>DI Platba za překr.rez.přík. - suma</t>
  </si>
  <si>
    <t>DI Platba za překr.rez.kap. - suma</t>
  </si>
  <si>
    <t>DI Platba za nedodržení TG fí - suma</t>
  </si>
  <si>
    <t>E_SUM_9303101517</t>
  </si>
  <si>
    <t>Purkyňova 2121, Praha 1, 110 00</t>
  </si>
  <si>
    <t>859182400509509917</t>
  </si>
  <si>
    <t>Šumperská 434, Jeseník, 790 01</t>
  </si>
  <si>
    <t>859182400200051067</t>
  </si>
  <si>
    <t>Brňany 407, Vyškov, 682 01</t>
  </si>
  <si>
    <t>859182400200039812</t>
  </si>
  <si>
    <t>Velké Meziříčí parc.5899, Velké Meziříčí, 594 01</t>
  </si>
  <si>
    <t>859182400300021656</t>
  </si>
  <si>
    <t>Praha 4 parc.1895, Praha 4, 140 00</t>
  </si>
  <si>
    <t>859182400200034640</t>
  </si>
  <si>
    <t>U Boroviny 4714, Jihlava, 586 01</t>
  </si>
  <si>
    <t>859182400200048647</t>
  </si>
  <si>
    <t>třída Vítězství 1725, Kunovice, 686 04</t>
  </si>
  <si>
    <t>859182400300011480</t>
  </si>
  <si>
    <t>Praha 9 parc.1678, Praha 9, 190 00</t>
  </si>
  <si>
    <t>859182400200015168</t>
  </si>
  <si>
    <t>Hviezdoslavova 1168, Brno-Slatina, 627 00</t>
  </si>
  <si>
    <t>859182400200032578</t>
  </si>
  <si>
    <t>Hladov 77, Hladov, 588 33</t>
  </si>
  <si>
    <t>859182400300020642</t>
  </si>
  <si>
    <t>Praha 4 parc.2119, Praha 4, 140 00</t>
  </si>
  <si>
    <t>859182400300023247</t>
  </si>
  <si>
    <t>Praha 10 parc.1856, Praha 10, 100 00</t>
  </si>
  <si>
    <t>859182400300023230</t>
  </si>
  <si>
    <t>859182400300024336</t>
  </si>
  <si>
    <t>Praha 5 parc.886, Praha 5, 152 00</t>
  </si>
  <si>
    <t>859182400300022875</t>
  </si>
  <si>
    <t>Štěrboholy 1, Praha-Štěrboholy, 102 00</t>
  </si>
  <si>
    <t>859182400407138219</t>
  </si>
  <si>
    <t>Želivského 4540, Jablonec nad Nisou, 466 05</t>
  </si>
  <si>
    <t>859182400600037500</t>
  </si>
  <si>
    <t>Záluží 165, Záluží, 267 61</t>
  </si>
  <si>
    <t>859182400407139629</t>
  </si>
  <si>
    <t>Lipská 5411, Chomutov, 430 01</t>
  </si>
  <si>
    <t>859182400200020551</t>
  </si>
  <si>
    <t>Troubsko parc.1542, Troubsko, 664 41</t>
  </si>
  <si>
    <t>859182400509534001</t>
  </si>
  <si>
    <t>Olomoucká 1869, Bruntál, 792 01</t>
  </si>
  <si>
    <t>859182400509517509</t>
  </si>
  <si>
    <t>Rudná 2973, Vítkovice, 703 00</t>
  </si>
  <si>
    <t>859182400200026591</t>
  </si>
  <si>
    <t>Velké Němčice 599, Velké Němčice, 691 63</t>
  </si>
  <si>
    <t>859182400509529038</t>
  </si>
  <si>
    <t>Jičínská 1569, Příbor, 742 58</t>
  </si>
  <si>
    <t>859182400509517356</t>
  </si>
  <si>
    <t>Podmolova parc.2985, Moravská Ostrava a Přívoz, 702 00</t>
  </si>
  <si>
    <t>859182400200050633</t>
  </si>
  <si>
    <t>Pustiměřské Prusy 325, Pustiměř, 683 21</t>
  </si>
  <si>
    <t>859182400200026607</t>
  </si>
  <si>
    <t>Velké Němčice 598, Velké Němčice, 691 63</t>
  </si>
  <si>
    <t>859182400509525528</t>
  </si>
  <si>
    <t>Unčovice 126, Litovel, 784 01</t>
  </si>
  <si>
    <t>859182400200016608</t>
  </si>
  <si>
    <t>Sedláčkova 2576, Brno-Líšeň, 628 00</t>
  </si>
  <si>
    <t>859182400509517554</t>
  </si>
  <si>
    <t>Vítkovice 2873, Vítkovice, 703 00</t>
  </si>
  <si>
    <t>859182400509523302</t>
  </si>
  <si>
    <t>Lipenská 1128, Olomouc, 779 00</t>
  </si>
  <si>
    <t>859182400407134501</t>
  </si>
  <si>
    <t>Liberec-Vratislavice nad Nisou parc.377, Liberec-Vratislavice nad Nisou, 463 12</t>
  </si>
  <si>
    <t>859182400509518087</t>
  </si>
  <si>
    <t>Mariánskohorská 2123, Mariánské Hory a Hulváky, 709 00</t>
  </si>
  <si>
    <t>859182400509518490</t>
  </si>
  <si>
    <t>Rudná parc.1450, Vítkovice, 700 30</t>
  </si>
  <si>
    <t>859182400509529748</t>
  </si>
  <si>
    <t>Karvinská 1941, Český Těšín, 737 01</t>
  </si>
  <si>
    <t>859182400509535756</t>
  </si>
  <si>
    <t>Valašská Polanka 395, Valašská Polanka, 756 11</t>
  </si>
  <si>
    <t>859182400509748880</t>
  </si>
  <si>
    <t>Struhlovsko 300, Hranice, 753 01</t>
  </si>
  <si>
    <t>859182400600031300</t>
  </si>
  <si>
    <t>Oseček 86, Oseček, 289 41</t>
  </si>
  <si>
    <t>859182400600034271</t>
  </si>
  <si>
    <t>Zdiby parc.130, Zdiby, 250 66</t>
  </si>
  <si>
    <t>859182400800006047</t>
  </si>
  <si>
    <t>Horní Lomany 281, Františkovy Lázně, 351 01</t>
  </si>
  <si>
    <t>859182400100011017</t>
  </si>
  <si>
    <t>Horosedly 73, Horosedly, 398 04</t>
  </si>
  <si>
    <t>859182400100016814</t>
  </si>
  <si>
    <t>Svépomoc 2491, Sezimovo Ústí, 391 02</t>
  </si>
  <si>
    <t>859182400200016615</t>
  </si>
  <si>
    <t>Olomoucká 1164, Brno-Černovice, 627 00</t>
  </si>
  <si>
    <t>859182400200028670</t>
  </si>
  <si>
    <t>Průmyslová 1442, Bzenec, 696 85</t>
  </si>
  <si>
    <t>859182400200051272</t>
  </si>
  <si>
    <t>Tyršova 811, Ivanovice na Hané, 683 23</t>
  </si>
  <si>
    <t>859182400600028270</t>
  </si>
  <si>
    <t>Břežanská 89, Klíčany, 250 69</t>
  </si>
  <si>
    <t>859182400300023056</t>
  </si>
  <si>
    <t>Průmyslová 566, Praha 10, 108 00</t>
  </si>
  <si>
    <t>859182400300023483</t>
  </si>
  <si>
    <t>Nad Vršovskou horou 1574, Praha 10, 101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</si>
</sst>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28" workbookViewId="0">
      <selection activeCell="J1" sqref="J1"/>
    </sheetView>
  </sheetViews>
  <sheetFormatPr defaultRowHeight="15" x14ac:dyDescent="0.25"/>
  <cols>
    <col min="10" max="10" width="24.28515625" customWidth="1"/>
  </cols>
  <sheetData>
    <row r="1" spans="1:10" x14ac:dyDescent="0.25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e">
        <f t="shared" ref="J1:J48" si="0">C1+D1+E1+F1+G1+H1+I1</f>
        <v>#VALUE!</v>
      </c>
    </row>
    <row r="2" spans="1:10" x14ac:dyDescent="0.25">
      <c r="A2" t="s">
        <v>8</v>
      </c>
      <c r="B2" t="s">
        <v>9</v>
      </c>
      <c r="C2">
        <v>17463.87</v>
      </c>
      <c r="D2">
        <v>676255.76</v>
      </c>
      <c r="E2">
        <v>0</v>
      </c>
      <c r="F2">
        <v>11680.24</v>
      </c>
      <c r="G2">
        <v>2196.6799999999998</v>
      </c>
      <c r="H2">
        <v>823.76</v>
      </c>
      <c r="I2">
        <v>38064.230000000003</v>
      </c>
      <c r="J2">
        <f t="shared" si="0"/>
        <v>746484.54</v>
      </c>
    </row>
    <row r="3" spans="1:10" x14ac:dyDescent="0.25">
      <c r="A3" t="s">
        <v>10</v>
      </c>
      <c r="B3" t="s">
        <v>11</v>
      </c>
      <c r="C3">
        <v>271</v>
      </c>
      <c r="D3">
        <v>30235.93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si="0"/>
        <v>30506.93</v>
      </c>
    </row>
    <row r="4" spans="1:10" x14ac:dyDescent="0.25">
      <c r="A4" t="s">
        <v>12</v>
      </c>
      <c r="B4" t="s">
        <v>13</v>
      </c>
      <c r="C4">
        <v>731.1</v>
      </c>
      <c r="D4">
        <v>85864.729999999981</v>
      </c>
      <c r="E4">
        <v>0</v>
      </c>
      <c r="F4">
        <v>4.84</v>
      </c>
      <c r="G4">
        <v>0</v>
      </c>
      <c r="H4">
        <v>0</v>
      </c>
      <c r="I4">
        <v>0</v>
      </c>
      <c r="J4">
        <f t="shared" si="0"/>
        <v>86600.669999999984</v>
      </c>
    </row>
    <row r="5" spans="1:10" x14ac:dyDescent="0.25">
      <c r="A5" t="s">
        <v>14</v>
      </c>
      <c r="B5" t="s">
        <v>15</v>
      </c>
      <c r="C5">
        <v>623.76</v>
      </c>
      <c r="D5">
        <v>77232.09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77855.849999999991</v>
      </c>
    </row>
    <row r="6" spans="1:10" x14ac:dyDescent="0.25">
      <c r="A6" t="s">
        <v>16</v>
      </c>
      <c r="B6" t="s">
        <v>17</v>
      </c>
      <c r="C6">
        <v>265.27999999999997</v>
      </c>
      <c r="D6">
        <v>33612.230000000003</v>
      </c>
      <c r="E6">
        <v>0</v>
      </c>
      <c r="F6">
        <v>0</v>
      </c>
      <c r="G6">
        <v>0</v>
      </c>
      <c r="H6">
        <v>0</v>
      </c>
      <c r="I6">
        <v>2072.2399999999998</v>
      </c>
      <c r="J6">
        <f t="shared" si="0"/>
        <v>35949.75</v>
      </c>
    </row>
    <row r="7" spans="1:10" x14ac:dyDescent="0.25">
      <c r="A7" t="s">
        <v>18</v>
      </c>
      <c r="B7" t="s">
        <v>19</v>
      </c>
      <c r="C7">
        <v>333.8</v>
      </c>
      <c r="D7">
        <v>40416.999999999993</v>
      </c>
      <c r="E7">
        <v>0</v>
      </c>
      <c r="F7">
        <v>7.48</v>
      </c>
      <c r="G7">
        <v>0</v>
      </c>
      <c r="H7">
        <v>0</v>
      </c>
      <c r="I7">
        <v>0</v>
      </c>
      <c r="J7">
        <f t="shared" si="0"/>
        <v>40758.28</v>
      </c>
    </row>
    <row r="8" spans="1:10" x14ac:dyDescent="0.25">
      <c r="A8" t="s">
        <v>20</v>
      </c>
      <c r="B8" t="s">
        <v>21</v>
      </c>
      <c r="C8">
        <v>263.83999999999997</v>
      </c>
      <c r="D8">
        <v>30101.780000000002</v>
      </c>
      <c r="E8">
        <v>0</v>
      </c>
      <c r="F8">
        <v>69.959999999999994</v>
      </c>
      <c r="G8">
        <v>0</v>
      </c>
      <c r="H8">
        <v>0</v>
      </c>
      <c r="I8">
        <v>0</v>
      </c>
      <c r="J8">
        <f t="shared" si="0"/>
        <v>30435.58</v>
      </c>
    </row>
    <row r="9" spans="1:10" x14ac:dyDescent="0.25">
      <c r="A9" t="s">
        <v>22</v>
      </c>
      <c r="B9" t="s">
        <v>23</v>
      </c>
      <c r="C9">
        <v>449.55</v>
      </c>
      <c r="D9">
        <v>63107.93</v>
      </c>
      <c r="E9">
        <v>0</v>
      </c>
      <c r="F9">
        <v>149.6</v>
      </c>
      <c r="G9">
        <v>0</v>
      </c>
      <c r="H9">
        <v>0</v>
      </c>
      <c r="I9">
        <v>0</v>
      </c>
      <c r="J9">
        <f t="shared" si="0"/>
        <v>63707.08</v>
      </c>
    </row>
    <row r="10" spans="1:10" x14ac:dyDescent="0.25">
      <c r="A10" t="s">
        <v>24</v>
      </c>
      <c r="B10" t="s">
        <v>25</v>
      </c>
      <c r="C10">
        <v>385.13</v>
      </c>
      <c r="D10">
        <v>52634.090000000004</v>
      </c>
      <c r="E10">
        <v>0</v>
      </c>
      <c r="F10">
        <v>8.36</v>
      </c>
      <c r="G10">
        <v>0</v>
      </c>
      <c r="H10">
        <v>0</v>
      </c>
      <c r="I10">
        <v>0</v>
      </c>
      <c r="J10">
        <f t="shared" si="0"/>
        <v>53027.58</v>
      </c>
    </row>
    <row r="11" spans="1:10" x14ac:dyDescent="0.25">
      <c r="A11" t="s">
        <v>26</v>
      </c>
      <c r="B11" t="s">
        <v>27</v>
      </c>
      <c r="C11">
        <v>194.65</v>
      </c>
      <c r="D11">
        <v>22125.670000000002</v>
      </c>
      <c r="E11">
        <v>0</v>
      </c>
      <c r="F11">
        <v>3.08</v>
      </c>
      <c r="G11">
        <v>0</v>
      </c>
      <c r="H11">
        <v>0</v>
      </c>
      <c r="I11">
        <v>0</v>
      </c>
      <c r="J11">
        <f t="shared" si="0"/>
        <v>22323.400000000005</v>
      </c>
    </row>
    <row r="12" spans="1:10" x14ac:dyDescent="0.25">
      <c r="A12" t="s">
        <v>28</v>
      </c>
      <c r="B12" t="s">
        <v>29</v>
      </c>
      <c r="C12">
        <v>1474.06</v>
      </c>
      <c r="D12">
        <v>176730.02000000002</v>
      </c>
      <c r="E12">
        <v>0</v>
      </c>
      <c r="F12">
        <v>8821.56</v>
      </c>
      <c r="G12">
        <v>0</v>
      </c>
      <c r="H12">
        <v>0</v>
      </c>
      <c r="I12">
        <v>0</v>
      </c>
      <c r="J12">
        <f t="shared" si="0"/>
        <v>187025.64</v>
      </c>
    </row>
    <row r="13" spans="1:10" x14ac:dyDescent="0.25">
      <c r="A13" t="s">
        <v>30</v>
      </c>
      <c r="B13" t="s">
        <v>31</v>
      </c>
      <c r="C13">
        <v>255.75</v>
      </c>
      <c r="D13">
        <v>30449.24</v>
      </c>
      <c r="E13">
        <v>0</v>
      </c>
      <c r="F13">
        <v>354.2</v>
      </c>
      <c r="G13">
        <v>0</v>
      </c>
      <c r="H13">
        <v>0</v>
      </c>
      <c r="I13">
        <v>0</v>
      </c>
      <c r="J13">
        <f t="shared" si="0"/>
        <v>31059.190000000002</v>
      </c>
    </row>
    <row r="14" spans="1:10" x14ac:dyDescent="0.25">
      <c r="A14" t="s">
        <v>32</v>
      </c>
      <c r="B14" t="s">
        <v>31</v>
      </c>
      <c r="C14">
        <v>345.85</v>
      </c>
      <c r="D14">
        <v>39421.639999999992</v>
      </c>
      <c r="E14">
        <v>0</v>
      </c>
      <c r="F14">
        <v>7.92</v>
      </c>
      <c r="G14">
        <v>0</v>
      </c>
      <c r="H14">
        <v>0</v>
      </c>
      <c r="I14">
        <v>0</v>
      </c>
      <c r="J14">
        <f t="shared" si="0"/>
        <v>39775.409999999989</v>
      </c>
    </row>
    <row r="15" spans="1:10" x14ac:dyDescent="0.25">
      <c r="A15" t="s">
        <v>33</v>
      </c>
      <c r="B15" t="s">
        <v>34</v>
      </c>
      <c r="C15">
        <v>470.09</v>
      </c>
      <c r="D15">
        <v>66863.33</v>
      </c>
      <c r="E15">
        <v>0</v>
      </c>
      <c r="F15">
        <v>2.64</v>
      </c>
      <c r="G15">
        <v>0</v>
      </c>
      <c r="H15">
        <v>0</v>
      </c>
      <c r="I15">
        <v>0</v>
      </c>
      <c r="J15">
        <f t="shared" si="0"/>
        <v>67336.06</v>
      </c>
    </row>
    <row r="16" spans="1:10" x14ac:dyDescent="0.25">
      <c r="A16" t="s">
        <v>35</v>
      </c>
      <c r="B16" t="s">
        <v>36</v>
      </c>
      <c r="C16">
        <v>471.25</v>
      </c>
      <c r="D16">
        <v>51916.1</v>
      </c>
      <c r="E16">
        <v>0</v>
      </c>
      <c r="F16">
        <v>982.96</v>
      </c>
      <c r="G16">
        <v>0</v>
      </c>
      <c r="H16">
        <v>0</v>
      </c>
      <c r="I16">
        <v>0</v>
      </c>
      <c r="J16">
        <f t="shared" si="0"/>
        <v>53370.31</v>
      </c>
    </row>
    <row r="17" spans="1:10" x14ac:dyDescent="0.25">
      <c r="A17" t="s">
        <v>37</v>
      </c>
      <c r="B17" t="s">
        <v>38</v>
      </c>
      <c r="C17">
        <v>77.739999999999995</v>
      </c>
      <c r="D17">
        <v>11087.37</v>
      </c>
      <c r="E17">
        <v>0</v>
      </c>
      <c r="F17">
        <v>0</v>
      </c>
      <c r="G17">
        <v>0</v>
      </c>
      <c r="H17">
        <v>0</v>
      </c>
      <c r="I17">
        <v>577.98</v>
      </c>
      <c r="J17">
        <f t="shared" si="0"/>
        <v>11743.09</v>
      </c>
    </row>
    <row r="18" spans="1:10" x14ac:dyDescent="0.25">
      <c r="A18" t="s">
        <v>39</v>
      </c>
      <c r="B18" t="s">
        <v>40</v>
      </c>
      <c r="C18">
        <v>1037.08</v>
      </c>
      <c r="D18">
        <v>123827.83999999998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124864.91999999998</v>
      </c>
    </row>
    <row r="19" spans="1:10" x14ac:dyDescent="0.25">
      <c r="A19" t="s">
        <v>41</v>
      </c>
      <c r="B19" t="s">
        <v>42</v>
      </c>
      <c r="C19">
        <v>321.29000000000002</v>
      </c>
      <c r="D19">
        <v>35415.170000000006</v>
      </c>
      <c r="E19">
        <v>0</v>
      </c>
      <c r="F19">
        <v>14.96</v>
      </c>
      <c r="G19">
        <v>0</v>
      </c>
      <c r="H19">
        <v>0</v>
      </c>
      <c r="I19">
        <v>0</v>
      </c>
      <c r="J19">
        <f t="shared" si="0"/>
        <v>35751.420000000006</v>
      </c>
    </row>
    <row r="20" spans="1:10" x14ac:dyDescent="0.25">
      <c r="A20" t="s">
        <v>43</v>
      </c>
      <c r="B20" t="s">
        <v>44</v>
      </c>
      <c r="C20">
        <v>588.36</v>
      </c>
      <c r="D20">
        <v>71306.619999999981</v>
      </c>
      <c r="E20">
        <v>0</v>
      </c>
      <c r="F20">
        <v>13.64</v>
      </c>
      <c r="G20">
        <v>0</v>
      </c>
      <c r="H20">
        <v>0</v>
      </c>
      <c r="I20">
        <v>0</v>
      </c>
      <c r="J20">
        <f t="shared" si="0"/>
        <v>71908.619999999981</v>
      </c>
    </row>
    <row r="21" spans="1:10" x14ac:dyDescent="0.25">
      <c r="A21" t="s">
        <v>45</v>
      </c>
      <c r="B21" t="s">
        <v>46</v>
      </c>
      <c r="C21">
        <v>228.98</v>
      </c>
      <c r="D21">
        <v>27521.57</v>
      </c>
      <c r="E21">
        <v>0</v>
      </c>
      <c r="F21">
        <v>3.08</v>
      </c>
      <c r="G21">
        <v>0</v>
      </c>
      <c r="H21">
        <v>0</v>
      </c>
      <c r="I21">
        <v>0</v>
      </c>
      <c r="J21">
        <f t="shared" si="0"/>
        <v>27753.63</v>
      </c>
    </row>
    <row r="22" spans="1:10" x14ac:dyDescent="0.25">
      <c r="A22" t="s">
        <v>47</v>
      </c>
      <c r="B22" t="s">
        <v>48</v>
      </c>
      <c r="C22">
        <v>474.28</v>
      </c>
      <c r="D22">
        <v>59606.310000000005</v>
      </c>
      <c r="E22">
        <v>0</v>
      </c>
      <c r="F22">
        <v>2.64</v>
      </c>
      <c r="G22">
        <v>0</v>
      </c>
      <c r="H22">
        <v>0</v>
      </c>
      <c r="I22">
        <v>0</v>
      </c>
      <c r="J22">
        <f t="shared" si="0"/>
        <v>60083.23</v>
      </c>
    </row>
    <row r="23" spans="1:10" x14ac:dyDescent="0.25">
      <c r="A23" t="s">
        <v>49</v>
      </c>
      <c r="B23" t="s">
        <v>50</v>
      </c>
      <c r="C23">
        <v>597.78</v>
      </c>
      <c r="D23">
        <v>72960.909999999974</v>
      </c>
      <c r="E23">
        <v>0</v>
      </c>
      <c r="F23">
        <v>0.88</v>
      </c>
      <c r="G23">
        <v>0</v>
      </c>
      <c r="H23">
        <v>0</v>
      </c>
      <c r="I23">
        <v>0</v>
      </c>
      <c r="J23">
        <f t="shared" si="0"/>
        <v>73559.569999999978</v>
      </c>
    </row>
    <row r="24" spans="1:10" x14ac:dyDescent="0.25">
      <c r="A24" t="s">
        <v>51</v>
      </c>
      <c r="B24" t="s">
        <v>52</v>
      </c>
      <c r="C24">
        <v>133.15</v>
      </c>
      <c r="D24">
        <v>19142.05</v>
      </c>
      <c r="E24">
        <v>0</v>
      </c>
      <c r="F24">
        <v>0</v>
      </c>
      <c r="G24">
        <v>0</v>
      </c>
      <c r="H24">
        <v>0</v>
      </c>
      <c r="I24">
        <v>991.42</v>
      </c>
      <c r="J24">
        <f t="shared" si="0"/>
        <v>20266.62</v>
      </c>
    </row>
    <row r="25" spans="1:10" x14ac:dyDescent="0.25">
      <c r="A25" t="s">
        <v>53</v>
      </c>
      <c r="B25" t="s">
        <v>54</v>
      </c>
      <c r="C25">
        <v>244.68</v>
      </c>
      <c r="D25">
        <v>27023.29</v>
      </c>
      <c r="E25">
        <v>0</v>
      </c>
      <c r="F25">
        <v>0</v>
      </c>
      <c r="G25">
        <v>0</v>
      </c>
      <c r="H25">
        <v>0</v>
      </c>
      <c r="I25">
        <v>1803.51</v>
      </c>
      <c r="J25">
        <f t="shared" si="0"/>
        <v>29071.48</v>
      </c>
    </row>
    <row r="26" spans="1:10" x14ac:dyDescent="0.25">
      <c r="A26" t="s">
        <v>55</v>
      </c>
      <c r="B26" t="s">
        <v>56</v>
      </c>
      <c r="C26">
        <v>530.42999999999995</v>
      </c>
      <c r="D26">
        <v>63689.66</v>
      </c>
      <c r="E26">
        <v>0</v>
      </c>
      <c r="F26">
        <v>70.84</v>
      </c>
      <c r="G26">
        <v>0</v>
      </c>
      <c r="H26">
        <v>0</v>
      </c>
      <c r="I26">
        <v>0</v>
      </c>
      <c r="J26">
        <f t="shared" si="0"/>
        <v>64290.93</v>
      </c>
    </row>
    <row r="27" spans="1:10" x14ac:dyDescent="0.25">
      <c r="A27" t="s">
        <v>57</v>
      </c>
      <c r="B27" t="s">
        <v>58</v>
      </c>
      <c r="C27">
        <v>613.88</v>
      </c>
      <c r="D27">
        <v>95487.12999999999</v>
      </c>
      <c r="E27">
        <v>0</v>
      </c>
      <c r="F27">
        <v>0.44</v>
      </c>
      <c r="G27">
        <v>0</v>
      </c>
      <c r="H27">
        <v>0</v>
      </c>
      <c r="I27">
        <v>0</v>
      </c>
      <c r="J27">
        <f t="shared" si="0"/>
        <v>96101.45</v>
      </c>
    </row>
    <row r="28" spans="1:10" x14ac:dyDescent="0.25">
      <c r="A28" t="s">
        <v>59</v>
      </c>
      <c r="B28" t="s">
        <v>60</v>
      </c>
      <c r="C28">
        <v>101.43</v>
      </c>
      <c r="D28">
        <v>15446.989999999998</v>
      </c>
      <c r="E28">
        <v>0</v>
      </c>
      <c r="F28">
        <v>0.44</v>
      </c>
      <c r="G28">
        <v>0</v>
      </c>
      <c r="H28">
        <v>0</v>
      </c>
      <c r="I28">
        <v>0</v>
      </c>
      <c r="J28">
        <f t="shared" si="0"/>
        <v>15548.859999999999</v>
      </c>
    </row>
    <row r="29" spans="1:10" x14ac:dyDescent="0.25">
      <c r="A29" t="s">
        <v>61</v>
      </c>
      <c r="B29" t="s">
        <v>62</v>
      </c>
      <c r="C29">
        <v>270.86</v>
      </c>
      <c r="D29">
        <v>40461.49</v>
      </c>
      <c r="E29">
        <v>0</v>
      </c>
      <c r="F29">
        <v>3.08</v>
      </c>
      <c r="G29">
        <v>0</v>
      </c>
      <c r="H29">
        <v>0</v>
      </c>
      <c r="I29">
        <v>0</v>
      </c>
      <c r="J29">
        <f t="shared" si="0"/>
        <v>40735.43</v>
      </c>
    </row>
    <row r="30" spans="1:10" x14ac:dyDescent="0.25">
      <c r="A30" t="s">
        <v>63</v>
      </c>
      <c r="B30" t="s">
        <v>64</v>
      </c>
      <c r="C30">
        <v>216.72</v>
      </c>
      <c r="D30">
        <v>25736.969999999998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25953.69</v>
      </c>
    </row>
    <row r="31" spans="1:10" x14ac:dyDescent="0.25">
      <c r="A31" t="s">
        <v>65</v>
      </c>
      <c r="B31" t="s">
        <v>66</v>
      </c>
      <c r="C31">
        <v>595.23</v>
      </c>
      <c r="D31">
        <v>65219.399999999994</v>
      </c>
      <c r="E31">
        <v>0</v>
      </c>
      <c r="F31">
        <v>1.32</v>
      </c>
      <c r="G31">
        <v>0</v>
      </c>
      <c r="H31">
        <v>0</v>
      </c>
      <c r="I31">
        <v>18876.03</v>
      </c>
      <c r="J31">
        <f t="shared" si="0"/>
        <v>84691.98</v>
      </c>
    </row>
    <row r="32" spans="1:10" x14ac:dyDescent="0.25">
      <c r="A32" t="s">
        <v>67</v>
      </c>
      <c r="B32" t="s">
        <v>68</v>
      </c>
      <c r="C32">
        <v>405.28</v>
      </c>
      <c r="D32">
        <v>41357.03</v>
      </c>
      <c r="E32">
        <v>0</v>
      </c>
      <c r="F32">
        <v>0.44</v>
      </c>
      <c r="G32">
        <v>763.36</v>
      </c>
      <c r="H32">
        <v>286.26</v>
      </c>
      <c r="I32">
        <v>0</v>
      </c>
      <c r="J32">
        <f t="shared" si="0"/>
        <v>42812.37</v>
      </c>
    </row>
    <row r="33" spans="1:10" x14ac:dyDescent="0.25">
      <c r="A33" t="s">
        <v>69</v>
      </c>
      <c r="B33" t="s">
        <v>70</v>
      </c>
      <c r="C33">
        <v>238.71</v>
      </c>
      <c r="D33">
        <v>29945.05</v>
      </c>
      <c r="E33">
        <v>0</v>
      </c>
      <c r="F33">
        <v>0.44</v>
      </c>
      <c r="G33">
        <v>0</v>
      </c>
      <c r="H33">
        <v>0</v>
      </c>
      <c r="I33">
        <v>0</v>
      </c>
      <c r="J33">
        <f t="shared" si="0"/>
        <v>30184.199999999997</v>
      </c>
    </row>
    <row r="34" spans="1:10" x14ac:dyDescent="0.25">
      <c r="A34" t="s">
        <v>71</v>
      </c>
      <c r="B34" t="s">
        <v>72</v>
      </c>
      <c r="C34">
        <v>196.2</v>
      </c>
      <c r="D34">
        <v>22696.639999999999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22892.84</v>
      </c>
    </row>
    <row r="35" spans="1:10" x14ac:dyDescent="0.25">
      <c r="A35" t="s">
        <v>73</v>
      </c>
      <c r="B35" t="s">
        <v>74</v>
      </c>
      <c r="C35">
        <v>145.49</v>
      </c>
      <c r="D35">
        <v>17306.79</v>
      </c>
      <c r="E35">
        <v>0</v>
      </c>
      <c r="F35">
        <v>2.64</v>
      </c>
      <c r="G35">
        <v>0</v>
      </c>
      <c r="H35">
        <v>0</v>
      </c>
      <c r="I35">
        <v>0</v>
      </c>
      <c r="J35">
        <f t="shared" si="0"/>
        <v>17454.920000000002</v>
      </c>
    </row>
    <row r="36" spans="1:10" x14ac:dyDescent="0.25">
      <c r="A36" t="s">
        <v>75</v>
      </c>
      <c r="B36" t="s">
        <v>76</v>
      </c>
      <c r="C36">
        <v>87.14</v>
      </c>
      <c r="D36">
        <v>11234.98</v>
      </c>
      <c r="E36">
        <v>0</v>
      </c>
      <c r="F36">
        <v>7.04</v>
      </c>
      <c r="G36">
        <v>0</v>
      </c>
      <c r="H36">
        <v>0</v>
      </c>
      <c r="I36">
        <v>643.08000000000004</v>
      </c>
      <c r="J36">
        <f t="shared" si="0"/>
        <v>11972.24</v>
      </c>
    </row>
    <row r="37" spans="1:10" x14ac:dyDescent="0.25">
      <c r="A37" t="s">
        <v>77</v>
      </c>
      <c r="B37" t="s">
        <v>78</v>
      </c>
      <c r="C37">
        <v>191.51</v>
      </c>
      <c r="D37">
        <v>23313.78</v>
      </c>
      <c r="E37">
        <v>0</v>
      </c>
      <c r="F37">
        <v>0.44</v>
      </c>
      <c r="G37">
        <v>0</v>
      </c>
      <c r="H37">
        <v>0</v>
      </c>
      <c r="I37">
        <v>1415.41</v>
      </c>
      <c r="J37">
        <f t="shared" si="0"/>
        <v>24921.139999999996</v>
      </c>
    </row>
    <row r="38" spans="1:10" x14ac:dyDescent="0.25">
      <c r="A38" t="s">
        <v>79</v>
      </c>
      <c r="B38" t="s">
        <v>80</v>
      </c>
      <c r="C38">
        <v>407.44</v>
      </c>
      <c r="D38">
        <v>41548.990000000005</v>
      </c>
      <c r="E38">
        <v>0</v>
      </c>
      <c r="F38">
        <v>260.92</v>
      </c>
      <c r="G38">
        <v>0</v>
      </c>
      <c r="H38">
        <v>0</v>
      </c>
      <c r="I38">
        <v>0</v>
      </c>
      <c r="J38">
        <f t="shared" si="0"/>
        <v>42217.350000000006</v>
      </c>
    </row>
    <row r="39" spans="1:10" x14ac:dyDescent="0.25">
      <c r="A39" t="s">
        <v>81</v>
      </c>
      <c r="B39" t="s">
        <v>82</v>
      </c>
      <c r="C39">
        <v>932.32</v>
      </c>
      <c r="D39">
        <v>101349.57999999999</v>
      </c>
      <c r="E39">
        <v>0</v>
      </c>
      <c r="F39">
        <v>0</v>
      </c>
      <c r="G39">
        <v>0</v>
      </c>
      <c r="H39">
        <v>0</v>
      </c>
      <c r="I39">
        <v>6853.13</v>
      </c>
      <c r="J39">
        <f t="shared" si="0"/>
        <v>109135.03</v>
      </c>
    </row>
    <row r="40" spans="1:10" x14ac:dyDescent="0.25">
      <c r="A40" t="s">
        <v>83</v>
      </c>
      <c r="B40" t="s">
        <v>84</v>
      </c>
      <c r="C40">
        <v>232.2</v>
      </c>
      <c r="D40">
        <v>27636.77</v>
      </c>
      <c r="E40">
        <v>0</v>
      </c>
      <c r="F40">
        <v>0.44</v>
      </c>
      <c r="G40">
        <v>0</v>
      </c>
      <c r="H40">
        <v>0</v>
      </c>
      <c r="I40">
        <v>1687.52</v>
      </c>
      <c r="J40">
        <f t="shared" si="0"/>
        <v>29556.93</v>
      </c>
    </row>
    <row r="41" spans="1:10" x14ac:dyDescent="0.25">
      <c r="A41" t="s">
        <v>85</v>
      </c>
      <c r="B41" t="s">
        <v>86</v>
      </c>
      <c r="C41">
        <v>130.72</v>
      </c>
      <c r="D41">
        <v>24676.620000000003</v>
      </c>
      <c r="E41">
        <v>0</v>
      </c>
      <c r="F41">
        <v>0.88</v>
      </c>
      <c r="G41">
        <v>0</v>
      </c>
      <c r="H41">
        <v>0</v>
      </c>
      <c r="I41">
        <v>0</v>
      </c>
      <c r="J41">
        <f t="shared" si="0"/>
        <v>24808.220000000005</v>
      </c>
    </row>
    <row r="42" spans="1:10" x14ac:dyDescent="0.25">
      <c r="A42" t="s">
        <v>87</v>
      </c>
      <c r="B42" t="s">
        <v>88</v>
      </c>
      <c r="C42">
        <v>185.99</v>
      </c>
      <c r="D42">
        <v>24756.78</v>
      </c>
      <c r="E42">
        <v>0</v>
      </c>
      <c r="F42">
        <v>0.44</v>
      </c>
      <c r="G42">
        <v>0</v>
      </c>
      <c r="H42">
        <v>0</v>
      </c>
      <c r="I42">
        <v>0</v>
      </c>
      <c r="J42">
        <f t="shared" si="0"/>
        <v>24943.21</v>
      </c>
    </row>
    <row r="43" spans="1:10" x14ac:dyDescent="0.25">
      <c r="A43" t="s">
        <v>89</v>
      </c>
      <c r="B43" t="s">
        <v>90</v>
      </c>
      <c r="C43">
        <v>261.35000000000002</v>
      </c>
      <c r="D43">
        <v>30689.89</v>
      </c>
      <c r="E43">
        <v>0</v>
      </c>
      <c r="F43">
        <v>0</v>
      </c>
      <c r="G43">
        <v>0</v>
      </c>
      <c r="H43">
        <v>0</v>
      </c>
      <c r="I43">
        <v>1937.01</v>
      </c>
      <c r="J43">
        <f t="shared" si="0"/>
        <v>32888.25</v>
      </c>
    </row>
    <row r="44" spans="1:10" x14ac:dyDescent="0.25">
      <c r="A44" t="s">
        <v>91</v>
      </c>
      <c r="B44" t="s">
        <v>92</v>
      </c>
      <c r="C44">
        <v>189.02</v>
      </c>
      <c r="D44">
        <v>19350.98</v>
      </c>
      <c r="E44">
        <v>0</v>
      </c>
      <c r="F44">
        <v>496.76</v>
      </c>
      <c r="G44">
        <v>1433.32</v>
      </c>
      <c r="H44">
        <v>537.5</v>
      </c>
      <c r="I44">
        <v>0</v>
      </c>
      <c r="J44">
        <f t="shared" si="0"/>
        <v>22007.579999999998</v>
      </c>
    </row>
    <row r="45" spans="1:10" x14ac:dyDescent="0.25">
      <c r="A45" t="s">
        <v>93</v>
      </c>
      <c r="B45" t="s">
        <v>94</v>
      </c>
      <c r="C45">
        <v>162.81</v>
      </c>
      <c r="D45">
        <v>17816.84</v>
      </c>
      <c r="E45">
        <v>0</v>
      </c>
      <c r="F45">
        <v>0</v>
      </c>
      <c r="G45">
        <v>0</v>
      </c>
      <c r="H45">
        <v>0</v>
      </c>
      <c r="I45">
        <v>1206.9000000000001</v>
      </c>
      <c r="J45">
        <f t="shared" si="0"/>
        <v>19186.550000000003</v>
      </c>
    </row>
    <row r="46" spans="1:10" x14ac:dyDescent="0.25">
      <c r="A46" t="s">
        <v>95</v>
      </c>
      <c r="B46" t="s">
        <v>96</v>
      </c>
      <c r="C46">
        <v>412.53</v>
      </c>
      <c r="D46">
        <v>44594.670000000006</v>
      </c>
      <c r="E46">
        <v>0</v>
      </c>
      <c r="F46">
        <v>0.44</v>
      </c>
      <c r="G46">
        <v>0</v>
      </c>
      <c r="H46">
        <v>0</v>
      </c>
      <c r="I46">
        <v>0</v>
      </c>
      <c r="J46">
        <f t="shared" si="0"/>
        <v>45007.640000000007</v>
      </c>
    </row>
    <row r="47" spans="1:10" x14ac:dyDescent="0.25">
      <c r="A47" t="s">
        <v>97</v>
      </c>
      <c r="B47" t="s">
        <v>98</v>
      </c>
      <c r="C47">
        <v>356.83</v>
      </c>
      <c r="D47">
        <v>38467.919999999998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38824.75</v>
      </c>
    </row>
    <row r="48" spans="1:10" x14ac:dyDescent="0.25">
      <c r="A48" t="s">
        <v>99</v>
      </c>
      <c r="B48" t="s">
        <v>100</v>
      </c>
      <c r="C48">
        <v>361.33</v>
      </c>
      <c r="D48">
        <v>41762.080000000002</v>
      </c>
      <c r="E48">
        <v>0</v>
      </c>
      <c r="F48">
        <v>385.44</v>
      </c>
      <c r="G48">
        <v>0</v>
      </c>
      <c r="H48">
        <v>0</v>
      </c>
      <c r="I48">
        <v>0</v>
      </c>
      <c r="J48">
        <f t="shared" si="0"/>
        <v>42508.850000000006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Brchelová Barbora (MOL Česká republika s r.o)</cp:lastModifiedBy>
  <dcterms:created xsi:type="dcterms:W3CDTF">2019-12-27T01:35:28Z</dcterms:created>
  <dcterms:modified xsi:type="dcterms:W3CDTF">2023-11-28T10:09:53Z</dcterms:modified>
</cp:coreProperties>
</file>