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iksha.jangid\Downloads\Rakuten\airflow-demo-dev\assets\"/>
    </mc:Choice>
  </mc:AlternateContent>
  <xr:revisionPtr revIDLastSave="0" documentId="13_ncr:1_{023D21CB-B877-4844-A4A2-24C60AC06D28}" xr6:coauthVersionLast="47" xr6:coauthVersionMax="47" xr10:uidLastSave="{00000000-0000-0000-0000-000000000000}"/>
  <bookViews>
    <workbookView xWindow="32085" yWindow="1410" windowWidth="21600" windowHeight="12645" xr2:uid="{33B203D4-891F-4AC0-B4C0-19B09BD793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  <c r="I4" i="1"/>
  <c r="I5" i="1"/>
  <c r="I6" i="1"/>
  <c r="I3" i="1"/>
</calcChain>
</file>

<file path=xl/sharedStrings.xml><?xml version="1.0" encoding="utf-8"?>
<sst xmlns="http://schemas.openxmlformats.org/spreadsheetml/2006/main" count="35" uniqueCount="34">
  <si>
    <t>№</t>
  </si>
  <si>
    <t>111</t>
  </si>
  <si>
    <t>222</t>
  </si>
  <si>
    <t>33</t>
  </si>
  <si>
    <t>444</t>
  </si>
  <si>
    <t>555</t>
  </si>
  <si>
    <t>66</t>
  </si>
  <si>
    <t>77</t>
  </si>
  <si>
    <t>88</t>
  </si>
  <si>
    <t>99</t>
  </si>
  <si>
    <t>1000</t>
  </si>
  <si>
    <t>a</t>
  </si>
  <si>
    <t>cx</t>
  </si>
  <si>
    <t>fdsf</t>
  </si>
  <si>
    <t>fdgfd</t>
  </si>
  <si>
    <t>fghg</t>
  </si>
  <si>
    <t>入荷管理表（2020年01月）</t>
  </si>
  <si>
    <t>dt1</t>
  </si>
  <si>
    <t>dt2</t>
  </si>
  <si>
    <t>dt3</t>
  </si>
  <si>
    <t>num1</t>
  </si>
  <si>
    <t>num2</t>
  </si>
  <si>
    <t>num3</t>
  </si>
  <si>
    <t>num4</t>
  </si>
  <si>
    <t>str1</t>
  </si>
  <si>
    <t>str2</t>
  </si>
  <si>
    <t>int1</t>
  </si>
  <si>
    <t>int2</t>
  </si>
  <si>
    <t>かんじ</t>
  </si>
  <si>
    <t>１２３</t>
  </si>
  <si>
    <t>感じabc</t>
  </si>
  <si>
    <t>abc123</t>
  </si>
  <si>
    <t>num5</t>
  </si>
  <si>
    <t>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</si>
</sst>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_ "/>
  </numFmts>
  <fonts count="5">
    <font>
      <sz val="11"/>
      <color theme="1"/>
      <name val="Aptos Narrow"/>
      <family val="2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38" fontId="1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1"/>
    <xf numFmtId="49" fontId="2" fillId="0" borderId="0" xfId="2" applyNumberFormat="1" applyFont="1"/>
    <xf numFmtId="49" fontId="4" fillId="0" borderId="0" xfId="1" applyNumberFormat="1" applyFont="1" applyAlignment="1">
      <alignment horizontal="left"/>
    </xf>
    <xf numFmtId="49" fontId="2" fillId="2" borderId="1" xfId="1" applyNumberFormat="1" applyFont="1" applyFill="1" applyBorder="1" applyAlignment="1">
      <alignment horizontal="center"/>
    </xf>
    <xf numFmtId="38" fontId="2" fillId="2" borderId="1" xfId="2" applyFont="1" applyFill="1" applyBorder="1" applyAlignment="1">
      <alignment horizontal="center"/>
    </xf>
    <xf numFmtId="164" fontId="2" fillId="0" borderId="2" xfId="2" applyNumberFormat="1" applyFont="1" applyBorder="1"/>
    <xf numFmtId="49" fontId="2" fillId="0" borderId="2" xfId="1" applyNumberFormat="1" applyFont="1" applyBorder="1" applyAlignment="1">
      <alignment horizontal="left"/>
    </xf>
    <xf numFmtId="49" fontId="3" fillId="0" borderId="0" xfId="1" applyNumberFormat="1" applyFont="1"/>
    <xf numFmtId="49" fontId="2" fillId="0" borderId="2" xfId="1" applyNumberFormat="1" applyFont="1" applyBorder="1"/>
    <xf numFmtId="14" fontId="2" fillId="2" borderId="1" xfId="2" applyNumberFormat="1" applyFont="1" applyFill="1" applyBorder="1" applyAlignment="1">
      <alignment horizontal="center"/>
    </xf>
    <xf numFmtId="14" fontId="2" fillId="0" borderId="2" xfId="2" applyNumberFormat="1" applyFont="1" applyBorder="1" applyAlignment="1">
      <alignment horizontal="center"/>
    </xf>
    <xf numFmtId="40" fontId="2" fillId="2" borderId="1" xfId="2" applyNumberFormat="1" applyFont="1" applyFill="1" applyBorder="1" applyAlignment="1">
      <alignment horizontal="center"/>
    </xf>
    <xf numFmtId="40" fontId="2" fillId="0" borderId="2" xfId="2" applyNumberFormat="1" applyFont="1" applyBorder="1"/>
    <xf numFmtId="165" fontId="3" fillId="0" borderId="0" xfId="1" applyNumberFormat="1" applyFont="1"/>
    <xf numFmtId="165" fontId="2" fillId="2" borderId="1" xfId="1" applyNumberFormat="1" applyFont="1" applyFill="1" applyBorder="1" applyAlignment="1">
      <alignment horizontal="center"/>
    </xf>
    <xf numFmtId="165" fontId="2" fillId="0" borderId="2" xfId="1" applyNumberFormat="1" applyFont="1" applyBorder="1"/>
    <xf numFmtId="40" fontId="2" fillId="3" borderId="0" xfId="2" applyNumberFormat="1" applyFont="1" applyFill="1"/>
    <xf numFmtId="40" fontId="2" fillId="0" borderId="3" xfId="2" applyNumberFormat="1" applyFont="1" applyFill="1" applyBorder="1"/>
  </cellXfs>
  <cellStyles count="3">
    <cellStyle name="Comma [0] 2" xfId="2" xr:uid="{C2C830BD-C32A-43AA-A3CC-EB34812AFE72}"/>
    <cellStyle name="Normal" xfId="0" builtinId="0"/>
    <cellStyle name="Normal 2" xfId="1" xr:uid="{FE7CCA9B-E7A8-4691-9475-B1F98A6D38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06FA-D7C3-40A5-B9A8-EE25A755E39A}">
  <dimension ref="A1:M13"/>
  <sheetViews>
    <sheetView tabSelected="1" zoomScale="85" zoomScaleNormal="85" workbookViewId="0">
      <selection activeCell="H19" sqref="H19"/>
    </sheetView>
  </sheetViews>
  <sheetFormatPr defaultRowHeight="15"/>
  <cols>
    <col min="2" max="2" width="19.140625" customWidth="1"/>
    <col min="3" max="3" width="18.28515625" customWidth="1"/>
    <col min="6" max="6" width="14.140625" customWidth="1"/>
    <col min="7" max="7" width="14.85546875" customWidth="1"/>
    <col min="8" max="8" width="14.140625" customWidth="1"/>
    <col min="9" max="10" width="16.7109375" customWidth="1"/>
    <col min="11" max="11" width="16" customWidth="1"/>
    <col min="12" max="12" width="15" customWidth="1"/>
    <col min="13" max="13" width="18.28515625" customWidth="1"/>
  </cols>
  <sheetData>
    <row r="1" spans="1:13" ht="15.75">
      <c r="A1" s="3" t="s">
        <v>16</v>
      </c>
      <c r="B1" s="1"/>
      <c r="C1" s="8"/>
      <c r="D1" s="14"/>
      <c r="E1" s="14"/>
      <c r="F1" s="2"/>
      <c r="G1" s="1"/>
      <c r="H1" s="17"/>
      <c r="I1" s="17"/>
      <c r="J1" s="17"/>
      <c r="K1" s="1"/>
      <c r="L1" s="1"/>
      <c r="M1" s="1"/>
    </row>
    <row r="2" spans="1:13">
      <c r="A2" s="4" t="s">
        <v>0</v>
      </c>
      <c r="B2" s="4" t="s">
        <v>24</v>
      </c>
      <c r="C2" s="4" t="s">
        <v>25</v>
      </c>
      <c r="D2" s="15" t="s">
        <v>26</v>
      </c>
      <c r="E2" s="15" t="s">
        <v>27</v>
      </c>
      <c r="F2" s="5" t="s">
        <v>20</v>
      </c>
      <c r="G2" s="12" t="s">
        <v>21</v>
      </c>
      <c r="H2" s="12" t="s">
        <v>22</v>
      </c>
      <c r="I2" s="12" t="s">
        <v>23</v>
      </c>
      <c r="J2" s="12" t="s">
        <v>32</v>
      </c>
      <c r="K2" s="10" t="s">
        <v>17</v>
      </c>
      <c r="L2" s="10" t="s">
        <v>18</v>
      </c>
      <c r="M2" s="10" t="s">
        <v>19</v>
      </c>
    </row>
    <row r="3" spans="1:13">
      <c r="A3" s="4">
        <v>1</v>
      </c>
      <c r="B3" s="7" t="s">
        <v>1</v>
      </c>
      <c r="C3" s="9" t="s">
        <v>11</v>
      </c>
      <c r="D3" s="16">
        <v>0</v>
      </c>
      <c r="E3" s="16">
        <v>6</v>
      </c>
      <c r="F3" s="6">
        <v>8465284</v>
      </c>
      <c r="G3" s="13">
        <v>12</v>
      </c>
      <c r="H3" s="13">
        <v>2323.0666666666662</v>
      </c>
      <c r="I3" s="13">
        <f>H3</f>
        <v>2323.0666666666662</v>
      </c>
      <c r="J3" s="13">
        <f>F3/G3</f>
        <v>705440.33333333337</v>
      </c>
      <c r="K3" s="11">
        <v>45745</v>
      </c>
      <c r="L3" s="11">
        <v>45808</v>
      </c>
      <c r="M3" s="11">
        <v>45808</v>
      </c>
    </row>
    <row r="4" spans="1:13">
      <c r="A4" s="4">
        <v>2</v>
      </c>
      <c r="B4" s="7" t="s">
        <v>2</v>
      </c>
      <c r="C4" s="9" t="s">
        <v>31</v>
      </c>
      <c r="D4" s="16">
        <v>0</v>
      </c>
      <c r="E4" s="16">
        <v>1</v>
      </c>
      <c r="F4" s="6">
        <v>6395298</v>
      </c>
      <c r="G4" s="13">
        <v>0.82584784601283223</v>
      </c>
      <c r="H4" s="13">
        <v>254.56666666666666</v>
      </c>
      <c r="I4" s="13">
        <f t="shared" ref="I4:I6" si="0">H4</f>
        <v>254.56666666666666</v>
      </c>
      <c r="J4" s="13">
        <f t="shared" ref="J4:J12" si="1">F4/G4</f>
        <v>7743918</v>
      </c>
      <c r="K4" s="11">
        <v>45738</v>
      </c>
      <c r="L4" s="11">
        <v>45804</v>
      </c>
      <c r="M4" s="11">
        <v>45808</v>
      </c>
    </row>
    <row r="5" spans="1:13">
      <c r="A5" s="4">
        <v>3</v>
      </c>
      <c r="B5" s="7" t="s">
        <v>3</v>
      </c>
      <c r="C5" s="9" t="s">
        <v>12</v>
      </c>
      <c r="D5" s="16">
        <v>0</v>
      </c>
      <c r="E5" s="16">
        <v>1</v>
      </c>
      <c r="F5" s="6">
        <v>5798628</v>
      </c>
      <c r="G5" s="13">
        <v>1.7326943556975505</v>
      </c>
      <c r="H5" s="13">
        <v>219.1</v>
      </c>
      <c r="I5" s="13">
        <f t="shared" si="0"/>
        <v>219.1</v>
      </c>
      <c r="J5" s="13">
        <f t="shared" si="1"/>
        <v>3346596</v>
      </c>
      <c r="K5" s="11">
        <v>45737</v>
      </c>
      <c r="L5" s="11">
        <v>45807</v>
      </c>
      <c r="M5" s="11">
        <v>45808</v>
      </c>
    </row>
    <row r="6" spans="1:13">
      <c r="A6" s="4">
        <v>4</v>
      </c>
      <c r="B6" s="7" t="s">
        <v>4</v>
      </c>
      <c r="C6" s="9" t="s">
        <v>29</v>
      </c>
      <c r="D6" s="16">
        <v>0</v>
      </c>
      <c r="E6" s="16">
        <v>1</v>
      </c>
      <c r="F6" s="6">
        <v>5367262.8000000007</v>
      </c>
      <c r="G6" s="13">
        <v>23.372093023255815</v>
      </c>
      <c r="H6" s="13">
        <v>20.066666666666666</v>
      </c>
      <c r="I6" s="13">
        <f t="shared" si="0"/>
        <v>20.066666666666666</v>
      </c>
      <c r="J6" s="13">
        <f t="shared" si="1"/>
        <v>229644.08000000002</v>
      </c>
      <c r="K6" s="11">
        <v>45640</v>
      </c>
      <c r="L6" s="11">
        <v>45808</v>
      </c>
      <c r="M6" s="11">
        <v>45808</v>
      </c>
    </row>
    <row r="7" spans="1:13">
      <c r="A7" s="4">
        <v>5</v>
      </c>
      <c r="B7" s="7" t="s">
        <v>5</v>
      </c>
      <c r="C7" s="9" t="s">
        <v>13</v>
      </c>
      <c r="D7" s="16">
        <v>0</v>
      </c>
      <c r="E7" s="16">
        <v>1</v>
      </c>
      <c r="F7" s="6">
        <v>5021676</v>
      </c>
      <c r="G7" s="13">
        <v>1.7994891443167305</v>
      </c>
      <c r="H7" s="13">
        <v>-182.7</v>
      </c>
      <c r="I7" s="13">
        <v>-182.7</v>
      </c>
      <c r="J7" s="13">
        <f t="shared" si="1"/>
        <v>2790612</v>
      </c>
      <c r="K7" s="11">
        <v>45728</v>
      </c>
      <c r="L7" s="11">
        <v>45804</v>
      </c>
      <c r="M7" s="11">
        <v>45808</v>
      </c>
    </row>
    <row r="8" spans="1:13">
      <c r="A8" s="4">
        <v>6</v>
      </c>
      <c r="B8" s="7" t="s">
        <v>6</v>
      </c>
      <c r="C8" s="9" t="s">
        <v>13</v>
      </c>
      <c r="D8" s="16">
        <v>0</v>
      </c>
      <c r="E8" s="16">
        <v>1</v>
      </c>
      <c r="F8" s="6">
        <v>4777569</v>
      </c>
      <c r="G8" s="13">
        <v>1.0803108808290156</v>
      </c>
      <c r="H8" s="13">
        <v>-90.066666666666706</v>
      </c>
      <c r="I8" s="13">
        <v>-90.066666666666663</v>
      </c>
      <c r="J8" s="13">
        <f t="shared" si="1"/>
        <v>4422402</v>
      </c>
      <c r="K8" s="11">
        <v>45743</v>
      </c>
      <c r="L8" s="11">
        <v>45780</v>
      </c>
      <c r="M8" s="11">
        <v>45805</v>
      </c>
    </row>
    <row r="9" spans="1:13">
      <c r="A9" s="4">
        <v>7</v>
      </c>
      <c r="B9" s="7" t="s">
        <v>7</v>
      </c>
      <c r="C9" s="9" t="s">
        <v>30</v>
      </c>
      <c r="D9" s="16">
        <v>0</v>
      </c>
      <c r="E9" s="16">
        <v>1</v>
      </c>
      <c r="F9" s="6">
        <v>3671278</v>
      </c>
      <c r="G9" s="13">
        <v>0</v>
      </c>
      <c r="H9" s="13">
        <v>104.76666666666667</v>
      </c>
      <c r="I9" s="13">
        <v>-104.76666666666667</v>
      </c>
      <c r="J9" s="13" t="e">
        <f t="shared" si="1"/>
        <v>#DIV/0!</v>
      </c>
      <c r="K9" s="11">
        <v>45728</v>
      </c>
      <c r="L9" s="9" t="s">
        <v>33</v>
      </c>
      <c r="M9" s="11">
        <v>45808</v>
      </c>
    </row>
    <row r="10" spans="1:13">
      <c r="A10" s="4">
        <v>8</v>
      </c>
      <c r="B10" s="7" t="s">
        <v>8</v>
      </c>
      <c r="C10" s="9" t="s">
        <v>14</v>
      </c>
      <c r="D10" s="16">
        <v>0</v>
      </c>
      <c r="E10" s="16">
        <v>4</v>
      </c>
      <c r="F10" s="6">
        <v>3225054</v>
      </c>
      <c r="G10" s="13">
        <v>0.53186274509803921</v>
      </c>
      <c r="H10" s="13">
        <v>285.60000000000002</v>
      </c>
      <c r="I10" s="13">
        <v>-285.60000000000002</v>
      </c>
      <c r="J10" s="13">
        <f t="shared" si="1"/>
        <v>6063696</v>
      </c>
      <c r="K10" s="11">
        <v>45771</v>
      </c>
      <c r="L10" s="11">
        <v>45806</v>
      </c>
      <c r="M10" s="11">
        <v>45808</v>
      </c>
    </row>
    <row r="11" spans="1:13">
      <c r="A11" s="4">
        <v>9</v>
      </c>
      <c r="B11" s="7" t="s">
        <v>9</v>
      </c>
      <c r="C11" s="9" t="s">
        <v>15</v>
      </c>
      <c r="D11" s="16">
        <v>0</v>
      </c>
      <c r="E11" s="16">
        <v>1</v>
      </c>
      <c r="F11" s="6">
        <v>3187002</v>
      </c>
      <c r="G11" s="13">
        <v>0.81934306569343063</v>
      </c>
      <c r="H11" s="13">
        <v>127.86666666666666</v>
      </c>
      <c r="I11" s="13">
        <v>-127.86666666666666</v>
      </c>
      <c r="J11" s="13">
        <f t="shared" si="1"/>
        <v>3889704</v>
      </c>
      <c r="K11" s="11">
        <v>45738</v>
      </c>
      <c r="L11" s="11">
        <v>45799</v>
      </c>
      <c r="M11" s="11">
        <v>45808</v>
      </c>
    </row>
    <row r="12" spans="1:13">
      <c r="A12" s="4">
        <v>10</v>
      </c>
      <c r="B12" s="7" t="s">
        <v>10</v>
      </c>
      <c r="C12" s="9" t="s">
        <v>28</v>
      </c>
      <c r="D12" s="16">
        <v>0</v>
      </c>
      <c r="E12" s="16">
        <v>1</v>
      </c>
      <c r="F12" s="6">
        <v>3171150</v>
      </c>
      <c r="G12" s="13">
        <v>1.3809523809523809</v>
      </c>
      <c r="H12" s="13">
        <v>88.2</v>
      </c>
      <c r="I12" s="13">
        <v>-88.2</v>
      </c>
      <c r="J12" s="13">
        <f t="shared" si="1"/>
        <v>2296350</v>
      </c>
      <c r="K12" s="11">
        <v>45785</v>
      </c>
      <c r="L12" s="11">
        <v>45797</v>
      </c>
      <c r="M12" s="11">
        <v>45808</v>
      </c>
    </row>
    <row r="13" spans="1:13">
      <c r="G1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Rakuten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Rozi, Muhammad Latif | ECFD</dc:creator>
  <cp:lastModifiedBy>Jangid, Samiksha</cp:lastModifiedBy>
  <dcterms:created xsi:type="dcterms:W3CDTF">2025-07-01T00:40:43Z</dcterms:created>
  <dcterms:modified xsi:type="dcterms:W3CDTF">2025-07-02T04:35:59Z</dcterms:modified>
</cp:coreProperties>
</file>