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SUS\Desktop\hospital\"/>
    </mc:Choice>
  </mc:AlternateContent>
  <xr:revisionPtr revIDLastSave="0" documentId="8_{F3697207-52CB-4582-95A2-CF1E414D0D53}" xr6:coauthVersionLast="47" xr6:coauthVersionMax="47" xr10:uidLastSave="{00000000-0000-0000-0000-000000000000}"/>
  <bookViews>
    <workbookView xWindow="-108" yWindow="-108" windowWidth="23256" windowHeight="12456" firstSheet="4" activeTab="5" xr2:uid="{17192D67-1017-423B-821A-FE58323DBA87}"/>
  </bookViews>
  <sheets>
    <sheet name="Sheet1" sheetId="8" state="hidden" r:id="rId1"/>
    <sheet name="Sheet3" sheetId="10" state="hidden" r:id="rId2"/>
    <sheet name="Sheet2" sheetId="11" state="hidden" r:id="rId3"/>
    <sheet name="Sheet4" sheetId="12" state="hidden" r:id="rId4"/>
    <sheet name="Pivot Report" sheetId="1" r:id="rId5"/>
    <sheet name="Dashboard sheet" sheetId="2" r:id="rId6"/>
    <sheet name="No of patient" sheetId="3" r:id="rId7"/>
    <sheet name="Average wait time" sheetId="6" r:id="rId8"/>
    <sheet name="Patient satisfication score" sheetId="7" r:id="rId9"/>
  </sheets>
  <definedNames>
    <definedName name="ExternalData_1" localSheetId="0" hidden="1">Sheet1!$A$3:$M$481</definedName>
    <definedName name="ExternalData_1" localSheetId="2" hidden="1">Sheet2!$A$3:$M$24</definedName>
    <definedName name="ExternalData_1" localSheetId="1" hidden="1">Sheet3!$A$3:$M$272</definedName>
    <definedName name="ExternalData_1" localSheetId="3" hidden="1">Sheet4!$A$3:$M$9</definedName>
    <definedName name="Slicer_Date__Month">#N/A</definedName>
    <definedName name="Slicer_Date__Year">#N/A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s>
  <extLst>
    <ext xmlns:x14="http://schemas.microsoft.com/office/spreadsheetml/2009/9/main" uri="{876F7934-8845-4945-9796-88D515C7AA90}">
      <x14:pivotCaches>
        <pivotCache cacheId="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8c39316-0b81-4943-9c84-e83f7d3f0bbb" name="Hospital Emergency Room Data" connection="Query - Hospital Emergency Room Data"/>
          <x15:modelTable id="Calendae_table_c1f9e2a4-53a6-4417-8420-e9adee9c9ccf" name="Calendae_table" connection="Query - Calendae_table"/>
        </x15:modelTables>
        <x15:modelRelationships>
          <x15:modelRelationship fromTable="Hospital Emergency Room Data" fromColumn="Patient Admission Date" toTable="Calendae_table" toColumn="Date"/>
        </x15:modelRelationships>
        <x15:extLst>
          <ext xmlns:x16="http://schemas.microsoft.com/office/spreadsheetml/2014/11/main" uri="{9835A34E-60A6-4A7C-AAB8-D5F71C897F49}">
            <x16:modelTimeGroupings>
              <x16:modelTimeGrouping tableName="Calendae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3" i="1" l="1"/>
  <c r="N13" i="1"/>
  <c r="M13" i="1"/>
  <c r="O12" i="1"/>
  <c r="N12" i="1"/>
  <c r="M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9F8DF1-2FE3-462E-A56B-6F1FE4EE96E9}" keepAlive="1" name="ModelConnection_ExternalData_1" description="Data Model" type="5" refreshedVersion="8" minRefreshableVersion="5" saveData="1">
    <dbPr connection="Data Model Connection" command="DRILLTHROUGH MAXROWS 1000 SELECT FROM [Model] WHERE (([Calendae_table].[Date (Month)].&amp;[Oct],[Measures].[Count of Patient Admission Flag],[Hospital Emergency Room Data].[Patient Admission Flag].&amp;[Not 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663DAE12-5906-439B-AC16-F18B6BB09038}" keepAlive="1" name="ModelConnection_ExternalData_11" description="Data Model" type="5" refreshedVersion="8" minRefreshableVersion="5" saveData="1">
    <dbPr connection="Data Model Connection" command="DRILLTHROUGH MAXROWS 1000 SELECT FROM [Model] WHERE (([Calendae_table].[Date (Month)].&amp;[Jan],[Measures].[Count of Patient Admission Flag],[Hospital Emergency Room Data].[Patient Admission Flag].&amp;[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A41099A2-C65B-4659-B85A-E615927515F4}" keepAlive="1" name="ModelConnection_ExternalData_12" description="Data Model" type="5" refreshedVersion="8" minRefreshableVersion="5" saveData="1">
    <dbPr connection="Data Model Connection" command="DRILLTHROUGH MAXROWS 1000 SELECT FROM [Model] WHERE (([Calendae_table].[Date (Month)].&amp;[Apr],[Measures].[Count of Department Referral],[Hospital Emergency Room Data].[Department Referral].&amp;[Neurology]))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26CDBF51-8B08-4C8A-A559-A1BC9E5B82DA}" keepAlive="1" name="ModelConnection_ExternalData_13" description="Data Model" type="5" refreshedVersion="8" minRefreshableVersion="5" saveData="1">
    <dbPr connection="Data Model Connection" command="DRILLTHROUGH MAXROWS 1000 SELECT FROM [Model] WHERE (([Calendae_table].[Date (Month)].&amp;[Mar],[Measures].[Count of Department Referral],[Hospital Emergency Room Data].[Department Referral].&amp;[Gastroenterology]))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5" xr16:uid="{98BB8442-236E-41A9-9C80-AC27BD5A309F}" name="Query - Calendae_table" description="Connection to the 'Calendae_table' query in the workbook." type="100" refreshedVersion="8" minRefreshableVersion="5">
    <extLst>
      <ext xmlns:x15="http://schemas.microsoft.com/office/spreadsheetml/2010/11/main" uri="{DE250136-89BD-433C-8126-D09CA5730AF9}">
        <x15:connection id="fd026899-cb20-4de1-8b21-5f66ba281802"/>
      </ext>
    </extLst>
  </connection>
  <connection id="6" xr16:uid="{FA3F68B0-6062-4648-A0A4-3B5DF068314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04a2dcb-31f9-4eaf-ba29-6beae70cafab"/>
      </ext>
    </extLst>
  </connection>
  <connection id="7" xr16:uid="{56F4B5AF-5985-4B1B-8599-B791D763261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<sst xmlns="http://schemas.openxmlformats.org/spreadsheetml/2006/main" count="6405" uniqueCount="1648">
  <si>
    <t>No. Of Patient</t>
  </si>
  <si>
    <t>Distinct Count of Patient Id</t>
  </si>
  <si>
    <t>Average of Patient Waittime</t>
  </si>
  <si>
    <t>Average of Patient Satisfaction Score</t>
  </si>
  <si>
    <t xml:space="preserve"> </t>
  </si>
  <si>
    <t>Grand Total</t>
  </si>
  <si>
    <t>Row Labels</t>
  </si>
  <si>
    <t xml:space="preserve">  </t>
  </si>
  <si>
    <t>Showing a daily trend with an area sparkline to spot patterns like busy days or seasonal trends.</t>
  </si>
  <si>
    <t>Use an area chart to track daily changes and highlight days with longer wait times that might need improvements</t>
  </si>
  <si>
    <t>use an area chart to show trends spot drops in satisfaction and linl them to busy times or challenges</t>
  </si>
  <si>
    <t>Not Admitted</t>
  </si>
  <si>
    <t>10-19</t>
  </si>
  <si>
    <t>1-09</t>
  </si>
  <si>
    <t>20-29</t>
  </si>
  <si>
    <t>30-39</t>
  </si>
  <si>
    <t>40-49</t>
  </si>
  <si>
    <t>50-59</t>
  </si>
  <si>
    <t>60-69</t>
  </si>
  <si>
    <t>70-79</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</si>
  <si>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</si>
  <si>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</si>
  <si>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</si>
  <si>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</si>
  <si>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</si>
  <si>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</si>
  <si>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</si>
  <si>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</si>
  <si>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</si>
  <si>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</si>
  <si>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</si>
  <si>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</si>
  <si>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</si>
  <si>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450-28-3332</t>
  </si>
  <si>
    <t>B. Hindes</t>
  </si>
  <si>
    <t>Male</t>
  </si>
  <si>
    <t>White</t>
  </si>
  <si>
    <t>None</t>
  </si>
  <si>
    <t>Ontime</t>
  </si>
  <si>
    <t>454-88-1988</t>
  </si>
  <si>
    <t>P. Bravery</t>
  </si>
  <si>
    <t>516-65-1011</t>
  </si>
  <si>
    <t>A. Palliser</t>
  </si>
  <si>
    <t>Delay</t>
  </si>
  <si>
    <t>552-97-7824</t>
  </si>
  <si>
    <t>B. Schindler</t>
  </si>
  <si>
    <t>437-40-4631</t>
  </si>
  <si>
    <t>B. Hearns</t>
  </si>
  <si>
    <t>760-24-8347</t>
  </si>
  <si>
    <t>C. Whitelaw</t>
  </si>
  <si>
    <t>276-65-2584</t>
  </si>
  <si>
    <t>C. Goaley</t>
  </si>
  <si>
    <t>234-16-7761</t>
  </si>
  <si>
    <t>D. Brokenshire</t>
  </si>
  <si>
    <t>446-57-0814</t>
  </si>
  <si>
    <t>D. Schultheiss</t>
  </si>
  <si>
    <t>850-52-6715</t>
  </si>
  <si>
    <t>D. Benasik</t>
  </si>
  <si>
    <t>507-03-0083</t>
  </si>
  <si>
    <t>G. Eastcott</t>
  </si>
  <si>
    <t>781-68-2465</t>
  </si>
  <si>
    <t>G. Tinsley</t>
  </si>
  <si>
    <t>281-13-9122</t>
  </si>
  <si>
    <t>G. Goodenough</t>
  </si>
  <si>
    <t>452-25-4626</t>
  </si>
  <si>
    <t>H. Greenacre</t>
  </si>
  <si>
    <t>103-81-2792</t>
  </si>
  <si>
    <t>H. Ollie</t>
  </si>
  <si>
    <t>376-81-5705</t>
  </si>
  <si>
    <t>I. Challin</t>
  </si>
  <si>
    <t>525-09-7165</t>
  </si>
  <si>
    <t>K. Mauser</t>
  </si>
  <si>
    <t>223-46-4550</t>
  </si>
  <si>
    <t>L. Ludwell</t>
  </si>
  <si>
    <t>503-09-9421</t>
  </si>
  <si>
    <t>L. Ley</t>
  </si>
  <si>
    <t>870-05-2895</t>
  </si>
  <si>
    <t>M. Crevy</t>
  </si>
  <si>
    <t>652-95-2118</t>
  </si>
  <si>
    <t>M. Proffitt</t>
  </si>
  <si>
    <t>284-54-0844</t>
  </si>
  <si>
    <t>O. Bengochea</t>
  </si>
  <si>
    <t>522-18-4466</t>
  </si>
  <si>
    <t>O. Dickerson</t>
  </si>
  <si>
    <t>741-09-8624</t>
  </si>
  <si>
    <t>S. Bonnette</t>
  </si>
  <si>
    <t>736-37-6932</t>
  </si>
  <si>
    <t>S. Welbourn</t>
  </si>
  <si>
    <t>744-89-1379</t>
  </si>
  <si>
    <t>T. Smithies</t>
  </si>
  <si>
    <t>226-35-0871</t>
  </si>
  <si>
    <t>T. Ciciari</t>
  </si>
  <si>
    <t>164-59-0295</t>
  </si>
  <si>
    <t>U. Paddefield</t>
  </si>
  <si>
    <t>311-91-8434</t>
  </si>
  <si>
    <t>V. Kinzel</t>
  </si>
  <si>
    <t>668-07-8528</t>
  </si>
  <si>
    <t>X. Fronks</t>
  </si>
  <si>
    <t>223-81-5903</t>
  </si>
  <si>
    <t>X. Buzek</t>
  </si>
  <si>
    <t>369-33-5075</t>
  </si>
  <si>
    <t>H. Esposi</t>
  </si>
  <si>
    <t>African American</t>
  </si>
  <si>
    <t>469-30-6816</t>
  </si>
  <si>
    <t>G. Preuvost</t>
  </si>
  <si>
    <t>274-80-8104</t>
  </si>
  <si>
    <t>M. Hadigate</t>
  </si>
  <si>
    <t>453-45-2632</t>
  </si>
  <si>
    <t>A. Crich</t>
  </si>
  <si>
    <t>181-64-2880</t>
  </si>
  <si>
    <t>B. Sever</t>
  </si>
  <si>
    <t>783-31-0633</t>
  </si>
  <si>
    <t>C. Ughini</t>
  </si>
  <si>
    <t>756-39-1456</t>
  </si>
  <si>
    <t>C. Nanson</t>
  </si>
  <si>
    <t>425-31-1479</t>
  </si>
  <si>
    <t>G. Scogings</t>
  </si>
  <si>
    <t>895-94-4956</t>
  </si>
  <si>
    <t>G. McEntagart</t>
  </si>
  <si>
    <t>769-87-9911</t>
  </si>
  <si>
    <t>I. Crusham</t>
  </si>
  <si>
    <t>355-69-4576</t>
  </si>
  <si>
    <t>J. Gehrts</t>
  </si>
  <si>
    <t>851-89-9617</t>
  </si>
  <si>
    <t>K. Petheridge</t>
  </si>
  <si>
    <t>177-90-0569</t>
  </si>
  <si>
    <t>L. Oswald</t>
  </si>
  <si>
    <t>133-59-7490</t>
  </si>
  <si>
    <t>N. Hardy-Piggin</t>
  </si>
  <si>
    <t>249-45-2143</t>
  </si>
  <si>
    <t>O. Oxbie</t>
  </si>
  <si>
    <t>188-62-8921</t>
  </si>
  <si>
    <t>Q. Boulde</t>
  </si>
  <si>
    <t>198-58-7194</t>
  </si>
  <si>
    <t>R. Ribou</t>
  </si>
  <si>
    <t>807-77-5028</t>
  </si>
  <si>
    <t>S. Shasnan</t>
  </si>
  <si>
    <t>539-64-9567</t>
  </si>
  <si>
    <t>S. Zimmer</t>
  </si>
  <si>
    <t>223-49-3545</t>
  </si>
  <si>
    <t>T. Joontjes</t>
  </si>
  <si>
    <t>797-63-5683</t>
  </si>
  <si>
    <t>V. Gibbins</t>
  </si>
  <si>
    <t>329-52-8249</t>
  </si>
  <si>
    <t>W. Snoddon</t>
  </si>
  <si>
    <t>699-31-0809</t>
  </si>
  <si>
    <t>Y. Dumsday</t>
  </si>
  <si>
    <t>475-56-5117</t>
  </si>
  <si>
    <t>A. Zelner</t>
  </si>
  <si>
    <t>Two or More Races</t>
  </si>
  <si>
    <t>789-25-4400</t>
  </si>
  <si>
    <t>C. Marcham</t>
  </si>
  <si>
    <t>206-01-6874</t>
  </si>
  <si>
    <t>A. Ilyinykh</t>
  </si>
  <si>
    <t>217-35-6245</t>
  </si>
  <si>
    <t>A. Quig</t>
  </si>
  <si>
    <t>240-32-0217</t>
  </si>
  <si>
    <t>D. Jayes</t>
  </si>
  <si>
    <t>240-21-3354</t>
  </si>
  <si>
    <t>H. Dimmne</t>
  </si>
  <si>
    <t>404-47-0411</t>
  </si>
  <si>
    <t>H. Favey</t>
  </si>
  <si>
    <t>701-67-1487</t>
  </si>
  <si>
    <t>K. Patis</t>
  </si>
  <si>
    <t>487-45-9169</t>
  </si>
  <si>
    <t>L. Bartelet</t>
  </si>
  <si>
    <t>742-20-0489</t>
  </si>
  <si>
    <t>L. Ferry</t>
  </si>
  <si>
    <t>516-27-3906</t>
  </si>
  <si>
    <t>M. Stringman</t>
  </si>
  <si>
    <t>157-29-3974</t>
  </si>
  <si>
    <t>N. Selliman</t>
  </si>
  <si>
    <t>531-24-1621</t>
  </si>
  <si>
    <t>N. MacParlan</t>
  </si>
  <si>
    <t>655-74-2551</t>
  </si>
  <si>
    <t>O. Fayne</t>
  </si>
  <si>
    <t>761-86-9283</t>
  </si>
  <si>
    <t>P. Boyan</t>
  </si>
  <si>
    <t>509-56-3417</t>
  </si>
  <si>
    <t>V. Kirlin</t>
  </si>
  <si>
    <t>468-13-6713</t>
  </si>
  <si>
    <t>W. Cancutt</t>
  </si>
  <si>
    <t>408-77-1580</t>
  </si>
  <si>
    <t>W. Ghost</t>
  </si>
  <si>
    <t>218-25-1042</t>
  </si>
  <si>
    <t>Y. Brazener</t>
  </si>
  <si>
    <t>808-75-2972</t>
  </si>
  <si>
    <t>X. Spellesy</t>
  </si>
  <si>
    <t>Declined to Identify</t>
  </si>
  <si>
    <t>619-20-9832</t>
  </si>
  <si>
    <t>E. Achurch</t>
  </si>
  <si>
    <t>698-56-3363</t>
  </si>
  <si>
    <t>F. Peregrine</t>
  </si>
  <si>
    <t>459-67-0029</t>
  </si>
  <si>
    <t>F. Bird</t>
  </si>
  <si>
    <t>315-14-6189</t>
  </si>
  <si>
    <t>K. Spyvye</t>
  </si>
  <si>
    <t>440-60-8450</t>
  </si>
  <si>
    <t>K. Bouzek</t>
  </si>
  <si>
    <t>887-46-5642</t>
  </si>
  <si>
    <t>K. Ullrich</t>
  </si>
  <si>
    <t>671-57-4844</t>
  </si>
  <si>
    <t>L. Algate</t>
  </si>
  <si>
    <t>363-04-9232</t>
  </si>
  <si>
    <t>L. Guislin</t>
  </si>
  <si>
    <t>378-95-6646</t>
  </si>
  <si>
    <t>P. Walkling</t>
  </si>
  <si>
    <t>510-72-3447</t>
  </si>
  <si>
    <t>T. Hatz</t>
  </si>
  <si>
    <t>388-99-6135</t>
  </si>
  <si>
    <t>U. Bulfield</t>
  </si>
  <si>
    <t>464-45-0661</t>
  </si>
  <si>
    <t>U. Lindner</t>
  </si>
  <si>
    <t>376-17-7596</t>
  </si>
  <si>
    <t>X. Tremonte</t>
  </si>
  <si>
    <t>728-15-5341</t>
  </si>
  <si>
    <t>R. Kiely</t>
  </si>
  <si>
    <t>Asian</t>
  </si>
  <si>
    <t>434-96-2789</t>
  </si>
  <si>
    <t>A. Jansens</t>
  </si>
  <si>
    <t>883-22-5328</t>
  </si>
  <si>
    <t>D. Ottosen</t>
  </si>
  <si>
    <t>532-11-6360</t>
  </si>
  <si>
    <t>G. Toffalo</t>
  </si>
  <si>
    <t>383-29-8580</t>
  </si>
  <si>
    <t>I. Danielli</t>
  </si>
  <si>
    <t>767-68-1383</t>
  </si>
  <si>
    <t>I. Axleby</t>
  </si>
  <si>
    <t>553-19-7556</t>
  </si>
  <si>
    <t>N. Egdell</t>
  </si>
  <si>
    <t>720-19-1669</t>
  </si>
  <si>
    <t>N. Perrington</t>
  </si>
  <si>
    <t>678-53-9593</t>
  </si>
  <si>
    <t>U. Genn</t>
  </si>
  <si>
    <t>459-21-7302</t>
  </si>
  <si>
    <t>W. Smithen</t>
  </si>
  <si>
    <t>433-76-4511</t>
  </si>
  <si>
    <t>Y. Dumbarton</t>
  </si>
  <si>
    <t>643-90-3414</t>
  </si>
  <si>
    <t>U. Mangham</t>
  </si>
  <si>
    <t>Pacific Islander</t>
  </si>
  <si>
    <t>118-97-5167</t>
  </si>
  <si>
    <t>A. Kennelly</t>
  </si>
  <si>
    <t>318-93-4219</t>
  </si>
  <si>
    <t>D. Blaksland</t>
  </si>
  <si>
    <t>699-82-7292</t>
  </si>
  <si>
    <t>I. Klimashevich</t>
  </si>
  <si>
    <t>556-05-0837</t>
  </si>
  <si>
    <t>T. Tooth</t>
  </si>
  <si>
    <t>753-19-0778</t>
  </si>
  <si>
    <t>T. Spaducci</t>
  </si>
  <si>
    <t>876-55-5877</t>
  </si>
  <si>
    <t>U. Mothersole</t>
  </si>
  <si>
    <t>867-67-1720</t>
  </si>
  <si>
    <t>A. Delete</t>
  </si>
  <si>
    <t>Native American/Alaska Native</t>
  </si>
  <si>
    <t>595-53-2097</t>
  </si>
  <si>
    <t>B. Twinborough</t>
  </si>
  <si>
    <t>691-78-7775</t>
  </si>
  <si>
    <t>F. Ennew</t>
  </si>
  <si>
    <t>723-46-9161</t>
  </si>
  <si>
    <t>L. Adess</t>
  </si>
  <si>
    <t>251-42-6932</t>
  </si>
  <si>
    <t>P. Cooch</t>
  </si>
  <si>
    <t>730-22-5135</t>
  </si>
  <si>
    <t>H. Trubshaw</t>
  </si>
  <si>
    <t>Female</t>
  </si>
  <si>
    <t>814-22-4537</t>
  </si>
  <si>
    <t>F. Shorto</t>
  </si>
  <si>
    <t>529-13-1674</t>
  </si>
  <si>
    <t>J. Agus</t>
  </si>
  <si>
    <t>360-43-5383</t>
  </si>
  <si>
    <t>K. Elderton</t>
  </si>
  <si>
    <t>293-61-2486</t>
  </si>
  <si>
    <t>O. Jeanequin</t>
  </si>
  <si>
    <t>735-24-8199</t>
  </si>
  <si>
    <t>P. Causton</t>
  </si>
  <si>
    <t>535-15-4291</t>
  </si>
  <si>
    <t>T. Sherel</t>
  </si>
  <si>
    <t>437-45-4896</t>
  </si>
  <si>
    <t>W. Bockh</t>
  </si>
  <si>
    <t>731-56-8237</t>
  </si>
  <si>
    <t>Z. Trunkfield</t>
  </si>
  <si>
    <t>472-28-5842</t>
  </si>
  <si>
    <t>N. Gulliman</t>
  </si>
  <si>
    <t>282-35-0843</t>
  </si>
  <si>
    <t>C. MacCaughey</t>
  </si>
  <si>
    <t>263-26-6831</t>
  </si>
  <si>
    <t>H. Thurlborn</t>
  </si>
  <si>
    <t>890-71-5629</t>
  </si>
  <si>
    <t>L. Philipeaux</t>
  </si>
  <si>
    <t>253-83-6791</t>
  </si>
  <si>
    <t>X. Janicijevic</t>
  </si>
  <si>
    <t>685-47-1688</t>
  </si>
  <si>
    <t>Z. Haighton</t>
  </si>
  <si>
    <t>158-48-9575</t>
  </si>
  <si>
    <t>F. Cirlos</t>
  </si>
  <si>
    <t>625-44-0923</t>
  </si>
  <si>
    <t>H. Price</t>
  </si>
  <si>
    <t>194-12-1935</t>
  </si>
  <si>
    <t>R. Woodgate</t>
  </si>
  <si>
    <t>197-38-3949</t>
  </si>
  <si>
    <t>W. Sertin</t>
  </si>
  <si>
    <t>659-83-0379</t>
  </si>
  <si>
    <t>X. Merman</t>
  </si>
  <si>
    <t>769-41-8217</t>
  </si>
  <si>
    <t>X. Gentzsch</t>
  </si>
  <si>
    <t>877-55-1245</t>
  </si>
  <si>
    <t>I. Draude</t>
  </si>
  <si>
    <t>844-64-3064</t>
  </si>
  <si>
    <t>L. Rydzynski</t>
  </si>
  <si>
    <t>487-60-3573</t>
  </si>
  <si>
    <t>L. Ciottoi</t>
  </si>
  <si>
    <t>416-31-7468</t>
  </si>
  <si>
    <t>O. Gligoraci</t>
  </si>
  <si>
    <t>705-95-8195</t>
  </si>
  <si>
    <t>Q. Dyneley</t>
  </si>
  <si>
    <t>707-44-8386</t>
  </si>
  <si>
    <t>V. Scantlebury</t>
  </si>
  <si>
    <t>346-36-7581</t>
  </si>
  <si>
    <t>G. Marrow</t>
  </si>
  <si>
    <t>278-05-0695</t>
  </si>
  <si>
    <t>I. Dunklee</t>
  </si>
  <si>
    <t>343-93-8086</t>
  </si>
  <si>
    <t>J. Ughi</t>
  </si>
  <si>
    <t>892-94-9106</t>
  </si>
  <si>
    <t>Q. Softley</t>
  </si>
  <si>
    <t>707-39-1661</t>
  </si>
  <si>
    <t>S. Lynam</t>
  </si>
  <si>
    <t>844-57-2534</t>
  </si>
  <si>
    <t>V. Dincke</t>
  </si>
  <si>
    <t>509-10-8255</t>
  </si>
  <si>
    <t>Z. Skipsey</t>
  </si>
  <si>
    <t>844-29-1051</t>
  </si>
  <si>
    <t>Z. Deeprose</t>
  </si>
  <si>
    <t>888-46-1367</t>
  </si>
  <si>
    <t>W. Levee</t>
  </si>
  <si>
    <t>318-27-1087</t>
  </si>
  <si>
    <t>Q. Busain</t>
  </si>
  <si>
    <t>653-67-0050</t>
  </si>
  <si>
    <t>Y. Duggon</t>
  </si>
  <si>
    <t>887-49-6202</t>
  </si>
  <si>
    <t>C. Dugan</t>
  </si>
  <si>
    <t>350-25-0027</t>
  </si>
  <si>
    <t>H. Streeter</t>
  </si>
  <si>
    <t>304-98-5113</t>
  </si>
  <si>
    <t>H. Magwood</t>
  </si>
  <si>
    <t>518-52-9027</t>
  </si>
  <si>
    <t>I. Morsley</t>
  </si>
  <si>
    <t>492-27-5140</t>
  </si>
  <si>
    <t>J. Franschini</t>
  </si>
  <si>
    <t>202-34-5918</t>
  </si>
  <si>
    <t>J. Coyte</t>
  </si>
  <si>
    <t>813-42-2947</t>
  </si>
  <si>
    <t>K. Lumbers</t>
  </si>
  <si>
    <t>165-45-0585</t>
  </si>
  <si>
    <t>N. Lanfare</t>
  </si>
  <si>
    <t>545-39-0155</t>
  </si>
  <si>
    <t>P. Rebert</t>
  </si>
  <si>
    <t>411-72-1989</t>
  </si>
  <si>
    <t>P. Andrichuk</t>
  </si>
  <si>
    <t>606-58-0499</t>
  </si>
  <si>
    <t>P. Connett</t>
  </si>
  <si>
    <t>850-57-6988</t>
  </si>
  <si>
    <t>Q. Cosgrave</t>
  </si>
  <si>
    <t>742-99-7117</t>
  </si>
  <si>
    <t>Q. Sacase</t>
  </si>
  <si>
    <t>855-64-6102</t>
  </si>
  <si>
    <t>R. Hamlin</t>
  </si>
  <si>
    <t>152-28-2503</t>
  </si>
  <si>
    <t>R. Raithbie</t>
  </si>
  <si>
    <t>459-41-9027</t>
  </si>
  <si>
    <t>U. Spooner</t>
  </si>
  <si>
    <t>497-79-0802</t>
  </si>
  <si>
    <t>U. Ochiltree</t>
  </si>
  <si>
    <t>519-39-3056</t>
  </si>
  <si>
    <t>X. Barrow</t>
  </si>
  <si>
    <t>624-71-9493</t>
  </si>
  <si>
    <t>X. Leake</t>
  </si>
  <si>
    <t>307-56-5381</t>
  </si>
  <si>
    <t>D. Bossingham</t>
  </si>
  <si>
    <t>821-39-6737</t>
  </si>
  <si>
    <t>F. Yockney</t>
  </si>
  <si>
    <t>392-82-1935</t>
  </si>
  <si>
    <t>Z. Ernshaw</t>
  </si>
  <si>
    <t>806-06-2745</t>
  </si>
  <si>
    <t>K. Champniss</t>
  </si>
  <si>
    <t>389-23-5284</t>
  </si>
  <si>
    <t>E. Shoreman</t>
  </si>
  <si>
    <t>330-63-0627</t>
  </si>
  <si>
    <t>U. Beasant</t>
  </si>
  <si>
    <t>162-06-4044</t>
  </si>
  <si>
    <t>A. Godspede</t>
  </si>
  <si>
    <t>310-57-6808</t>
  </si>
  <si>
    <t>C. Tinton</t>
  </si>
  <si>
    <t>636-65-9131</t>
  </si>
  <si>
    <t>C. Melladew</t>
  </si>
  <si>
    <t>893-49-6850</t>
  </si>
  <si>
    <t>D. Gudahy</t>
  </si>
  <si>
    <t>686-76-3824</t>
  </si>
  <si>
    <t>I. Doudny</t>
  </si>
  <si>
    <t>728-85-5305</t>
  </si>
  <si>
    <t>I. Biagini</t>
  </si>
  <si>
    <t>886-57-1192</t>
  </si>
  <si>
    <t>J. Tampion</t>
  </si>
  <si>
    <t>202-25-2915</t>
  </si>
  <si>
    <t>K. Bale</t>
  </si>
  <si>
    <t>250-32-3822</t>
  </si>
  <si>
    <t>L. Ferruzzi</t>
  </si>
  <si>
    <t>206-19-3396</t>
  </si>
  <si>
    <t>M. Casaroli</t>
  </si>
  <si>
    <t>802-43-8558</t>
  </si>
  <si>
    <t>O. Pusey</t>
  </si>
  <si>
    <t>378-50-4904</t>
  </si>
  <si>
    <t>Q. Fitton</t>
  </si>
  <si>
    <t>168-08-3622</t>
  </si>
  <si>
    <t>T. Iliffe</t>
  </si>
  <si>
    <t>330-88-2389</t>
  </si>
  <si>
    <t>W. Rosenfrucht</t>
  </si>
  <si>
    <t>609-17-8678</t>
  </si>
  <si>
    <t>M. Crebo</t>
  </si>
  <si>
    <t>Maleale</t>
  </si>
  <si>
    <t>596-30-2000</t>
  </si>
  <si>
    <t>H. Hoyte</t>
  </si>
  <si>
    <t>General Practice</t>
  </si>
  <si>
    <t>415-42-6730</t>
  </si>
  <si>
    <t>K. Pastor</t>
  </si>
  <si>
    <t>201-24-7259</t>
  </si>
  <si>
    <t>M. Ambrosini</t>
  </si>
  <si>
    <t>688-37-3649</t>
  </si>
  <si>
    <t>M. Walby</t>
  </si>
  <si>
    <t>510-65-2769</t>
  </si>
  <si>
    <t>Z. Pont</t>
  </si>
  <si>
    <t>757-41-6226</t>
  </si>
  <si>
    <t>H. Haysar</t>
  </si>
  <si>
    <t>258-98-8342</t>
  </si>
  <si>
    <t>Z. MacGauhy</t>
  </si>
  <si>
    <t>427-34-8170</t>
  </si>
  <si>
    <t>E. Braybrookes</t>
  </si>
  <si>
    <t>203-99-0377</t>
  </si>
  <si>
    <t>U. Tomasian</t>
  </si>
  <si>
    <t>566-34-5549</t>
  </si>
  <si>
    <t>N. Lamartine</t>
  </si>
  <si>
    <t>236-05-7260</t>
  </si>
  <si>
    <t>Q. Neicho</t>
  </si>
  <si>
    <t>532-03-7351</t>
  </si>
  <si>
    <t>U. Giacobillo</t>
  </si>
  <si>
    <t>615-25-9046</t>
  </si>
  <si>
    <t>I. McAlpin</t>
  </si>
  <si>
    <t>699-53-9072</t>
  </si>
  <si>
    <t>J. Whittle</t>
  </si>
  <si>
    <t>225-04-1769</t>
  </si>
  <si>
    <t>X. Martynikhin</t>
  </si>
  <si>
    <t>265-75-4107</t>
  </si>
  <si>
    <t>M. Alebrooke</t>
  </si>
  <si>
    <t>178-86-9071</t>
  </si>
  <si>
    <t>I. Basezzi</t>
  </si>
  <si>
    <t>195-22-5174</t>
  </si>
  <si>
    <t>K. Larrat</t>
  </si>
  <si>
    <t>200-26-7779</t>
  </si>
  <si>
    <t>K. Wasielewicz</t>
  </si>
  <si>
    <t>420-19-1201</t>
  </si>
  <si>
    <t>N. Stampe</t>
  </si>
  <si>
    <t>212-43-7115</t>
  </si>
  <si>
    <t>Q. Caren</t>
  </si>
  <si>
    <t>401-08-6326</t>
  </si>
  <si>
    <t>R. Haygreen</t>
  </si>
  <si>
    <t>353-57-1052</t>
  </si>
  <si>
    <t>R. Greensted</t>
  </si>
  <si>
    <t>524-75-8060</t>
  </si>
  <si>
    <t>R. Simpson</t>
  </si>
  <si>
    <t>608-50-7377</t>
  </si>
  <si>
    <t>S. Adnam</t>
  </si>
  <si>
    <t>312-12-5886</t>
  </si>
  <si>
    <t>B. Patemore</t>
  </si>
  <si>
    <t>386-69-5532</t>
  </si>
  <si>
    <t>D. Chapelhow</t>
  </si>
  <si>
    <t>667-75-8929</t>
  </si>
  <si>
    <t>E. Delion</t>
  </si>
  <si>
    <t>324-61-3810</t>
  </si>
  <si>
    <t>F. Leivers</t>
  </si>
  <si>
    <t>775-45-1167</t>
  </si>
  <si>
    <t>G. Aveson</t>
  </si>
  <si>
    <t>242-79-8906</t>
  </si>
  <si>
    <t>J. Gavozzi</t>
  </si>
  <si>
    <t>593-14-3589</t>
  </si>
  <si>
    <t>L. Priestley</t>
  </si>
  <si>
    <t>896-70-9335</t>
  </si>
  <si>
    <t>M. Steinor</t>
  </si>
  <si>
    <t>449-57-7823</t>
  </si>
  <si>
    <t>N. Weatherell</t>
  </si>
  <si>
    <t>624-07-8564</t>
  </si>
  <si>
    <t>S. Fegan</t>
  </si>
  <si>
    <t>711-91-1753</t>
  </si>
  <si>
    <t>T. Oliveras</t>
  </si>
  <si>
    <t>266-12-6783</t>
  </si>
  <si>
    <t>U. Henlon</t>
  </si>
  <si>
    <t>649-17-7342</t>
  </si>
  <si>
    <t>D. Klossmann</t>
  </si>
  <si>
    <t>300-84-9983</t>
  </si>
  <si>
    <t>H. Gaiford</t>
  </si>
  <si>
    <t>723-73-7614</t>
  </si>
  <si>
    <t>I. Kennedy</t>
  </si>
  <si>
    <t>311-92-5519</t>
  </si>
  <si>
    <t>O. Overell</t>
  </si>
  <si>
    <t>527-62-7143</t>
  </si>
  <si>
    <t>W. Giffkins</t>
  </si>
  <si>
    <t>486-69-4084</t>
  </si>
  <si>
    <t>X. Dussy</t>
  </si>
  <si>
    <t>706-66-3236</t>
  </si>
  <si>
    <t>A. McIlwain</t>
  </si>
  <si>
    <t>102-05-9716</t>
  </si>
  <si>
    <t>J. Addicott</t>
  </si>
  <si>
    <t>291-90-1058</t>
  </si>
  <si>
    <t>M. Connell</t>
  </si>
  <si>
    <t>716-69-2537</t>
  </si>
  <si>
    <t>T. Reubens</t>
  </si>
  <si>
    <t>687-78-6410</t>
  </si>
  <si>
    <t>V. Rodder</t>
  </si>
  <si>
    <t>442-15-0286</t>
  </si>
  <si>
    <t>W. Lyosik</t>
  </si>
  <si>
    <t>313-29-0509</t>
  </si>
  <si>
    <t>D. McNabb</t>
  </si>
  <si>
    <t>188-56-6640</t>
  </si>
  <si>
    <t>H. Kohn</t>
  </si>
  <si>
    <t>374-52-0951</t>
  </si>
  <si>
    <t>H. Blacklidge</t>
  </si>
  <si>
    <t>472-57-6924</t>
  </si>
  <si>
    <t>N. Weine</t>
  </si>
  <si>
    <t>138-23-4405</t>
  </si>
  <si>
    <t>P. Renihan</t>
  </si>
  <si>
    <t>362-30-0094</t>
  </si>
  <si>
    <t>X. Outibridge</t>
  </si>
  <si>
    <t>545-54-6359</t>
  </si>
  <si>
    <t>L. Buttner</t>
  </si>
  <si>
    <t>475-18-2855</t>
  </si>
  <si>
    <t>M. Itzkovich</t>
  </si>
  <si>
    <t>624-29-2291</t>
  </si>
  <si>
    <t>R. Bengough</t>
  </si>
  <si>
    <t>565-06-0269</t>
  </si>
  <si>
    <t>S. Thornewell</t>
  </si>
  <si>
    <t>255-97-8092</t>
  </si>
  <si>
    <t>Y. McCosker</t>
  </si>
  <si>
    <t>657-69-7469</t>
  </si>
  <si>
    <t>B. Kidd</t>
  </si>
  <si>
    <t>758-75-2960</t>
  </si>
  <si>
    <t>G. Rickell</t>
  </si>
  <si>
    <t>866-87-1957</t>
  </si>
  <si>
    <t>J. Cressingham</t>
  </si>
  <si>
    <t>461-10-5835</t>
  </si>
  <si>
    <t>U. Rutty</t>
  </si>
  <si>
    <t>608-99-9818</t>
  </si>
  <si>
    <t>X. Olney</t>
  </si>
  <si>
    <t>424-43-5485</t>
  </si>
  <si>
    <t>Z. McClarence</t>
  </si>
  <si>
    <t>442-19-3458</t>
  </si>
  <si>
    <t>B. Passman</t>
  </si>
  <si>
    <t>427-80-9934</t>
  </si>
  <si>
    <t>J. Howcroft</t>
  </si>
  <si>
    <t>177-46-1546</t>
  </si>
  <si>
    <t>N. Phippen</t>
  </si>
  <si>
    <t>590-93-6696</t>
  </si>
  <si>
    <t>S. Guislin</t>
  </si>
  <si>
    <t>694-38-9846</t>
  </si>
  <si>
    <t>V. Borley</t>
  </si>
  <si>
    <t>769-72-8314</t>
  </si>
  <si>
    <t>W. Lambarton</t>
  </si>
  <si>
    <t>230-72-4802</t>
  </si>
  <si>
    <t>X. Beniesh</t>
  </si>
  <si>
    <t>608-49-9277</t>
  </si>
  <si>
    <t>Z. Cordon</t>
  </si>
  <si>
    <t>573-40-2464</t>
  </si>
  <si>
    <t>Z. Elmar</t>
  </si>
  <si>
    <t>131-71-6388</t>
  </si>
  <si>
    <t>A. Kunzler</t>
  </si>
  <si>
    <t>Orthopedics</t>
  </si>
  <si>
    <t>485-81-8334</t>
  </si>
  <si>
    <t>X. Tewkesberrie</t>
  </si>
  <si>
    <t>231-02-7602</t>
  </si>
  <si>
    <t>R. Spelling</t>
  </si>
  <si>
    <t>801-66-2184</t>
  </si>
  <si>
    <t>N. Hearon</t>
  </si>
  <si>
    <t>437-30-1210</t>
  </si>
  <si>
    <t>F. Derle</t>
  </si>
  <si>
    <t>142-78-7156</t>
  </si>
  <si>
    <t>K. Peller</t>
  </si>
  <si>
    <t>413-18-5206</t>
  </si>
  <si>
    <t>Y. Sakins</t>
  </si>
  <si>
    <t>602-47-8260</t>
  </si>
  <si>
    <t>B. Emloch</t>
  </si>
  <si>
    <t>769-26-7401</t>
  </si>
  <si>
    <t>S. Blackstock</t>
  </si>
  <si>
    <t>270-55-3429</t>
  </si>
  <si>
    <t>X. Giraudot</t>
  </si>
  <si>
    <t>213-73-5378</t>
  </si>
  <si>
    <t>N. Strangeway</t>
  </si>
  <si>
    <t>552-17-8075</t>
  </si>
  <si>
    <t>J. Threlkeld</t>
  </si>
  <si>
    <t>610-24-5601</t>
  </si>
  <si>
    <t>C. Prestie</t>
  </si>
  <si>
    <t>551-77-8367</t>
  </si>
  <si>
    <t>O. Dorkin</t>
  </si>
  <si>
    <t>390-95-2404</t>
  </si>
  <si>
    <t>L. Gabe</t>
  </si>
  <si>
    <t>134-05-7615</t>
  </si>
  <si>
    <t>W. Guyot</t>
  </si>
  <si>
    <t>796-12-3706</t>
  </si>
  <si>
    <t>C. Burr</t>
  </si>
  <si>
    <t>141-16-6774</t>
  </si>
  <si>
    <t>M. Bakewell</t>
  </si>
  <si>
    <t>152-67-4247</t>
  </si>
  <si>
    <t>G. Domenichelli</t>
  </si>
  <si>
    <t>590-94-5630</t>
  </si>
  <si>
    <t>A. Klementz</t>
  </si>
  <si>
    <t>216-38-8198</t>
  </si>
  <si>
    <t>X. Coad</t>
  </si>
  <si>
    <t>848-11-1990</t>
  </si>
  <si>
    <t>L. Pacht</t>
  </si>
  <si>
    <t>611-71-8999</t>
  </si>
  <si>
    <t>V. Kmietsch</t>
  </si>
  <si>
    <t>292-37-1568</t>
  </si>
  <si>
    <t>E. Lidgely</t>
  </si>
  <si>
    <t>504-53-3068</t>
  </si>
  <si>
    <t>E. Pate</t>
  </si>
  <si>
    <t>675-74-4830</t>
  </si>
  <si>
    <t>A. MacCosto</t>
  </si>
  <si>
    <t>429-25-2267</t>
  </si>
  <si>
    <t>C. Fowlds</t>
  </si>
  <si>
    <t>650-34-0647</t>
  </si>
  <si>
    <t>X. Withers</t>
  </si>
  <si>
    <t>589-07-2378</t>
  </si>
  <si>
    <t>Y. Lindores</t>
  </si>
  <si>
    <t>698-20-8468</t>
  </si>
  <si>
    <t>O. Bohlsen</t>
  </si>
  <si>
    <t>123-27-5720</t>
  </si>
  <si>
    <t>P. Gilardengo</t>
  </si>
  <si>
    <t>124-36-9054</t>
  </si>
  <si>
    <t>T. Le Clercq</t>
  </si>
  <si>
    <t>801-75-4801</t>
  </si>
  <si>
    <t>V. McShee</t>
  </si>
  <si>
    <t>643-88-8465</t>
  </si>
  <si>
    <t>V. Kynforth</t>
  </si>
  <si>
    <t>614-04-9706</t>
  </si>
  <si>
    <t>P. Schusterl</t>
  </si>
  <si>
    <t>335-70-9921</t>
  </si>
  <si>
    <t>B. Quinby</t>
  </si>
  <si>
    <t>491-79-2938</t>
  </si>
  <si>
    <t>E. Courage</t>
  </si>
  <si>
    <t>317-64-6528</t>
  </si>
  <si>
    <t>M. Krug</t>
  </si>
  <si>
    <t>795-20-4901</t>
  </si>
  <si>
    <t>N. Glossup</t>
  </si>
  <si>
    <t>713-55-4167</t>
  </si>
  <si>
    <t>X. Somerscales</t>
  </si>
  <si>
    <t>535-70-6724</t>
  </si>
  <si>
    <t>Y. Everett</t>
  </si>
  <si>
    <t>559-99-5645</t>
  </si>
  <si>
    <t>I. Lowdyane</t>
  </si>
  <si>
    <t>Renal</t>
  </si>
  <si>
    <t>238-35-0465</t>
  </si>
  <si>
    <t>P. Saltwell</t>
  </si>
  <si>
    <t>Gastroenterology</t>
  </si>
  <si>
    <t>259-60-8993</t>
  </si>
  <si>
    <t>K. Snuggs</t>
  </si>
  <si>
    <t>354-05-8896</t>
  </si>
  <si>
    <t>V. Gorrissen</t>
  </si>
  <si>
    <t>290-84-6074</t>
  </si>
  <si>
    <t>H. Parradice</t>
  </si>
  <si>
    <t>659-87-6427</t>
  </si>
  <si>
    <t>M. Cankett</t>
  </si>
  <si>
    <t>Neurology</t>
  </si>
  <si>
    <t>242-14-9128</t>
  </si>
  <si>
    <t>S. Samuel</t>
  </si>
  <si>
    <t>877-16-0784</t>
  </si>
  <si>
    <t>O. Hardage</t>
  </si>
  <si>
    <t>640-49-2306</t>
  </si>
  <si>
    <t>C. Rowbury</t>
  </si>
  <si>
    <t>420-73-7015</t>
  </si>
  <si>
    <t>T. Stenner</t>
  </si>
  <si>
    <t>410-03-2700</t>
  </si>
  <si>
    <t>S. Hempshall</t>
  </si>
  <si>
    <t>590-07-7660</t>
  </si>
  <si>
    <t>C. Hullot</t>
  </si>
  <si>
    <t>Physiotherapy</t>
  </si>
  <si>
    <t>191-38-0493</t>
  </si>
  <si>
    <t>R. Prettyman</t>
  </si>
  <si>
    <t>518-99-6870</t>
  </si>
  <si>
    <t>C. Bachelar</t>
  </si>
  <si>
    <t>145-74-2366</t>
  </si>
  <si>
    <t>H. Opdenort</t>
  </si>
  <si>
    <t>474-93-8205</t>
  </si>
  <si>
    <t>Q. Konke</t>
  </si>
  <si>
    <t>835-50-8973</t>
  </si>
  <si>
    <t>F. Dabbs</t>
  </si>
  <si>
    <t>653-56-1789</t>
  </si>
  <si>
    <t>H. Leefe</t>
  </si>
  <si>
    <t>583-68-4800</t>
  </si>
  <si>
    <t>Q. Way</t>
  </si>
  <si>
    <t>Cardiology</t>
  </si>
  <si>
    <t>479-82-6847</t>
  </si>
  <si>
    <t>F. Rannald</t>
  </si>
  <si>
    <t>719-12-1585</t>
  </si>
  <si>
    <t>J. Woltering</t>
  </si>
  <si>
    <t>702-17-2187</t>
  </si>
  <si>
    <t>P. Fishe</t>
  </si>
  <si>
    <t>535-20-8984</t>
  </si>
  <si>
    <t>E. Braunthal</t>
  </si>
  <si>
    <t>686-06-9347</t>
  </si>
  <si>
    <t>J. Garnsworthy</t>
  </si>
  <si>
    <t>650-57-7841</t>
  </si>
  <si>
    <t>J. Gladwish</t>
  </si>
  <si>
    <t>737-32-6945</t>
  </si>
  <si>
    <t>J. Marusic</t>
  </si>
  <si>
    <t>863-96-5808</t>
  </si>
  <si>
    <t>Z. Finlow</t>
  </si>
  <si>
    <t>378-01-8926</t>
  </si>
  <si>
    <t>U. MacKonochie</t>
  </si>
  <si>
    <t>586-64-8784</t>
  </si>
  <si>
    <t>O. Maddison</t>
  </si>
  <si>
    <t>207-75-3168</t>
  </si>
  <si>
    <t>W. Stronge</t>
  </si>
  <si>
    <t>202-68-7145</t>
  </si>
  <si>
    <t>X. Bastock</t>
  </si>
  <si>
    <t>643-14-5413</t>
  </si>
  <si>
    <t>D. De Caroli</t>
  </si>
  <si>
    <t>230-43-0881</t>
  </si>
  <si>
    <t>T. Hunte</t>
  </si>
  <si>
    <t>445-96-8347</t>
  </si>
  <si>
    <t>P. Brinsden</t>
  </si>
  <si>
    <t>528-88-1999</t>
  </si>
  <si>
    <t>P. Stagg</t>
  </si>
  <si>
    <t>636-37-2797</t>
  </si>
  <si>
    <t>A. Isenor</t>
  </si>
  <si>
    <t>426-46-7370</t>
  </si>
  <si>
    <t>F. Misselbrook</t>
  </si>
  <si>
    <t>557-22-1939</t>
  </si>
  <si>
    <t>J. Derricoat</t>
  </si>
  <si>
    <t>828-86-7111</t>
  </si>
  <si>
    <t>L. Normavill</t>
  </si>
  <si>
    <t>793-72-2819</t>
  </si>
  <si>
    <t>K. Ogdahl</t>
  </si>
  <si>
    <t>105-78-1308</t>
  </si>
  <si>
    <t>Y. McConville</t>
  </si>
  <si>
    <t>289-63-4913</t>
  </si>
  <si>
    <t>Z. Sherwill</t>
  </si>
  <si>
    <t>858-87-1119</t>
  </si>
  <si>
    <t>J. Menelaws</t>
  </si>
  <si>
    <t>567-79-4489</t>
  </si>
  <si>
    <t>S. Zelley</t>
  </si>
  <si>
    <t>618-42-5655</t>
  </si>
  <si>
    <t>N. Guisby</t>
  </si>
  <si>
    <t>328-12-4206</t>
  </si>
  <si>
    <t>K. Bexon</t>
  </si>
  <si>
    <t>364-28-5162</t>
  </si>
  <si>
    <t>I. De Ambrosis</t>
  </si>
  <si>
    <t>592-78-2378</t>
  </si>
  <si>
    <t>A. Funnell</t>
  </si>
  <si>
    <t>838-27-1967</t>
  </si>
  <si>
    <t>Y. Haining</t>
  </si>
  <si>
    <t>722-74-4559</t>
  </si>
  <si>
    <t>S. Bortolutti</t>
  </si>
  <si>
    <t>714-02-5849</t>
  </si>
  <si>
    <t>H. Steinhammer</t>
  </si>
  <si>
    <t>641-80-7935</t>
  </si>
  <si>
    <t>V. Mandy</t>
  </si>
  <si>
    <t>426-94-0569</t>
  </si>
  <si>
    <t>H. Siss</t>
  </si>
  <si>
    <t>774-31-5026</t>
  </si>
  <si>
    <t>Y. Sugars</t>
  </si>
  <si>
    <t>520-32-2321</t>
  </si>
  <si>
    <t>X. Antrack</t>
  </si>
  <si>
    <t>721-57-7739</t>
  </si>
  <si>
    <t>D. Canby</t>
  </si>
  <si>
    <t>579-47-5526</t>
  </si>
  <si>
    <t>T. Lahrs</t>
  </si>
  <si>
    <t>204-51-5061</t>
  </si>
  <si>
    <t>I. Thys</t>
  </si>
  <si>
    <t>245-09-8382</t>
  </si>
  <si>
    <t>B. Tennick</t>
  </si>
  <si>
    <t>724-59-7143</t>
  </si>
  <si>
    <t>V. Trewhella</t>
  </si>
  <si>
    <t>113-95-3971</t>
  </si>
  <si>
    <t>B. Preto</t>
  </si>
  <si>
    <t>830-11-3808</t>
  </si>
  <si>
    <t>E. Binder</t>
  </si>
  <si>
    <t>513-30-4773</t>
  </si>
  <si>
    <t>K. Andress</t>
  </si>
  <si>
    <t>262-63-5052</t>
  </si>
  <si>
    <t>U. Simoncelli</t>
  </si>
  <si>
    <t>341-94-2072</t>
  </si>
  <si>
    <t>F. Fashion</t>
  </si>
  <si>
    <t>163-72-8040</t>
  </si>
  <si>
    <t>V. Blueman</t>
  </si>
  <si>
    <t>886-10-5724</t>
  </si>
  <si>
    <t>O. Wittering</t>
  </si>
  <si>
    <t>492-80-1890</t>
  </si>
  <si>
    <t>N. O'Teague</t>
  </si>
  <si>
    <t>425-90-5163</t>
  </si>
  <si>
    <t>M. Hawtrey</t>
  </si>
  <si>
    <t>385-79-2506</t>
  </si>
  <si>
    <t>K. Haile</t>
  </si>
  <si>
    <t>145-05-0045</t>
  </si>
  <si>
    <t>K. Jeffery</t>
  </si>
  <si>
    <t>260-11-2849</t>
  </si>
  <si>
    <t>D. Vinson</t>
  </si>
  <si>
    <t>651-84-7603</t>
  </si>
  <si>
    <t>X. Dunston</t>
  </si>
  <si>
    <t>454-08-5050</t>
  </si>
  <si>
    <t>Z. Gibbens</t>
  </si>
  <si>
    <t>820-39-7118</t>
  </si>
  <si>
    <t>O. Casolla</t>
  </si>
  <si>
    <t>160-60-1177</t>
  </si>
  <si>
    <t>E. Baiss</t>
  </si>
  <si>
    <t>575-30-5215</t>
  </si>
  <si>
    <t>L. Pimerick</t>
  </si>
  <si>
    <t>535-81-8385</t>
  </si>
  <si>
    <t>V. Gally</t>
  </si>
  <si>
    <t>507-76-1618</t>
  </si>
  <si>
    <t>C. Houdhury</t>
  </si>
  <si>
    <t>270-73-7146</t>
  </si>
  <si>
    <t>Q. Pendre</t>
  </si>
  <si>
    <t>593-41-9219</t>
  </si>
  <si>
    <t>F. Sugarman</t>
  </si>
  <si>
    <t>775-28-0288</t>
  </si>
  <si>
    <t>K. Blasli</t>
  </si>
  <si>
    <t>225-66-7915</t>
  </si>
  <si>
    <t>U. Magister</t>
  </si>
  <si>
    <t>419-26-1516</t>
  </si>
  <si>
    <t>S. Bilovsky</t>
  </si>
  <si>
    <t>660-42-0591</t>
  </si>
  <si>
    <t>E. Michelotti</t>
  </si>
  <si>
    <t>798-22-8341</t>
  </si>
  <si>
    <t>H. Weerdenburg</t>
  </si>
  <si>
    <t>759-80-5949</t>
  </si>
  <si>
    <t>Z. Maccree</t>
  </si>
  <si>
    <t>411-32-4858</t>
  </si>
  <si>
    <t>J. MacTrusty</t>
  </si>
  <si>
    <t>682-49-1467</t>
  </si>
  <si>
    <t>Z. Christofol</t>
  </si>
  <si>
    <t>121-90-9321</t>
  </si>
  <si>
    <t>J. Innett</t>
  </si>
  <si>
    <t>566-56-3998</t>
  </si>
  <si>
    <t>R. Mallia</t>
  </si>
  <si>
    <t>319-44-8371</t>
  </si>
  <si>
    <t>C. Nangle</t>
  </si>
  <si>
    <t>769-98-7974</t>
  </si>
  <si>
    <t>E. Garnett</t>
  </si>
  <si>
    <t>351-19-3715</t>
  </si>
  <si>
    <t>F. Gregson</t>
  </si>
  <si>
    <t>385-18-5423</t>
  </si>
  <si>
    <t>C. Naulty</t>
  </si>
  <si>
    <t>203-04-2783</t>
  </si>
  <si>
    <t>L. Deverson</t>
  </si>
  <si>
    <t>204-42-0922</t>
  </si>
  <si>
    <t>C. Pallin</t>
  </si>
  <si>
    <t>325-33-5772</t>
  </si>
  <si>
    <t>H. Bolgar</t>
  </si>
  <si>
    <t>894-88-8079</t>
  </si>
  <si>
    <t>N. Handaside</t>
  </si>
  <si>
    <t>502-81-1725</t>
  </si>
  <si>
    <t>W. Boulder</t>
  </si>
  <si>
    <t>549-82-3245</t>
  </si>
  <si>
    <t>B. Thirlwall</t>
  </si>
  <si>
    <t>591-36-6992</t>
  </si>
  <si>
    <t>C. Beauchop</t>
  </si>
  <si>
    <t>287-74-9897</t>
  </si>
  <si>
    <t>H. Gabits</t>
  </si>
  <si>
    <t>471-71-2313</t>
  </si>
  <si>
    <t>V. Annear</t>
  </si>
  <si>
    <t>407-03-6416</t>
  </si>
  <si>
    <t>C. Linck</t>
  </si>
  <si>
    <t>771-06-1894</t>
  </si>
  <si>
    <t>D. Blind</t>
  </si>
  <si>
    <t>625-87-2048</t>
  </si>
  <si>
    <t>E. Eland</t>
  </si>
  <si>
    <t>183-30-4656</t>
  </si>
  <si>
    <t>M. Venes</t>
  </si>
  <si>
    <t>351-60-6045</t>
  </si>
  <si>
    <t>S. Morrowe</t>
  </si>
  <si>
    <t>832-36-7335</t>
  </si>
  <si>
    <t>J. Landrick</t>
  </si>
  <si>
    <t>262-61-0435</t>
  </si>
  <si>
    <t>E. Landon</t>
  </si>
  <si>
    <t>511-98-1628</t>
  </si>
  <si>
    <t>X. Bentame</t>
  </si>
  <si>
    <t>193-18-8479</t>
  </si>
  <si>
    <t>W. Golagley</t>
  </si>
  <si>
    <t>350-10-0311</t>
  </si>
  <si>
    <t>E. Ahlin</t>
  </si>
  <si>
    <t>722-83-5564</t>
  </si>
  <si>
    <t>R. Paumier</t>
  </si>
  <si>
    <t>307-10-9903</t>
  </si>
  <si>
    <t>C. Motton</t>
  </si>
  <si>
    <t>310-42-9819</t>
  </si>
  <si>
    <t>Z. Bagnold</t>
  </si>
  <si>
    <t>511-82-4653</t>
  </si>
  <si>
    <t>I. Gartin</t>
  </si>
  <si>
    <t>686-61-2694</t>
  </si>
  <si>
    <t>O. Gummery</t>
  </si>
  <si>
    <t>805-12-6491</t>
  </si>
  <si>
    <t>Y. Collcott</t>
  </si>
  <si>
    <t>674-03-7037</t>
  </si>
  <si>
    <t>Y. Winchester</t>
  </si>
  <si>
    <t>599-12-3787</t>
  </si>
  <si>
    <t>S. Polding</t>
  </si>
  <si>
    <t>789-18-7648</t>
  </si>
  <si>
    <t>P. Battrum</t>
  </si>
  <si>
    <t>275-97-9757</t>
  </si>
  <si>
    <t>S. Alkin</t>
  </si>
  <si>
    <t>519-73-0586</t>
  </si>
  <si>
    <t>S. Dockwray</t>
  </si>
  <si>
    <t>822-56-9864</t>
  </si>
  <si>
    <t>Y. Doche</t>
  </si>
  <si>
    <t>175-46-2862</t>
  </si>
  <si>
    <t>E. Boules</t>
  </si>
  <si>
    <t>340-41-2981</t>
  </si>
  <si>
    <t>I. Deshorts</t>
  </si>
  <si>
    <t>864-39-8168</t>
  </si>
  <si>
    <t>S. Alywen</t>
  </si>
  <si>
    <t>811-38-7866</t>
  </si>
  <si>
    <t>X. Palffrey</t>
  </si>
  <si>
    <t>358-91-0735</t>
  </si>
  <si>
    <t>H. Dallas</t>
  </si>
  <si>
    <t>361-75-8418</t>
  </si>
  <si>
    <t>N. O'Finan</t>
  </si>
  <si>
    <t>789-37-2567</t>
  </si>
  <si>
    <t>S. De Gregario</t>
  </si>
  <si>
    <t>279-48-0099</t>
  </si>
  <si>
    <t>T. Riggulsford</t>
  </si>
  <si>
    <t>277-68-8077</t>
  </si>
  <si>
    <t>A. Markl</t>
  </si>
  <si>
    <t>289-89-6208</t>
  </si>
  <si>
    <t>A. Merlin</t>
  </si>
  <si>
    <t>328-39-9275</t>
  </si>
  <si>
    <t>U. Birkbeck</t>
  </si>
  <si>
    <t>639-02-4514</t>
  </si>
  <si>
    <t>R. Jobbins</t>
  </si>
  <si>
    <t>820-08-8919</t>
  </si>
  <si>
    <t>U. Phettiplace</t>
  </si>
  <si>
    <t>855-94-5606</t>
  </si>
  <si>
    <t>X. Lorking</t>
  </si>
  <si>
    <t>731-69-1969</t>
  </si>
  <si>
    <t>X. Storck</t>
  </si>
  <si>
    <t>689-07-9836</t>
  </si>
  <si>
    <t>A. Latek</t>
  </si>
  <si>
    <t>260-97-5738</t>
  </si>
  <si>
    <t>T. Dullingham</t>
  </si>
  <si>
    <t>275-04-7155</t>
  </si>
  <si>
    <t>J. Matzaitis</t>
  </si>
  <si>
    <t>339-65-9299</t>
  </si>
  <si>
    <t>U. Redan</t>
  </si>
  <si>
    <t>103-73-6870</t>
  </si>
  <si>
    <t>Q. Pickston</t>
  </si>
  <si>
    <t>836-45-5911</t>
  </si>
  <si>
    <t>Z. Jirsa</t>
  </si>
  <si>
    <t>290-26-3161</t>
  </si>
  <si>
    <t>F. Ivanshintsev</t>
  </si>
  <si>
    <t>380-49-3383</t>
  </si>
  <si>
    <t>B. Olivella</t>
  </si>
  <si>
    <t>163-42-7259</t>
  </si>
  <si>
    <t>S. Jaimez</t>
  </si>
  <si>
    <t>781-05-2472</t>
  </si>
  <si>
    <t>Q. Baird</t>
  </si>
  <si>
    <t>715-04-2060</t>
  </si>
  <si>
    <t>C. Ogborn</t>
  </si>
  <si>
    <t>724-10-8138</t>
  </si>
  <si>
    <t>N. Waple</t>
  </si>
  <si>
    <t>683-75-7436</t>
  </si>
  <si>
    <t>Q. Zavattero</t>
  </si>
  <si>
    <t>334-39-4208</t>
  </si>
  <si>
    <t>M. Hargitt</t>
  </si>
  <si>
    <t>734-88-0672</t>
  </si>
  <si>
    <t>R. Clemenzi</t>
  </si>
  <si>
    <t>807-37-1984</t>
  </si>
  <si>
    <t>X. Cooke</t>
  </si>
  <si>
    <t>207-17-5079</t>
  </si>
  <si>
    <t>T. Reinbech</t>
  </si>
  <si>
    <t>897-05-9313</t>
  </si>
  <si>
    <t>X. Aujean</t>
  </si>
  <si>
    <t>799-76-3863</t>
  </si>
  <si>
    <t>P. Lante</t>
  </si>
  <si>
    <t>442-74-7250</t>
  </si>
  <si>
    <t>W. Jachtym</t>
  </si>
  <si>
    <t>407-32-1027</t>
  </si>
  <si>
    <t>B. Turvey</t>
  </si>
  <si>
    <t>197-34-8117</t>
  </si>
  <si>
    <t>P. Gelland</t>
  </si>
  <si>
    <t>322-92-9504</t>
  </si>
  <si>
    <t>I. Riply</t>
  </si>
  <si>
    <t>322-73-8642</t>
  </si>
  <si>
    <t>F. Keogh</t>
  </si>
  <si>
    <t>389-46-5464</t>
  </si>
  <si>
    <t>F. Gateman</t>
  </si>
  <si>
    <t>169-56-6778</t>
  </si>
  <si>
    <t>H. Blitz</t>
  </si>
  <si>
    <t>249-35-1997</t>
  </si>
  <si>
    <t>S. Waldie</t>
  </si>
  <si>
    <t>157-82-8955</t>
  </si>
  <si>
    <t>S. Maddin</t>
  </si>
  <si>
    <t>110-75-4741</t>
  </si>
  <si>
    <t>N. Corbet</t>
  </si>
  <si>
    <t>632-27-3299</t>
  </si>
  <si>
    <t>I. Magenny</t>
  </si>
  <si>
    <t>735-88-2026</t>
  </si>
  <si>
    <t>S. Learmonth</t>
  </si>
  <si>
    <t>227-46-4395</t>
  </si>
  <si>
    <t>B. Casoni</t>
  </si>
  <si>
    <t>221-14-1687</t>
  </si>
  <si>
    <t>U. Campion</t>
  </si>
  <si>
    <t>Data returned for Count of Patient Admission Flag2, Not Admitted, Oct (First 1000 rows).</t>
  </si>
  <si>
    <t>Admitted</t>
  </si>
  <si>
    <t>Count of Patient Admission Flag</t>
  </si>
  <si>
    <t>Count of Patient Admission Flag2</t>
  </si>
  <si>
    <t>586-19-7401</t>
  </si>
  <si>
    <t>B. Kieran</t>
  </si>
  <si>
    <t>508-48-9648</t>
  </si>
  <si>
    <t>C. Rogliero</t>
  </si>
  <si>
    <t>884-62-4452</t>
  </si>
  <si>
    <t>D. Tschiersch</t>
  </si>
  <si>
    <t>860-05-8907</t>
  </si>
  <si>
    <t>E. St Clair</t>
  </si>
  <si>
    <t>784-33-8181</t>
  </si>
  <si>
    <t>E. Le - Count</t>
  </si>
  <si>
    <t>619-23-3246</t>
  </si>
  <si>
    <t>F. Tuffield</t>
  </si>
  <si>
    <t>455-93-7898</t>
  </si>
  <si>
    <t>K. MacNeilly</t>
  </si>
  <si>
    <t>202-14-5092</t>
  </si>
  <si>
    <t>M. Daout</t>
  </si>
  <si>
    <t>231-36-9685</t>
  </si>
  <si>
    <t>M. Loche</t>
  </si>
  <si>
    <t>717-69-4042</t>
  </si>
  <si>
    <t>M. Roon</t>
  </si>
  <si>
    <t>327-92-4166</t>
  </si>
  <si>
    <t>O. Helleckas</t>
  </si>
  <si>
    <t>392-48-9061</t>
  </si>
  <si>
    <t>P. Akeherst</t>
  </si>
  <si>
    <t>632-79-5714</t>
  </si>
  <si>
    <t>P. Pinor</t>
  </si>
  <si>
    <t>288-47-4512</t>
  </si>
  <si>
    <t>Q. Quene</t>
  </si>
  <si>
    <t>487-70-4415</t>
  </si>
  <si>
    <t>Q. Stenbridge</t>
  </si>
  <si>
    <t>783-12-5617</t>
  </si>
  <si>
    <t>S. Dawidsohn</t>
  </si>
  <si>
    <t>219-34-1593</t>
  </si>
  <si>
    <t>V. Pyvis</t>
  </si>
  <si>
    <t>858-26-7075</t>
  </si>
  <si>
    <t>V. Gedge</t>
  </si>
  <si>
    <t>609-94-3506</t>
  </si>
  <si>
    <t>V. Dexter</t>
  </si>
  <si>
    <t>391-77-8971</t>
  </si>
  <si>
    <t>W. Laxon</t>
  </si>
  <si>
    <t>677-60-4398</t>
  </si>
  <si>
    <t>Z. Vasyunin</t>
  </si>
  <si>
    <t>248-97-2178</t>
  </si>
  <si>
    <t>O. Gianninotti</t>
  </si>
  <si>
    <t>639-02-2166</t>
  </si>
  <si>
    <t>C. Wyburn</t>
  </si>
  <si>
    <t>744-40-2958</t>
  </si>
  <si>
    <t>H. Dillow</t>
  </si>
  <si>
    <t>785-35-7295</t>
  </si>
  <si>
    <t>K. McKeon</t>
  </si>
  <si>
    <t>237-42-9499</t>
  </si>
  <si>
    <t>M. Broadbury</t>
  </si>
  <si>
    <t>283-38-5208</t>
  </si>
  <si>
    <t>N. Pleass</t>
  </si>
  <si>
    <t>475-01-9497</t>
  </si>
  <si>
    <t>O. Tilson</t>
  </si>
  <si>
    <t>750-47-0673</t>
  </si>
  <si>
    <t>V. Blunkett</t>
  </si>
  <si>
    <t>879-87-0888</t>
  </si>
  <si>
    <t>W. Scroyton</t>
  </si>
  <si>
    <t>600-62-3412</t>
  </si>
  <si>
    <t>H. Ponting</t>
  </si>
  <si>
    <t>264-28-6782</t>
  </si>
  <si>
    <t>C. Widdowson</t>
  </si>
  <si>
    <t>658-64-5564</t>
  </si>
  <si>
    <t>D. Dearman</t>
  </si>
  <si>
    <t>290-32-8209</t>
  </si>
  <si>
    <t>F. Cubuzzi</t>
  </si>
  <si>
    <t>435-25-9744</t>
  </si>
  <si>
    <t>I. Cullrford</t>
  </si>
  <si>
    <t>378-23-0641</t>
  </si>
  <si>
    <t>M. Bradbury</t>
  </si>
  <si>
    <t>688-41-9049</t>
  </si>
  <si>
    <t>Q. Westwell</t>
  </si>
  <si>
    <t>541-44-8484</t>
  </si>
  <si>
    <t>Q. Almond</t>
  </si>
  <si>
    <t>587-69-3886</t>
  </si>
  <si>
    <t>V. Wombwell</t>
  </si>
  <si>
    <t>181-08-6985</t>
  </si>
  <si>
    <t>Y. Laverock</t>
  </si>
  <si>
    <t>284-83-4586</t>
  </si>
  <si>
    <t>Y. Stanistreet</t>
  </si>
  <si>
    <t>589-50-5696</t>
  </si>
  <si>
    <t>D. Hele</t>
  </si>
  <si>
    <t>434-97-4357</t>
  </si>
  <si>
    <t>E. Goodayle</t>
  </si>
  <si>
    <t>803-79-1507</t>
  </si>
  <si>
    <t>E. Bassom</t>
  </si>
  <si>
    <t>130-80-6101</t>
  </si>
  <si>
    <t>I. Barles</t>
  </si>
  <si>
    <t>139-22-0701</t>
  </si>
  <si>
    <t>L. Lovick</t>
  </si>
  <si>
    <t>164-26-6964</t>
  </si>
  <si>
    <t>N. Pickton</t>
  </si>
  <si>
    <t>823-59-0840</t>
  </si>
  <si>
    <t>P. Sekulla</t>
  </si>
  <si>
    <t>873-89-4096</t>
  </si>
  <si>
    <t>P. Gilpin</t>
  </si>
  <si>
    <t>180-09-7890</t>
  </si>
  <si>
    <t>U. Dunster</t>
  </si>
  <si>
    <t>154-12-2643</t>
  </si>
  <si>
    <t>U. Durant</t>
  </si>
  <si>
    <t>563-01-2494</t>
  </si>
  <si>
    <t>D. Blaasch</t>
  </si>
  <si>
    <t>566-17-1941</t>
  </si>
  <si>
    <t>H. Hatz</t>
  </si>
  <si>
    <t>405-04-7699</t>
  </si>
  <si>
    <t>L. Petrie</t>
  </si>
  <si>
    <t>607-90-8770</t>
  </si>
  <si>
    <t>Q. Tidman</t>
  </si>
  <si>
    <t>456-18-0227</t>
  </si>
  <si>
    <t>O. Farryan</t>
  </si>
  <si>
    <t>237-36-6208</t>
  </si>
  <si>
    <t>I. Astlet</t>
  </si>
  <si>
    <t>555-44-3372</t>
  </si>
  <si>
    <t>Q. McGiffie</t>
  </si>
  <si>
    <t>392-65-2951</t>
  </si>
  <si>
    <t>R. Haldane</t>
  </si>
  <si>
    <t>688-62-6860</t>
  </si>
  <si>
    <t>L. Hurdle</t>
  </si>
  <si>
    <t>842-46-5824</t>
  </si>
  <si>
    <t>J. Roots</t>
  </si>
  <si>
    <t>287-25-4664</t>
  </si>
  <si>
    <t>P. Fleckness</t>
  </si>
  <si>
    <t>476-51-4466</t>
  </si>
  <si>
    <t>S. Bullan</t>
  </si>
  <si>
    <t>745-62-9973</t>
  </si>
  <si>
    <t>D. Bleacher</t>
  </si>
  <si>
    <t>112-50-3721</t>
  </si>
  <si>
    <t>J. Morison</t>
  </si>
  <si>
    <t>777-10-1248</t>
  </si>
  <si>
    <t>O. Storres</t>
  </si>
  <si>
    <t>267-10-5957</t>
  </si>
  <si>
    <t>O. Guslon</t>
  </si>
  <si>
    <t>660-86-2261</t>
  </si>
  <si>
    <t>E. McKeown</t>
  </si>
  <si>
    <t>758-87-8577</t>
  </si>
  <si>
    <t>G. Haseldine</t>
  </si>
  <si>
    <t>473-86-0631</t>
  </si>
  <si>
    <t>P. Veschi</t>
  </si>
  <si>
    <t>261-26-8671</t>
  </si>
  <si>
    <t>E. Fellgate</t>
  </si>
  <si>
    <t>802-76-3724</t>
  </si>
  <si>
    <t>E. Pitkethly</t>
  </si>
  <si>
    <t>530-65-7735</t>
  </si>
  <si>
    <t>H. Pentycross</t>
  </si>
  <si>
    <t>303-71-2802</t>
  </si>
  <si>
    <t>K. Naylor</t>
  </si>
  <si>
    <t>886-68-2597</t>
  </si>
  <si>
    <t>O. Crowter</t>
  </si>
  <si>
    <t>802-89-4548</t>
  </si>
  <si>
    <t>P. Soro</t>
  </si>
  <si>
    <t>340-20-9334</t>
  </si>
  <si>
    <t>K. Ham</t>
  </si>
  <si>
    <t>186-91-5001</t>
  </si>
  <si>
    <t>F. Orpwood</t>
  </si>
  <si>
    <t>387-69-7529</t>
  </si>
  <si>
    <t>M. Traill</t>
  </si>
  <si>
    <t>364-20-0981</t>
  </si>
  <si>
    <t>R. Exton</t>
  </si>
  <si>
    <t>187-53-7163</t>
  </si>
  <si>
    <t>T. Menis</t>
  </si>
  <si>
    <t>404-87-6936</t>
  </si>
  <si>
    <t>M. Caudrelier</t>
  </si>
  <si>
    <t>522-30-9330</t>
  </si>
  <si>
    <t>E. Van der Kruys</t>
  </si>
  <si>
    <t>233-87-0588</t>
  </si>
  <si>
    <t>F. Aronoff</t>
  </si>
  <si>
    <t>226-63-2239</t>
  </si>
  <si>
    <t>L. Challinor</t>
  </si>
  <si>
    <t>853-29-4524</t>
  </si>
  <si>
    <t>M. Giraux</t>
  </si>
  <si>
    <t>702-35-3828</t>
  </si>
  <si>
    <t>N. Slainey</t>
  </si>
  <si>
    <t>716-90-5923</t>
  </si>
  <si>
    <t>V. Seadon</t>
  </si>
  <si>
    <t>388-69-8923</t>
  </si>
  <si>
    <t>G. Tanby</t>
  </si>
  <si>
    <t>268-85-0735</t>
  </si>
  <si>
    <t>J. Sell</t>
  </si>
  <si>
    <t>620-56-8307</t>
  </si>
  <si>
    <t>B. Groomebridge</t>
  </si>
  <si>
    <t>744-84-5269</t>
  </si>
  <si>
    <t>D. Rainard</t>
  </si>
  <si>
    <t>445-10-8118</t>
  </si>
  <si>
    <t>E. Dax</t>
  </si>
  <si>
    <t>759-48-3807</t>
  </si>
  <si>
    <t>E. Labat</t>
  </si>
  <si>
    <t>691-23-3765</t>
  </si>
  <si>
    <t>H. Goricke</t>
  </si>
  <si>
    <t>402-43-6398</t>
  </si>
  <si>
    <t>I. Potteridge</t>
  </si>
  <si>
    <t>107-84-2136</t>
  </si>
  <si>
    <t>L. Selly</t>
  </si>
  <si>
    <t>538-43-0758</t>
  </si>
  <si>
    <t>L. Goodricke</t>
  </si>
  <si>
    <t>422-32-8778</t>
  </si>
  <si>
    <t>M. Strevens</t>
  </si>
  <si>
    <t>436-82-9156</t>
  </si>
  <si>
    <t>M. Drawmer</t>
  </si>
  <si>
    <t>271-34-8414</t>
  </si>
  <si>
    <t>N. Tolputt</t>
  </si>
  <si>
    <t>114-90-7587</t>
  </si>
  <si>
    <t>P. Beaconsall</t>
  </si>
  <si>
    <t>889-02-1595</t>
  </si>
  <si>
    <t>R. Cawcutt</t>
  </si>
  <si>
    <t>240-60-6769</t>
  </si>
  <si>
    <t>U. Maric</t>
  </si>
  <si>
    <t>101-35-3930</t>
  </si>
  <si>
    <t>W. Andreotti</t>
  </si>
  <si>
    <t>728-66-8875</t>
  </si>
  <si>
    <t>X. Burness</t>
  </si>
  <si>
    <t>845-97-2213</t>
  </si>
  <si>
    <t>H. Willcot</t>
  </si>
  <si>
    <t>124-82-5230</t>
  </si>
  <si>
    <t>D. Coster</t>
  </si>
  <si>
    <t>291-35-7777</t>
  </si>
  <si>
    <t>H. Tangye</t>
  </si>
  <si>
    <t>863-58-2563</t>
  </si>
  <si>
    <t>I. Baynton</t>
  </si>
  <si>
    <t>709-74-1500</t>
  </si>
  <si>
    <t>L. Barson</t>
  </si>
  <si>
    <t>791-29-5321</t>
  </si>
  <si>
    <t>L. Stonbridge</t>
  </si>
  <si>
    <t>782-38-8963</t>
  </si>
  <si>
    <t>B. Bricksey</t>
  </si>
  <si>
    <t>872-25-5467</t>
  </si>
  <si>
    <t>O. Fortey</t>
  </si>
  <si>
    <t>614-10-6705</t>
  </si>
  <si>
    <t>Q. Liggins</t>
  </si>
  <si>
    <t>627-61-1866</t>
  </si>
  <si>
    <t>D. Borsi</t>
  </si>
  <si>
    <t>828-96-6456</t>
  </si>
  <si>
    <t>J. Rosenstein</t>
  </si>
  <si>
    <t>474-83-6505</t>
  </si>
  <si>
    <t>P. Gheorghie</t>
  </si>
  <si>
    <t>476-22-8060</t>
  </si>
  <si>
    <t>S. Allsebrook</t>
  </si>
  <si>
    <t>308-11-3429</t>
  </si>
  <si>
    <t>D. Wyldbore</t>
  </si>
  <si>
    <t>209-13-8764</t>
  </si>
  <si>
    <t>A. Glaister</t>
  </si>
  <si>
    <t>401-75-7006</t>
  </si>
  <si>
    <t>D. Kinahan</t>
  </si>
  <si>
    <t>614-40-8020</t>
  </si>
  <si>
    <t>H. Woodcock</t>
  </si>
  <si>
    <t>526-02-3053</t>
  </si>
  <si>
    <t>P. Peach</t>
  </si>
  <si>
    <t>639-06-0100</t>
  </si>
  <si>
    <t>Q. Brachell</t>
  </si>
  <si>
    <t>123-98-9698</t>
  </si>
  <si>
    <t>H. Wetherburn</t>
  </si>
  <si>
    <t>271-54-8655</t>
  </si>
  <si>
    <t>L. MacGahy</t>
  </si>
  <si>
    <t>429-16-7013</t>
  </si>
  <si>
    <t>Q. Chalk</t>
  </si>
  <si>
    <t>195-11-7509</t>
  </si>
  <si>
    <t>X. McEachern</t>
  </si>
  <si>
    <t>566-48-5826</t>
  </si>
  <si>
    <t>Z. Cloonan</t>
  </si>
  <si>
    <t>761-66-7563</t>
  </si>
  <si>
    <t>W. Colvin</t>
  </si>
  <si>
    <t>162-86-9521</t>
  </si>
  <si>
    <t>A. Cudihy</t>
  </si>
  <si>
    <t>164-26-6306</t>
  </si>
  <si>
    <t>X. Griffen</t>
  </si>
  <si>
    <t>689-43-8910</t>
  </si>
  <si>
    <t>T. Passo</t>
  </si>
  <si>
    <t>782-13-9566</t>
  </si>
  <si>
    <t>A. Hallad</t>
  </si>
  <si>
    <t>132-84-3700</t>
  </si>
  <si>
    <t>F. Ackermann</t>
  </si>
  <si>
    <t>873-79-1304</t>
  </si>
  <si>
    <t>A. Eickhoff</t>
  </si>
  <si>
    <t>866-62-4550</t>
  </si>
  <si>
    <t>F. McBayne</t>
  </si>
  <si>
    <t>260-70-4444</t>
  </si>
  <si>
    <t>I. Temprell</t>
  </si>
  <si>
    <t>302-68-9742</t>
  </si>
  <si>
    <t>L. Penylton</t>
  </si>
  <si>
    <t>730-54-8361</t>
  </si>
  <si>
    <t>R. O'Lennachain</t>
  </si>
  <si>
    <t>374-46-8007</t>
  </si>
  <si>
    <t>R. McLugish</t>
  </si>
  <si>
    <t>167-77-4307</t>
  </si>
  <si>
    <t>F. Tunniclisse</t>
  </si>
  <si>
    <t>409-55-2108</t>
  </si>
  <si>
    <t>R. Buller</t>
  </si>
  <si>
    <t>828-19-1085</t>
  </si>
  <si>
    <t>V. Gilfoy</t>
  </si>
  <si>
    <t>634-94-1438</t>
  </si>
  <si>
    <t>P. Baudichon</t>
  </si>
  <si>
    <t>490-34-8816</t>
  </si>
  <si>
    <t>T. Sheddan</t>
  </si>
  <si>
    <t>287-09-1852</t>
  </si>
  <si>
    <t>O. Kollatsch</t>
  </si>
  <si>
    <t>809-23-9007</t>
  </si>
  <si>
    <t>A. Cortes</t>
  </si>
  <si>
    <t>155-01-1799</t>
  </si>
  <si>
    <t>K. Grew</t>
  </si>
  <si>
    <t>357-69-5446</t>
  </si>
  <si>
    <t>A. Huetson</t>
  </si>
  <si>
    <t>172-88-9711</t>
  </si>
  <si>
    <t>L. Fricke</t>
  </si>
  <si>
    <t>402-85-5587</t>
  </si>
  <si>
    <t>P. Biggen</t>
  </si>
  <si>
    <t>793-25-4580</t>
  </si>
  <si>
    <t>T. Chellenham</t>
  </si>
  <si>
    <t>458-91-1637</t>
  </si>
  <si>
    <t>V. Shrimpton</t>
  </si>
  <si>
    <t>404-61-7141</t>
  </si>
  <si>
    <t>G. Schuler</t>
  </si>
  <si>
    <t>342-20-9295</t>
  </si>
  <si>
    <t>E. Revey</t>
  </si>
  <si>
    <t>740-27-0503</t>
  </si>
  <si>
    <t>Q. Lodwick</t>
  </si>
  <si>
    <t>411-44-1446</t>
  </si>
  <si>
    <t>U. Stamper</t>
  </si>
  <si>
    <t>705-51-2537</t>
  </si>
  <si>
    <t>I. Olyet</t>
  </si>
  <si>
    <t>176-79-9558</t>
  </si>
  <si>
    <t>X. Woolmington</t>
  </si>
  <si>
    <t>236-71-7697</t>
  </si>
  <si>
    <t>Y. Battabee</t>
  </si>
  <si>
    <t>540-19-1275</t>
  </si>
  <si>
    <t>B. Elford</t>
  </si>
  <si>
    <t>676-76-2593</t>
  </si>
  <si>
    <t>O. Adamo</t>
  </si>
  <si>
    <t>558-62-7213</t>
  </si>
  <si>
    <t>U. McAneny</t>
  </si>
  <si>
    <t>229-98-0118</t>
  </si>
  <si>
    <t>R. Dugmore</t>
  </si>
  <si>
    <t>423-67-7757</t>
  </si>
  <si>
    <t>Y. Seagrave</t>
  </si>
  <si>
    <t>313-36-3938</t>
  </si>
  <si>
    <t>G. Heigold</t>
  </si>
  <si>
    <t>327-14-9748</t>
  </si>
  <si>
    <t>P. Dance</t>
  </si>
  <si>
    <t>608-47-0337</t>
  </si>
  <si>
    <t>R. Boyle</t>
  </si>
  <si>
    <t>412-66-4473</t>
  </si>
  <si>
    <t>O. Kemson</t>
  </si>
  <si>
    <t>259-62-7456</t>
  </si>
  <si>
    <t>K. Wragge</t>
  </si>
  <si>
    <t>693-84-3710</t>
  </si>
  <si>
    <t>W. McVaugh</t>
  </si>
  <si>
    <t>452-18-8105</t>
  </si>
  <si>
    <t>U. Pattini</t>
  </si>
  <si>
    <t>400-76-7705</t>
  </si>
  <si>
    <t>Y. Battleson</t>
  </si>
  <si>
    <t>899-18-1079</t>
  </si>
  <si>
    <t>Z. Skeemer</t>
  </si>
  <si>
    <t>631-92-2982</t>
  </si>
  <si>
    <t>E. Diament</t>
  </si>
  <si>
    <t>675-28-6083</t>
  </si>
  <si>
    <t>P. Straine</t>
  </si>
  <si>
    <t>234-45-3966</t>
  </si>
  <si>
    <t>M. Treweek</t>
  </si>
  <si>
    <t>385-87-1090</t>
  </si>
  <si>
    <t>R. Reuben</t>
  </si>
  <si>
    <t>366-34-5964</t>
  </si>
  <si>
    <t>P. Dovidian</t>
  </si>
  <si>
    <t>599-03-3606</t>
  </si>
  <si>
    <t>G. Deverose</t>
  </si>
  <si>
    <t>205-08-4156</t>
  </si>
  <si>
    <t>Q. Tschirasche</t>
  </si>
  <si>
    <t>310-36-1997</t>
  </si>
  <si>
    <t>S. Rennicks</t>
  </si>
  <si>
    <t>208-59-6965</t>
  </si>
  <si>
    <t>K. Di Franceshci</t>
  </si>
  <si>
    <t>388-09-3917</t>
  </si>
  <si>
    <t>N. Ambrosch</t>
  </si>
  <si>
    <t>175-49-8550</t>
  </si>
  <si>
    <t>B. Nisot</t>
  </si>
  <si>
    <t>769-87-4732</t>
  </si>
  <si>
    <t>X. Bizley</t>
  </si>
  <si>
    <t>433-82-5158</t>
  </si>
  <si>
    <t>S. Broughton</t>
  </si>
  <si>
    <t>383-24-5206</t>
  </si>
  <si>
    <t>O. Blackford</t>
  </si>
  <si>
    <t>807-90-1810</t>
  </si>
  <si>
    <t>B. Whitemarsh</t>
  </si>
  <si>
    <t>899-68-1954</t>
  </si>
  <si>
    <t>H. Gerler</t>
  </si>
  <si>
    <t>880-01-0115</t>
  </si>
  <si>
    <t>K. Burness</t>
  </si>
  <si>
    <t>561-25-6133</t>
  </si>
  <si>
    <t>G. Bradlaugh</t>
  </si>
  <si>
    <t>304-65-0090</t>
  </si>
  <si>
    <t>M. Caddens</t>
  </si>
  <si>
    <t>135-96-4722</t>
  </si>
  <si>
    <t>V. Ganderton</t>
  </si>
  <si>
    <t>815-34-1721</t>
  </si>
  <si>
    <t>B. Balwin</t>
  </si>
  <si>
    <t>578-18-1747</t>
  </si>
  <si>
    <t>M. Scambler</t>
  </si>
  <si>
    <t>871-08-2820</t>
  </si>
  <si>
    <t>H. Whisson</t>
  </si>
  <si>
    <t>348-60-4130</t>
  </si>
  <si>
    <t>Y. Curtin</t>
  </si>
  <si>
    <t>451-68-1953</t>
  </si>
  <si>
    <t>U. Ainley</t>
  </si>
  <si>
    <t>628-86-1438</t>
  </si>
  <si>
    <t>Z. Witherup</t>
  </si>
  <si>
    <t>323-99-0794</t>
  </si>
  <si>
    <t>I. Ruselin</t>
  </si>
  <si>
    <t>843-76-4020</t>
  </si>
  <si>
    <t>O. Bussy</t>
  </si>
  <si>
    <t>566-41-9643</t>
  </si>
  <si>
    <t>B. Charlson</t>
  </si>
  <si>
    <t>662-78-5868</t>
  </si>
  <si>
    <t>J. Inskipp</t>
  </si>
  <si>
    <t>421-15-9145</t>
  </si>
  <si>
    <t>F. Brunsen</t>
  </si>
  <si>
    <t>355-78-2842</t>
  </si>
  <si>
    <t>V. Van Salzberger</t>
  </si>
  <si>
    <t>106-06-0564</t>
  </si>
  <si>
    <t>Q. Mountlow</t>
  </si>
  <si>
    <t>344-30-6145</t>
  </si>
  <si>
    <t>Q. Hardaker</t>
  </si>
  <si>
    <t>538-56-3650</t>
  </si>
  <si>
    <t>R. Dobell</t>
  </si>
  <si>
    <t>840-11-5082</t>
  </si>
  <si>
    <t>L. Wyburn</t>
  </si>
  <si>
    <t>377-64-6766</t>
  </si>
  <si>
    <t>T. Ingreda</t>
  </si>
  <si>
    <t>206-29-8584</t>
  </si>
  <si>
    <t>S. Fearnsides</t>
  </si>
  <si>
    <t>542-01-8930</t>
  </si>
  <si>
    <t>J. Arnecke</t>
  </si>
  <si>
    <t>671-01-8634</t>
  </si>
  <si>
    <t>G. Corneille</t>
  </si>
  <si>
    <t>782-93-8426</t>
  </si>
  <si>
    <t>Q. Mechic</t>
  </si>
  <si>
    <t>536-22-5483</t>
  </si>
  <si>
    <t>B. Ableson</t>
  </si>
  <si>
    <t>247-10-0203</t>
  </si>
  <si>
    <t>F. Elmhirst</t>
  </si>
  <si>
    <t>248-68-6775</t>
  </si>
  <si>
    <t>W. Matlock</t>
  </si>
  <si>
    <t>872-56-7401</t>
  </si>
  <si>
    <t>Y. Armfield</t>
  </si>
  <si>
    <t>503-41-1563</t>
  </si>
  <si>
    <t>H. Sims</t>
  </si>
  <si>
    <t>693-73-0619</t>
  </si>
  <si>
    <t>U. Danforth</t>
  </si>
  <si>
    <t>100-21-9648</t>
  </si>
  <si>
    <t>W. Marran</t>
  </si>
  <si>
    <t>516-65-1574</t>
  </si>
  <si>
    <t>F. Colwell</t>
  </si>
  <si>
    <t>182-88-7190</t>
  </si>
  <si>
    <t>X. Favill</t>
  </si>
  <si>
    <t>320-82-5563</t>
  </si>
  <si>
    <t>S. Rubel</t>
  </si>
  <si>
    <t>551-28-9613</t>
  </si>
  <si>
    <t>E. Yancey</t>
  </si>
  <si>
    <t>877-16-4474</t>
  </si>
  <si>
    <t>Z. Leather</t>
  </si>
  <si>
    <t>861-97-8016</t>
  </si>
  <si>
    <t>L. Edgington</t>
  </si>
  <si>
    <t>338-57-1208</t>
  </si>
  <si>
    <t>S. Samwayes</t>
  </si>
  <si>
    <t>617-03-1693</t>
  </si>
  <si>
    <t>I. Sampson</t>
  </si>
  <si>
    <t>733-34-8942</t>
  </si>
  <si>
    <t>T. Ikins</t>
  </si>
  <si>
    <t>743-09-6069</t>
  </si>
  <si>
    <t>H. Slee</t>
  </si>
  <si>
    <t>592-35-6777</t>
  </si>
  <si>
    <t>O. McMichell</t>
  </si>
  <si>
    <t>635-96-2790</t>
  </si>
  <si>
    <t>H. Hookes</t>
  </si>
  <si>
    <t>291-97-4031</t>
  </si>
  <si>
    <t>D. Churches</t>
  </si>
  <si>
    <t>262-62-7521</t>
  </si>
  <si>
    <t>S. Daniau</t>
  </si>
  <si>
    <t>639-41-9990</t>
  </si>
  <si>
    <t>Q. Baudy</t>
  </si>
  <si>
    <t>588-82-3045</t>
  </si>
  <si>
    <t>F. Hastin</t>
  </si>
  <si>
    <t>481-99-0791</t>
  </si>
  <si>
    <t>Y. Silveston</t>
  </si>
  <si>
    <t>705-87-4667</t>
  </si>
  <si>
    <t>H. Woolnough</t>
  </si>
  <si>
    <t>827-65-1958</t>
  </si>
  <si>
    <t>E. D'Oyly</t>
  </si>
  <si>
    <t>130-03-6486</t>
  </si>
  <si>
    <t>M. Carwithan</t>
  </si>
  <si>
    <t>157-49-9764</t>
  </si>
  <si>
    <t>R. Hundley</t>
  </si>
  <si>
    <t>637-81-2602</t>
  </si>
  <si>
    <t>L. Curneen</t>
  </si>
  <si>
    <t>366-93-1146</t>
  </si>
  <si>
    <t>G. Greeding</t>
  </si>
  <si>
    <t>543-66-8030</t>
  </si>
  <si>
    <t>J. Harte</t>
  </si>
  <si>
    <t>459-41-0106</t>
  </si>
  <si>
    <t>G. Humbey</t>
  </si>
  <si>
    <t>201-30-6345</t>
  </si>
  <si>
    <t>W. Cutcliffe</t>
  </si>
  <si>
    <t>827-40-8129</t>
  </si>
  <si>
    <t>A. Assad</t>
  </si>
  <si>
    <t>598-65-6510</t>
  </si>
  <si>
    <t>Q. Scadden</t>
  </si>
  <si>
    <t>687-65-8903</t>
  </si>
  <si>
    <t>R. Lovstrom</t>
  </si>
  <si>
    <t>880-92-3850</t>
  </si>
  <si>
    <t>A. Lyne</t>
  </si>
  <si>
    <t>660-02-3659</t>
  </si>
  <si>
    <t>N. Danilchik</t>
  </si>
  <si>
    <t>644-14-3306</t>
  </si>
  <si>
    <t>C. Wellan</t>
  </si>
  <si>
    <t>409-75-3660</t>
  </si>
  <si>
    <t>M. McKintosh</t>
  </si>
  <si>
    <t>368-48-8290</t>
  </si>
  <si>
    <t>O. Carrabott</t>
  </si>
  <si>
    <t>448-62-7896</t>
  </si>
  <si>
    <t>P. Bruins</t>
  </si>
  <si>
    <t>424-07-7939</t>
  </si>
  <si>
    <t>K. Glyn</t>
  </si>
  <si>
    <t>382-18-5399</t>
  </si>
  <si>
    <t>B. Assiratti</t>
  </si>
  <si>
    <t>463-17-9883</t>
  </si>
  <si>
    <t>X. Lasty</t>
  </si>
  <si>
    <t>868-41-2022</t>
  </si>
  <si>
    <t>M. Baulcombe</t>
  </si>
  <si>
    <t>226-68-1759</t>
  </si>
  <si>
    <t>U. Lacroix</t>
  </si>
  <si>
    <t>269-56-0676</t>
  </si>
  <si>
    <t>R. Tooth</t>
  </si>
  <si>
    <t>269-62-2200</t>
  </si>
  <si>
    <t>W. Barzen</t>
  </si>
  <si>
    <t>234-47-1462</t>
  </si>
  <si>
    <t>C. Trainer</t>
  </si>
  <si>
    <t>795-55-7654</t>
  </si>
  <si>
    <t>O. Garlick</t>
  </si>
  <si>
    <t>726-38-4364</t>
  </si>
  <si>
    <t>Q. Pickthall</t>
  </si>
  <si>
    <t>Data returned for Count of Patient Admission Flag2, Admitted, Jan (First 1000 rows).</t>
  </si>
  <si>
    <t>Admission status</t>
  </si>
  <si>
    <t>%status</t>
  </si>
  <si>
    <t>Count of Age Group</t>
  </si>
  <si>
    <t>Count of Patient attend Status</t>
  </si>
  <si>
    <t>attended status</t>
  </si>
  <si>
    <t>Count of Patient Gender</t>
  </si>
  <si>
    <t>Gender wise analysis</t>
  </si>
  <si>
    <t>Count of Department Referral</t>
  </si>
  <si>
    <t>509-79-4975</t>
  </si>
  <si>
    <t>Y. Brennan</t>
  </si>
  <si>
    <t>100-34-9587</t>
  </si>
  <si>
    <t>U. Lamburn</t>
  </si>
  <si>
    <t>299-32-9018</t>
  </si>
  <si>
    <t>R. Kerins</t>
  </si>
  <si>
    <t>222-85-6440</t>
  </si>
  <si>
    <t>S. Petrolli</t>
  </si>
  <si>
    <t>362-31-6050</t>
  </si>
  <si>
    <t>U. Goble</t>
  </si>
  <si>
    <t>548-93-9953</t>
  </si>
  <si>
    <t>S. O'Neill</t>
  </si>
  <si>
    <t>138-11-0080</t>
  </si>
  <si>
    <t>M. Heenan</t>
  </si>
  <si>
    <t>707-07-4757</t>
  </si>
  <si>
    <t>G. Whaplington</t>
  </si>
  <si>
    <t>734-07-6364</t>
  </si>
  <si>
    <t>O. Fridaye</t>
  </si>
  <si>
    <t>414-85-6039</t>
  </si>
  <si>
    <t>Y. Nestle</t>
  </si>
  <si>
    <t>870-81-1512</t>
  </si>
  <si>
    <t>K. Massard</t>
  </si>
  <si>
    <t>854-90-8395</t>
  </si>
  <si>
    <t>P. Gossop</t>
  </si>
  <si>
    <t>714-04-7254</t>
  </si>
  <si>
    <t>K. Odo</t>
  </si>
  <si>
    <t>276-85-5628</t>
  </si>
  <si>
    <t>C. Thirtle</t>
  </si>
  <si>
    <t>858-06-1882</t>
  </si>
  <si>
    <t>N. Hoggan</t>
  </si>
  <si>
    <t>613-57-6485</t>
  </si>
  <si>
    <t>U. Dadswell</t>
  </si>
  <si>
    <t>725-40-8184</t>
  </si>
  <si>
    <t>X. Hebborn</t>
  </si>
  <si>
    <t>355-52-8969</t>
  </si>
  <si>
    <t>S. Jaquest</t>
  </si>
  <si>
    <t>691-25-6809</t>
  </si>
  <si>
    <t>K. Merington</t>
  </si>
  <si>
    <t>381-26-1729</t>
  </si>
  <si>
    <t>U. Sagg</t>
  </si>
  <si>
    <t>265-22-3801</t>
  </si>
  <si>
    <t>U. Rodrig</t>
  </si>
  <si>
    <t>Data returned for Count of Department Referral, Neurology, Apr (First 1000 rows).</t>
  </si>
  <si>
    <t>232-46-5874</t>
  </si>
  <si>
    <t>X. Wilse</t>
  </si>
  <si>
    <t>207-76-8815</t>
  </si>
  <si>
    <t>G. Tingey</t>
  </si>
  <si>
    <t>869-28-2519</t>
  </si>
  <si>
    <t>V. Scholer</t>
  </si>
  <si>
    <t>416-07-7616</t>
  </si>
  <si>
    <t>I. O'Fihily</t>
  </si>
  <si>
    <t>724-35-7305</t>
  </si>
  <si>
    <t>U. Margery</t>
  </si>
  <si>
    <t>874-45-7716</t>
  </si>
  <si>
    <t>J. Dudden</t>
  </si>
  <si>
    <t>Data returned for Count of Department Referral, Gastroenterology, Mar (First 1000 rows).</t>
  </si>
  <si>
    <t>2023</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</si>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</sst>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ptos Narrow"/>
      <family val="2"/>
    </font>
    <font>
      <sz val="11"/>
      <color theme="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2" tint="-0.749992370372631"/>
        <bgColor indexed="64"/>
      </patternFill>
    </fill>
    <fill>
      <patternFill patternType="solid">
        <fgColor theme="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2" fontId="0" fillId="0" borderId="0" xfId="0" applyNumberFormat="1"/>
    <xf numFmtId="0" fontId="0" fillId="0" borderId="0" xfId="0" pivotButton="1"/>
    <xf numFmtId="0" fontId="0" fillId="0" borderId="0" xfId="0" applyAlignment="1">
      <alignment horizontal="left"/>
    </xf>
    <xf numFmtId="14" fontId="0" fillId="0" borderId="0" xfId="0" applyNumberFormat="1"/>
    <xf numFmtId="21" fontId="0" fillId="0" borderId="0" xfId="0" applyNumberFormat="1"/>
    <xf numFmtId="0" fontId="2" fillId="0" borderId="0" xfId="0" applyFont="1"/>
    <xf numFmtId="1" fontId="0" fillId="0" borderId="0" xfId="0" applyNumberFormat="1"/>
    <xf numFmtId="10" fontId="0" fillId="0" borderId="0" xfId="0" applyNumberFormat="1"/>
    <xf numFmtId="0" fontId="3" fillId="0" borderId="0" xfId="0" applyFont="1" applyAlignment="1">
      <alignment horizontal="center" vertical="center"/>
    </xf>
    <xf numFmtId="0" fontId="4" fillId="2" borderId="0" xfId="0" applyFont="1" applyFill="1" applyAlignment="1">
      <alignment horizontal="center"/>
    </xf>
    <xf numFmtId="9" fontId="4" fillId="2" borderId="0" xfId="1" applyFont="1" applyFill="1" applyAlignment="1">
      <alignment horizontal="center"/>
    </xf>
    <xf numFmtId="0" fontId="4" fillId="2" borderId="0" xfId="0" applyFont="1" applyFill="1"/>
    <xf numFmtId="0" fontId="0" fillId="3" borderId="0" xfId="0" applyFill="1"/>
    <xf numFmtId="0" fontId="0" fillId="4" borderId="0" xfId="0" applyFill="1"/>
    <xf numFmtId="0" fontId="0" fillId="0" borderId="0" xfId="0" applyAlignment="1">
      <alignment horizontal="center"/>
    </xf>
  </cellXfs>
  <cellStyles count="2">
    <cellStyle name="Normal" xfId="0" builtinId="0"/>
    <cellStyle name="Percent" xfId="1" builtinId="5"/>
  </cellStyles>
  <dxfs count="23">
    <dxf>
      <numFmt numFmtId="14" formatCode="0.0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u val="none"/>
        <color theme="0"/>
      </font>
      <fill>
        <patternFill>
          <fgColor theme="2"/>
          <bgColor theme="1"/>
        </patternFill>
      </fill>
      <border diagonalUp="0" diagonalDown="0">
        <left/>
        <right/>
        <top/>
        <bottom/>
        <vertical/>
        <horizontal/>
      </border>
    </dxf>
  </dxfs>
  <tableStyles count="1" defaultTableStyle="TableStyleMedium2" defaultPivotStyle="PivotStyleLight16">
    <tableStyle name="my style" pivot="0" table="0" count="10" xr9:uid="{95AD26DC-D606-478D-A943-E70FC3A7C655}">
      <tableStyleElement type="wholeTable" dxfId="22"/>
      <tableStyleElement type="headerRow" dxfId="2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1.xml"/><Relationship Id="rId41"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A18B29-2529-44BF-87DF-400BD9AB571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C3F673-EB0A-49CA-B5FF-51E2C70C16B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6"/>
        <c:dLbl>
          <c:idx val="0"/>
          <c:tx>
            <c:rich>
              <a:bodyPr/>
              <a:lstStyle/>
              <a:p>
                <a:fld id="{D37778CF-1354-41C5-98E9-AF1227605D3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a:lstStyle/>
              <a:p>
                <a:fld id="{A4CB1618-FF97-43E4-950B-6B42462ABD5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dLbl>
          <c:idx val="0"/>
          <c:tx>
            <c:rich>
              <a:bodyPr/>
              <a:lstStyle/>
              <a:p>
                <a:fld id="{B7406C16-A74E-4E0B-8390-3185563ACC2E}" type="CELLRANGE">
                  <a:rPr lang="en-US"/>
                  <a:pPr/>
                  <a:t>[CELLRANGE]</a:t>
                </a:fld>
                <a:r>
                  <a:rPr lang="en-US" baseline="0"/>
                  <a:t>, </a:t>
                </a:r>
                <a:fld id="{DDA24185-735F-47EB-88D0-383973ADE1F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a:lstStyle/>
              <a:p>
                <a:fld id="{06E85A0F-34CA-4D99-AD96-F88CE6CD88B4}" type="CELLRANGE">
                  <a:rPr lang="en-US"/>
                  <a:pPr/>
                  <a:t>[CELLRANGE]</a:t>
                </a:fld>
                <a:r>
                  <a:rPr lang="en-US" baseline="0"/>
                  <a:t>, </a:t>
                </a:r>
                <a:fld id="{8D85A4A5-5628-47A3-B7B9-D0D6771D1FEB}"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6"/>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1"/>
        <c:spPr>
          <a:solidFill>
            <a:schemeClr val="accent6"/>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2F9B8D-7597-4958-9D18-2F430FC5575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2.0718914287914152E-2"/>
          <c:y val="9.872104492932629E-2"/>
          <c:w val="0.97830992302127973"/>
          <c:h val="0.88569142166078008"/>
        </c:manualLayout>
      </c:layout>
      <c:barChart>
        <c:barDir val="bar"/>
        <c:grouping val="clustered"/>
        <c:varyColors val="0"/>
        <c:dLbls>
          <c:showLegendKey val="0"/>
          <c:showVal val="0"/>
          <c:showCatName val="0"/>
          <c:showSerName val="0"/>
          <c:showPercent val="0"/>
          <c:showBubbleSize val="0"/>
        </c:dLbls>
        <c:gapWidth val="0"/>
        <c:axId val="1829346448"/>
        <c:axId val="1829343088"/>
      </c:barChart>
      <c:catAx>
        <c:axId val="1829346448"/>
        <c:scaling>
          <c:orientation val="minMax"/>
        </c:scaling>
        <c:delete val="1"/>
        <c:axPos val="l"/>
        <c:numFmt formatCode="General" sourceLinked="1"/>
        <c:majorTickMark val="none"/>
        <c:minorTickMark val="none"/>
        <c:tickLblPos val="nextTo"/>
        <c:crossAx val="1829343088"/>
        <c:crosses val="autoZero"/>
        <c:auto val="1"/>
        <c:lblAlgn val="ctr"/>
        <c:lblOffset val="100"/>
        <c:noMultiLvlLbl val="0"/>
      </c:catAx>
      <c:valAx>
        <c:axId val="1829343088"/>
        <c:scaling>
          <c:orientation val="minMax"/>
        </c:scaling>
        <c:delete val="1"/>
        <c:axPos val="b"/>
        <c:numFmt formatCode="0" sourceLinked="1"/>
        <c:majorTickMark val="none"/>
        <c:minorTickMark val="none"/>
        <c:tickLblPos val="nextTo"/>
        <c:crossAx val="182934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Updated file.xlsx]Pivot Report!PivotTable7</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5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4.3458523120442259E-2"/>
              <c:y val="-6.7343843628862476E-2"/>
            </c:manualLayout>
          </c:layout>
          <c:tx>
            <c:rich>
              <a:bodyPr rot="0" spcFirstLastPara="1" vertOverflow="ellipsis" vert="horz" wrap="square" lIns="38100" tIns="19050" rIns="38100" bIns="19050" anchor="ctr" anchorCtr="1">
                <a:spAutoFit/>
              </a:bodyPr>
              <a:lstStyle/>
              <a:p>
                <a:pPr>
                  <a:defRPr sz="550" b="1" i="0" u="none" strike="noStrike" kern="1200" baseline="0">
                    <a:solidFill>
                      <a:schemeClr val="bg1"/>
                    </a:solidFill>
                    <a:latin typeface="Aptos Narrow" panose="020B0004020202020204" pitchFamily="34" charset="0"/>
                    <a:ea typeface="+mn-ea"/>
                    <a:cs typeface="+mn-cs"/>
                  </a:defRPr>
                </a:pPr>
                <a:fld id="{FE204A22-DBAF-4809-BDC2-9678FF54E935}" type="CELLRANGE">
                  <a:rPr lang="en-US" sz="600">
                    <a:solidFill>
                      <a:schemeClr val="bg1"/>
                    </a:solidFill>
                  </a:rPr>
                  <a:pPr>
                    <a:defRPr sz="550" b="1">
                      <a:solidFill>
                        <a:schemeClr val="bg1"/>
                      </a:solidFill>
                      <a:latin typeface="Aptos Narrow" panose="020B0004020202020204" pitchFamily="34" charset="0"/>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5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159202474052416"/>
                  <c:h val="0.30880613157789316"/>
                </c:manualLayout>
              </c15:layout>
              <c15:dlblFieldTable/>
              <c15:showDataLabelsRange val="1"/>
            </c:ext>
          </c:extLst>
        </c:dLbl>
      </c:pivotFmt>
      <c:pivotFmt>
        <c:idx val="3"/>
        <c:spPr>
          <a:solidFill>
            <a:schemeClr val="accent2"/>
          </a:solidFill>
          <a:ln>
            <a:noFill/>
          </a:ln>
          <a:effectLst/>
        </c:spPr>
        <c:dLbl>
          <c:idx val="0"/>
          <c:layout>
            <c:manualLayout>
              <c:x val="7.1741808420844433E-2"/>
              <c:y val="-3.3775327850162004E-2"/>
            </c:manualLayout>
          </c:layout>
          <c:tx>
            <c:rich>
              <a:bodyPr rot="0" spcFirstLastPara="1" vertOverflow="ellipsis" vert="horz" wrap="square" lIns="38100" tIns="19050" rIns="38100" bIns="19050" anchor="ctr" anchorCtr="1">
                <a:noAutofit/>
              </a:bodyPr>
              <a:lstStyle/>
              <a:p>
                <a:pPr>
                  <a:defRPr sz="550" b="1" i="0" u="none" strike="noStrike" kern="1200" baseline="0">
                    <a:solidFill>
                      <a:schemeClr val="bg1"/>
                    </a:solidFill>
                    <a:latin typeface="Aptos Narrow" panose="020B0004020202020204" pitchFamily="34" charset="0"/>
                    <a:ea typeface="+mn-ea"/>
                    <a:cs typeface="+mn-cs"/>
                  </a:defRPr>
                </a:pPr>
                <a:fld id="{E64BA473-6090-4830-BD9B-39AE8D52F5E7}" type="CELLRANGE">
                  <a:rPr lang="en-US">
                    <a:solidFill>
                      <a:schemeClr val="bg1"/>
                    </a:solidFill>
                  </a:rPr>
                  <a:pPr>
                    <a:defRPr sz="550" b="1">
                      <a:solidFill>
                        <a:schemeClr val="bg1"/>
                      </a:solidFill>
                      <a:latin typeface="Aptos Narrow" panose="020B0004020202020204" pitchFamily="34" charset="0"/>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550" b="1" i="0" u="none" strike="noStrike" kern="1200" baseline="0">
                  <a:solidFill>
                    <a:schemeClr val="bg1"/>
                  </a:solidFill>
                  <a:latin typeface="Aptos Narrow" panose="020B0004020202020204" pitchFamily="34" charset="0"/>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22337594136607011"/>
                  <c:h val="0.36360638297872339"/>
                </c:manualLayout>
              </c15:layout>
              <c15:dlblFieldTable/>
              <c15:showDataLabelsRange val="1"/>
            </c:ext>
          </c:extLst>
        </c:dLbl>
      </c:pivotFmt>
    </c:pivotFmts>
    <c:plotArea>
      <c:layout>
        <c:manualLayout>
          <c:layoutTarget val="inner"/>
          <c:xMode val="edge"/>
          <c:yMode val="edge"/>
          <c:x val="9.8864842855131418E-3"/>
          <c:y val="6.521276595744677E-3"/>
          <c:w val="0.95474440888489742"/>
          <c:h val="0.94300531914893615"/>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3-CBCC-46A9-AAFE-37323DD74A91}"/>
              </c:ext>
            </c:extLst>
          </c:dPt>
          <c:dPt>
            <c:idx val="1"/>
            <c:invertIfNegative val="0"/>
            <c:bubble3D val="0"/>
            <c:extLst>
              <c:ext xmlns:c16="http://schemas.microsoft.com/office/drawing/2014/chart" uri="{C3380CC4-5D6E-409C-BE32-E72D297353CC}">
                <c16:uniqueId val="{00000004-CBCC-46A9-AAFE-37323DD74A91}"/>
              </c:ext>
            </c:extLst>
          </c:dPt>
          <c:dLbls>
            <c:dLbl>
              <c:idx val="0"/>
              <c:layout>
                <c:manualLayout>
                  <c:x val="4.3458523120442259E-2"/>
                  <c:y val="-6.7343843628862476E-2"/>
                </c:manualLayout>
              </c:layout>
              <c:tx>
                <c:rich>
                  <a:bodyPr/>
                  <a:lstStyle/>
                  <a:p>
                    <a:fld id="{FE204A22-DBAF-4809-BDC2-9678FF54E935}" type="CELLRANGE">
                      <a:rPr lang="en-US" sz="600">
                        <a:solidFill>
                          <a:schemeClr val="bg1"/>
                        </a:solidFill>
                      </a:rPr>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21159202474052416"/>
                      <c:h val="0.30880613157789316"/>
                    </c:manualLayout>
                  </c15:layout>
                  <c15:dlblFieldTable/>
                  <c15:showDataLabelsRange val="1"/>
                </c:ext>
                <c:ext xmlns:c16="http://schemas.microsoft.com/office/drawing/2014/chart" uri="{C3380CC4-5D6E-409C-BE32-E72D297353CC}">
                  <c16:uniqueId val="{00000003-CBCC-46A9-AAFE-37323DD74A91}"/>
                </c:ext>
              </c:extLst>
            </c:dLbl>
            <c:dLbl>
              <c:idx val="1"/>
              <c:layout>
                <c:manualLayout>
                  <c:x val="7.1741808420844433E-2"/>
                  <c:y val="-3.3775327850162004E-2"/>
                </c:manualLayout>
              </c:layout>
              <c:tx>
                <c:rich>
                  <a:bodyPr rot="0" spcFirstLastPara="1" vertOverflow="ellipsis" vert="horz" wrap="square" lIns="38100" tIns="19050" rIns="38100" bIns="19050" anchor="ctr" anchorCtr="1">
                    <a:noAutofit/>
                  </a:bodyPr>
                  <a:lstStyle/>
                  <a:p>
                    <a:pPr>
                      <a:defRPr sz="550" b="1" i="0" u="none" strike="noStrike" kern="1200" baseline="0">
                        <a:solidFill>
                          <a:schemeClr val="bg1"/>
                        </a:solidFill>
                        <a:latin typeface="Aptos Narrow" panose="020B0004020202020204" pitchFamily="34" charset="0"/>
                        <a:ea typeface="+mn-ea"/>
                        <a:cs typeface="+mn-cs"/>
                      </a:defRPr>
                    </a:pPr>
                    <a:fld id="{E64BA473-6090-4830-BD9B-39AE8D52F5E7}" type="CELLRANGE">
                      <a:rPr lang="en-US">
                        <a:solidFill>
                          <a:schemeClr val="bg1"/>
                        </a:solidFill>
                      </a:rPr>
                      <a:pPr>
                        <a:defRPr sz="550" b="1">
                          <a:solidFill>
                            <a:schemeClr val="bg1"/>
                          </a:solidFill>
                          <a:latin typeface="Aptos Narrow" panose="020B0004020202020204" pitchFamily="34" charset="0"/>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550" b="1" i="0" u="none" strike="noStrike" kern="1200" baseline="0">
                      <a:solidFill>
                        <a:schemeClr val="bg1"/>
                      </a:solidFill>
                      <a:latin typeface="Aptos Narrow" panose="020B0004020202020204" pitchFamily="34" charset="0"/>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22337594136607011"/>
                      <c:h val="0.36360638297872339"/>
                    </c:manualLayout>
                  </c15:layout>
                  <c15:dlblFieldTable/>
                  <c15:showDataLabelsRange val="1"/>
                </c:ext>
                <c:ext xmlns:c16="http://schemas.microsoft.com/office/drawing/2014/chart" uri="{C3380CC4-5D6E-409C-BE32-E72D297353CC}">
                  <c16:uniqueId val="{00000004-CBCC-46A9-AAFE-37323DD74A91}"/>
                </c:ext>
              </c:extLst>
            </c:dLbl>
            <c:spPr>
              <a:noFill/>
              <a:ln>
                <a:noFill/>
              </a:ln>
              <a:effectLst/>
            </c:spPr>
            <c:txPr>
              <a:bodyPr rot="0" spcFirstLastPara="1" vertOverflow="ellipsis" vert="horz" wrap="square" lIns="38100" tIns="19050" rIns="38100" bIns="19050" anchor="ctr" anchorCtr="1">
                <a:spAutoFit/>
              </a:bodyPr>
              <a:lstStyle/>
              <a:p>
                <a:pPr>
                  <a:defRPr sz="55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Report'!$C$41:$C$42</c:f>
              <c:strCache>
                <c:ptCount val="2"/>
                <c:pt idx="0">
                  <c:v>Admitted</c:v>
                </c:pt>
                <c:pt idx="1">
                  <c:v>Not Admitted</c:v>
                </c:pt>
              </c:strCache>
            </c:strRef>
          </c:cat>
          <c:val>
            <c:numRef>
              <c:f>'Pivot Report'!$C$41:$C$42</c:f>
              <c:numCache>
                <c:formatCode>0</c:formatCode>
                <c:ptCount val="2"/>
                <c:pt idx="0">
                  <c:v>269</c:v>
                </c:pt>
                <c:pt idx="1">
                  <c:v>244</c:v>
                </c:pt>
              </c:numCache>
            </c:numRef>
          </c:val>
          <c:extLst>
            <c:ext xmlns:c15="http://schemas.microsoft.com/office/drawing/2012/chart" uri="{02D57815-91ED-43cb-92C2-25804820EDAC}">
              <c15:datalabelsRange>
                <c15:f>'Pivot Report'!$C$41:$C$42</c15:f>
                <c15:dlblRangeCache>
                  <c:ptCount val="2"/>
                  <c:pt idx="0">
                    <c:v>52.44%</c:v>
                  </c:pt>
                  <c:pt idx="1">
                    <c:v>47.56%</c:v>
                  </c:pt>
                </c15:dlblRangeCache>
              </c15:datalabelsRange>
            </c:ext>
            <c:ext xmlns:c16="http://schemas.microsoft.com/office/drawing/2014/chart" uri="{C3380CC4-5D6E-409C-BE32-E72D297353CC}">
              <c16:uniqueId val="{00000000-CBCC-46A9-AAFE-37323DD74A91}"/>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0.52436647173489281</c:v>
                </c:pt>
                <c:pt idx="1">
                  <c:v>0.47563352826510719</c:v>
                </c:pt>
              </c:numCache>
            </c:numRef>
          </c:val>
          <c:extLst>
            <c:ext xmlns:c16="http://schemas.microsoft.com/office/drawing/2014/chart" uri="{C3380CC4-5D6E-409C-BE32-E72D297353CC}">
              <c16:uniqueId val="{00000001-CBCC-46A9-AAFE-37323DD74A91}"/>
            </c:ext>
          </c:extLst>
        </c:ser>
        <c:dLbls>
          <c:showLegendKey val="0"/>
          <c:showVal val="0"/>
          <c:showCatName val="0"/>
          <c:showSerName val="0"/>
          <c:showPercent val="0"/>
          <c:showBubbleSize val="0"/>
        </c:dLbls>
        <c:gapWidth val="32"/>
        <c:overlap val="23"/>
        <c:axId val="890618367"/>
        <c:axId val="890635167"/>
      </c:barChart>
      <c:catAx>
        <c:axId val="890618367"/>
        <c:scaling>
          <c:orientation val="minMax"/>
        </c:scaling>
        <c:delete val="1"/>
        <c:axPos val="l"/>
        <c:numFmt formatCode="General" sourceLinked="1"/>
        <c:majorTickMark val="none"/>
        <c:minorTickMark val="none"/>
        <c:tickLblPos val="nextTo"/>
        <c:crossAx val="890635167"/>
        <c:crosses val="autoZero"/>
        <c:auto val="1"/>
        <c:lblAlgn val="ctr"/>
        <c:lblOffset val="100"/>
        <c:noMultiLvlLbl val="0"/>
      </c:catAx>
      <c:valAx>
        <c:axId val="890635167"/>
        <c:scaling>
          <c:orientation val="minMax"/>
        </c:scaling>
        <c:delete val="1"/>
        <c:axPos val="b"/>
        <c:numFmt formatCode="0" sourceLinked="1"/>
        <c:majorTickMark val="none"/>
        <c:minorTickMark val="none"/>
        <c:tickLblPos val="nextTo"/>
        <c:crossAx val="8906183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Emergency Room Updated file.xlsx]Pivot Report!PivotTable5</c:name>
    <c:fmtId val="2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17837583910994E-2"/>
          <c:y val="0.45182727041251736"/>
          <c:w val="0.94860688118772651"/>
          <c:h val="0.51797750676711962"/>
        </c:manualLayout>
      </c:layout>
      <c:areaChart>
        <c:grouping val="standard"/>
        <c:varyColors val="0"/>
        <c:ser>
          <c:idx val="0"/>
          <c:order val="0"/>
          <c:tx>
            <c:strRef>
              <c:f>'Pivot Report'!$G$5</c:f>
              <c:strCache>
                <c:ptCount val="1"/>
                <c:pt idx="0">
                  <c:v>Total</c:v>
                </c:pt>
              </c:strCache>
            </c:strRef>
          </c:tx>
          <c:spPr>
            <a:solidFill>
              <a:schemeClr val="accent2"/>
            </a:solidFill>
            <a:ln>
              <a:noFill/>
            </a:ln>
            <a:effectLst/>
          </c:spPr>
          <c:cat>
            <c:strRef>
              <c:f>'Pivot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Report'!$G$6:$G$37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843E-4495-BCC6-8256CF34EE23}"/>
            </c:ext>
          </c:extLst>
        </c:ser>
        <c:dLbls>
          <c:showLegendKey val="0"/>
          <c:showVal val="0"/>
          <c:showCatName val="0"/>
          <c:showSerName val="0"/>
          <c:showPercent val="0"/>
          <c:showBubbleSize val="0"/>
        </c:dLbls>
        <c:axId val="822888239"/>
        <c:axId val="822909839"/>
      </c:areaChart>
      <c:catAx>
        <c:axId val="822888239"/>
        <c:scaling>
          <c:orientation val="minMax"/>
        </c:scaling>
        <c:delete val="1"/>
        <c:axPos val="b"/>
        <c:numFmt formatCode="General" sourceLinked="1"/>
        <c:majorTickMark val="out"/>
        <c:minorTickMark val="none"/>
        <c:tickLblPos val="nextTo"/>
        <c:crossAx val="822909839"/>
        <c:crosses val="autoZero"/>
        <c:auto val="1"/>
        <c:lblAlgn val="ctr"/>
        <c:lblOffset val="100"/>
        <c:noMultiLvlLbl val="0"/>
      </c:catAx>
      <c:valAx>
        <c:axId val="822909839"/>
        <c:scaling>
          <c:orientation val="minMax"/>
        </c:scaling>
        <c:delete val="1"/>
        <c:axPos val="l"/>
        <c:numFmt formatCode="0.00" sourceLinked="1"/>
        <c:majorTickMark val="none"/>
        <c:minorTickMark val="none"/>
        <c:tickLblPos val="nextTo"/>
        <c:crossAx val="82288823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Emergency Room Updated file.xlsx]Pivot Report!PivotTable6</c:name>
    <c:fmtId val="2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63937912524528E-4"/>
          <c:y val="0"/>
          <c:w val="0.99924126784225231"/>
          <c:h val="1"/>
        </c:manualLayout>
      </c:layout>
      <c:areaChart>
        <c:grouping val="standard"/>
        <c:varyColors val="0"/>
        <c:ser>
          <c:idx val="0"/>
          <c:order val="0"/>
          <c:tx>
            <c:strRef>
              <c:f>'Pivot Report'!$J$5</c:f>
              <c:strCache>
                <c:ptCount val="1"/>
                <c:pt idx="0">
                  <c:v>Total</c:v>
                </c:pt>
              </c:strCache>
            </c:strRef>
          </c:tx>
          <c:spPr>
            <a:solidFill>
              <a:schemeClr val="accent2"/>
            </a:solidFill>
            <a:ln>
              <a:noFill/>
            </a:ln>
            <a:effectLst/>
          </c:spPr>
          <c:cat>
            <c:strRef>
              <c:f>'Pivot Report'!$I$6:$I$37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Report'!$J$6:$J$37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5F20-42A3-8492-70AF97C2B22D}"/>
            </c:ext>
          </c:extLst>
        </c:ser>
        <c:dLbls>
          <c:showLegendKey val="0"/>
          <c:showVal val="0"/>
          <c:showCatName val="0"/>
          <c:showSerName val="0"/>
          <c:showPercent val="0"/>
          <c:showBubbleSize val="0"/>
        </c:dLbls>
        <c:axId val="1065803375"/>
        <c:axId val="1065800015"/>
      </c:areaChart>
      <c:catAx>
        <c:axId val="1065803375"/>
        <c:scaling>
          <c:orientation val="minMax"/>
        </c:scaling>
        <c:delete val="1"/>
        <c:axPos val="b"/>
        <c:numFmt formatCode="General" sourceLinked="1"/>
        <c:majorTickMark val="out"/>
        <c:minorTickMark val="none"/>
        <c:tickLblPos val="nextTo"/>
        <c:crossAx val="1065800015"/>
        <c:crosses val="autoZero"/>
        <c:auto val="1"/>
        <c:lblAlgn val="ctr"/>
        <c:lblOffset val="100"/>
        <c:noMultiLvlLbl val="0"/>
      </c:catAx>
      <c:valAx>
        <c:axId val="1065800015"/>
        <c:scaling>
          <c:orientation val="minMax"/>
        </c:scaling>
        <c:delete val="1"/>
        <c:axPos val="l"/>
        <c:numFmt formatCode="0.00" sourceLinked="1"/>
        <c:majorTickMark val="none"/>
        <c:minorTickMark val="none"/>
        <c:tickLblPos val="nextTo"/>
        <c:crossAx val="106580337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Updated file.xlsx]Pivot Report!PivotTable4</c:name>
    <c:fmtId val="29"/>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171110370896033E-5"/>
          <c:y val="0"/>
          <c:w val="0.99993439400816464"/>
          <c:h val="0.88350191411553181"/>
        </c:manualLayout>
      </c:layout>
      <c:areaChart>
        <c:grouping val="standard"/>
        <c:varyColors val="0"/>
        <c:ser>
          <c:idx val="0"/>
          <c:order val="0"/>
          <c:tx>
            <c:strRef>
              <c:f>'Pivot Report'!$D$5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Ref>
              <c:f>'Pivot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A702-4B26-A2BC-D5A404B9F8D2}"/>
            </c:ext>
          </c:extLst>
        </c:ser>
        <c:dLbls>
          <c:showLegendKey val="0"/>
          <c:showVal val="1"/>
          <c:showCatName val="0"/>
          <c:showSerName val="0"/>
          <c:showPercent val="0"/>
          <c:showBubbleSize val="0"/>
        </c:dLbls>
        <c:axId val="625371616"/>
        <c:axId val="625372096"/>
      </c:areaChart>
      <c:catAx>
        <c:axId val="625371616"/>
        <c:scaling>
          <c:orientation val="minMax"/>
        </c:scaling>
        <c:delete val="1"/>
        <c:axPos val="b"/>
        <c:numFmt formatCode="General" sourceLinked="1"/>
        <c:majorTickMark val="out"/>
        <c:minorTickMark val="none"/>
        <c:tickLblPos val="nextTo"/>
        <c:crossAx val="625372096"/>
        <c:crosses val="autoZero"/>
        <c:auto val="1"/>
        <c:lblAlgn val="ctr"/>
        <c:lblOffset val="100"/>
        <c:noMultiLvlLbl val="0"/>
      </c:catAx>
      <c:valAx>
        <c:axId val="625372096"/>
        <c:scaling>
          <c:orientation val="minMax"/>
        </c:scaling>
        <c:delete val="1"/>
        <c:axPos val="l"/>
        <c:numFmt formatCode="General" sourceLinked="1"/>
        <c:majorTickMark val="none"/>
        <c:minorTickMark val="none"/>
        <c:tickLblPos val="nextTo"/>
        <c:crossAx val="625371616"/>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Updated file.xlsx]Pivot Report!PivotTable8</c:name>
    <c:fmtId val="2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10-19</c:v>
                </c:pt>
                <c:pt idx="1">
                  <c:v>1-09</c:v>
                </c:pt>
                <c:pt idx="2">
                  <c:v>20-29</c:v>
                </c:pt>
                <c:pt idx="3">
                  <c:v>30-39</c:v>
                </c:pt>
                <c:pt idx="4">
                  <c:v>40-49</c:v>
                </c:pt>
                <c:pt idx="5">
                  <c:v>50-59</c:v>
                </c:pt>
                <c:pt idx="6">
                  <c:v>60-69</c:v>
                </c:pt>
                <c:pt idx="7">
                  <c:v>70-79</c:v>
                </c:pt>
              </c:strCache>
            </c:strRef>
          </c:cat>
          <c:val>
            <c:numRef>
              <c:f>'Pivot Report'!$B$49:$B$57</c:f>
              <c:numCache>
                <c:formatCode>0</c:formatCode>
                <c:ptCount val="8"/>
                <c:pt idx="0">
                  <c:v>69</c:v>
                </c:pt>
                <c:pt idx="1">
                  <c:v>76</c:v>
                </c:pt>
                <c:pt idx="2">
                  <c:v>64</c:v>
                </c:pt>
                <c:pt idx="3">
                  <c:v>59</c:v>
                </c:pt>
                <c:pt idx="4">
                  <c:v>58</c:v>
                </c:pt>
                <c:pt idx="5">
                  <c:v>66</c:v>
                </c:pt>
                <c:pt idx="6">
                  <c:v>67</c:v>
                </c:pt>
                <c:pt idx="7">
                  <c:v>54</c:v>
                </c:pt>
              </c:numCache>
            </c:numRef>
          </c:val>
          <c:extLst>
            <c:ext xmlns:c16="http://schemas.microsoft.com/office/drawing/2014/chart" uri="{C3380CC4-5D6E-409C-BE32-E72D297353CC}">
              <c16:uniqueId val="{00000000-80F8-4E3E-B7B3-A2D4DD239EE6}"/>
            </c:ext>
          </c:extLst>
        </c:ser>
        <c:dLbls>
          <c:showLegendKey val="0"/>
          <c:showVal val="0"/>
          <c:showCatName val="0"/>
          <c:showSerName val="0"/>
          <c:showPercent val="0"/>
          <c:showBubbleSize val="0"/>
        </c:dLbls>
        <c:gapWidth val="219"/>
        <c:overlap val="-27"/>
        <c:axId val="779223903"/>
        <c:axId val="779225343"/>
      </c:barChart>
      <c:catAx>
        <c:axId val="77922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9225343"/>
        <c:crosses val="autoZero"/>
        <c:auto val="1"/>
        <c:lblAlgn val="ctr"/>
        <c:lblOffset val="100"/>
        <c:noMultiLvlLbl val="0"/>
      </c:catAx>
      <c:valAx>
        <c:axId val="779225343"/>
        <c:scaling>
          <c:orientation val="minMax"/>
        </c:scaling>
        <c:delete val="1"/>
        <c:axPos val="l"/>
        <c:numFmt formatCode="0" sourceLinked="1"/>
        <c:majorTickMark val="none"/>
        <c:minorTickMark val="none"/>
        <c:tickLblPos val="nextTo"/>
        <c:crossAx val="77922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Emergency Room Updated file.xlsx]Pivot Report!PivotTable10</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hade val="76000"/>
            </a:schemeClr>
          </a:solidFill>
          <a:ln>
            <a:noFill/>
          </a:ln>
          <a:effectLst/>
        </c:spPr>
      </c:pivotFmt>
      <c:pivotFmt>
        <c:idx val="6"/>
        <c:spPr>
          <a:solidFill>
            <a:schemeClr val="accent2">
              <a:tint val="77000"/>
            </a:schemeClr>
          </a:solidFill>
          <a:ln>
            <a:noFill/>
          </a:ln>
          <a:effectLst/>
        </c:spPr>
      </c:pivotFmt>
    </c:pivotFmts>
    <c:plotArea>
      <c:layout>
        <c:manualLayout>
          <c:layoutTarget val="inner"/>
          <c:xMode val="edge"/>
          <c:yMode val="edge"/>
          <c:x val="0.22626918032116777"/>
          <c:y val="0.1574937487435768"/>
          <c:w val="0.90196562231186661"/>
          <c:h val="0.84250669160103542"/>
        </c:manualLayout>
      </c:layout>
      <c:pieChart>
        <c:varyColors val="1"/>
        <c:ser>
          <c:idx val="0"/>
          <c:order val="0"/>
          <c:tx>
            <c:strRef>
              <c:f>'Pivot Report'!$B$61</c:f>
              <c:strCache>
                <c:ptCount val="1"/>
                <c:pt idx="0">
                  <c:v>Total</c:v>
                </c:pt>
              </c:strCache>
            </c:strRef>
          </c:tx>
          <c:spPr>
            <a:effectLst/>
          </c:spPr>
          <c:dPt>
            <c:idx val="0"/>
            <c:bubble3D val="0"/>
            <c:spPr>
              <a:solidFill>
                <a:schemeClr val="accent2">
                  <a:shade val="76000"/>
                </a:schemeClr>
              </a:solidFill>
              <a:ln>
                <a:noFill/>
              </a:ln>
              <a:effectLst/>
            </c:spPr>
            <c:extLst>
              <c:ext xmlns:c16="http://schemas.microsoft.com/office/drawing/2014/chart" uri="{C3380CC4-5D6E-409C-BE32-E72D297353CC}">
                <c16:uniqueId val="{00000001-0832-4496-980B-316C447BD979}"/>
              </c:ext>
            </c:extLst>
          </c:dPt>
          <c:dPt>
            <c:idx val="1"/>
            <c:bubble3D val="0"/>
            <c:spPr>
              <a:solidFill>
                <a:schemeClr val="accent2">
                  <a:tint val="77000"/>
                </a:schemeClr>
              </a:solidFill>
              <a:ln>
                <a:noFill/>
              </a:ln>
              <a:effectLst/>
            </c:spPr>
            <c:extLst>
              <c:ext xmlns:c16="http://schemas.microsoft.com/office/drawing/2014/chart" uri="{C3380CC4-5D6E-409C-BE32-E72D297353CC}">
                <c16:uniqueId val="{00000003-0832-4496-980B-316C447BD9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Report'!$A$62:$A$64</c:f>
              <c:strCache>
                <c:ptCount val="2"/>
                <c:pt idx="0">
                  <c:v>Delay</c:v>
                </c:pt>
                <c:pt idx="1">
                  <c:v>Ontime</c:v>
                </c:pt>
              </c:strCache>
            </c:strRef>
          </c:cat>
          <c:val>
            <c:numRef>
              <c:f>'Pivot Report'!$B$62:$B$64</c:f>
              <c:numCache>
                <c:formatCode>0</c:formatCode>
                <c:ptCount val="2"/>
                <c:pt idx="0">
                  <c:v>316</c:v>
                </c:pt>
                <c:pt idx="1">
                  <c:v>197</c:v>
                </c:pt>
              </c:numCache>
            </c:numRef>
          </c:val>
          <c:extLst>
            <c:ext xmlns:c16="http://schemas.microsoft.com/office/drawing/2014/chart" uri="{C3380CC4-5D6E-409C-BE32-E72D297353CC}">
              <c16:uniqueId val="{00000004-0832-4496-980B-316C447BD97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574327451646514E-2"/>
          <c:y val="3.1703714485371598E-2"/>
          <c:w val="0.80960642095176971"/>
          <c:h val="0.11477460551219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Emergency Room Updated file.xlsx]Pivot Report!PivotTable9</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8"/>
      </c:pivotFmt>
    </c:pivotFmts>
    <c:plotArea>
      <c:layout>
        <c:manualLayout>
          <c:layoutTarget val="inner"/>
          <c:xMode val="edge"/>
          <c:yMode val="edge"/>
          <c:x val="0.20266690525741243"/>
          <c:y val="0.10342895451818919"/>
          <c:w val="0.39372620731411373"/>
          <c:h val="0.68009315126495185"/>
        </c:manualLayout>
      </c:layout>
      <c:doughnutChart>
        <c:varyColors val="1"/>
        <c:ser>
          <c:idx val="0"/>
          <c:order val="0"/>
          <c:tx>
            <c:strRef>
              <c:f>'Pivot Report'!$B$68</c:f>
              <c:strCache>
                <c:ptCount val="1"/>
                <c:pt idx="0">
                  <c:v>Total</c:v>
                </c:pt>
              </c:strCache>
            </c:strRef>
          </c:tx>
          <c:spPr>
            <a:effectLst/>
          </c:spPr>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F0-493B-ACD1-9A0916952C4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F0-493B-ACD1-9A0916952C4B}"/>
              </c:ext>
            </c:extLst>
          </c:dPt>
          <c:dPt>
            <c:idx val="2"/>
            <c:bubble3D val="0"/>
            <c:spPr>
              <a:solidFill>
                <a:schemeClr val="accent2">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1F0-493B-ACD1-9A0916952C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241</c:v>
                </c:pt>
                <c:pt idx="1">
                  <c:v>272</c:v>
                </c:pt>
              </c:numCache>
            </c:numRef>
          </c:val>
          <c:extLst>
            <c:ext xmlns:c16="http://schemas.microsoft.com/office/drawing/2014/chart" uri="{C3380CC4-5D6E-409C-BE32-E72D297353CC}">
              <c16:uniqueId val="{00000006-F1F0-493B-ACD1-9A0916952C4B}"/>
            </c:ext>
          </c:extLst>
        </c:ser>
        <c:dLbls>
          <c:showLegendKey val="0"/>
          <c:showVal val="0"/>
          <c:showCatName val="0"/>
          <c:showSerName val="0"/>
          <c:showPercent val="1"/>
          <c:showBubbleSize val="0"/>
          <c:showLeaderLines val="1"/>
        </c:dLbls>
        <c:firstSliceAng val="0"/>
        <c:holeSize val="50"/>
      </c:doughnutChart>
      <c:spPr>
        <a:solidFill>
          <a:schemeClr val="tx1"/>
        </a:solidFill>
        <a:ln>
          <a:noFill/>
        </a:ln>
        <a:effectLst/>
      </c:spPr>
    </c:plotArea>
    <c:legend>
      <c:legendPos val="r"/>
      <c:layout>
        <c:manualLayout>
          <c:xMode val="edge"/>
          <c:yMode val="edge"/>
          <c:x val="1.8074755517071096E-2"/>
          <c:y val="9.8713533519093951E-3"/>
          <c:w val="0.65296812607396482"/>
          <c:h val="0.112557276731128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Updated file.xlsx]Pivot Report!PivotTable11</c:name>
    <c:fmtId val="5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5958005249342"/>
          <c:y val="0"/>
          <c:w val="0.78064044402250998"/>
          <c:h val="1"/>
        </c:manualLayout>
      </c:layout>
      <c:barChart>
        <c:barDir val="bar"/>
        <c:grouping val="clustered"/>
        <c:varyColors val="0"/>
        <c:ser>
          <c:idx val="0"/>
          <c:order val="0"/>
          <c:tx>
            <c:strRef>
              <c:f>'Pivot Report'!$B$74</c:f>
              <c:strCache>
                <c:ptCount val="1"/>
                <c:pt idx="0">
                  <c:v>Total</c:v>
                </c:pt>
              </c:strCache>
            </c:strRef>
          </c:tx>
          <c:spPr>
            <a:solidFill>
              <a:schemeClr val="accent2"/>
            </a:solidFill>
            <a:ln>
              <a:noFill/>
            </a:ln>
            <a:effectLst/>
          </c:spPr>
          <c:invertIfNegative val="0"/>
          <c:cat>
            <c:strRef>
              <c:f>'Pivot Report'!$A$75:$A$83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Report'!$B$75:$B$83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F86D-43CD-9BAF-888AA48D5B17}"/>
            </c:ext>
          </c:extLst>
        </c:ser>
        <c:dLbls>
          <c:showLegendKey val="0"/>
          <c:showVal val="0"/>
          <c:showCatName val="0"/>
          <c:showSerName val="0"/>
          <c:showPercent val="0"/>
          <c:showBubbleSize val="0"/>
        </c:dLbls>
        <c:gapWidth val="44"/>
        <c:overlap val="-69"/>
        <c:axId val="623732543"/>
        <c:axId val="623718623"/>
      </c:barChart>
      <c:catAx>
        <c:axId val="62373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623718623"/>
        <c:crosses val="autoZero"/>
        <c:auto val="1"/>
        <c:lblAlgn val="ctr"/>
        <c:lblOffset val="100"/>
        <c:noMultiLvlLbl val="0"/>
      </c:catAx>
      <c:valAx>
        <c:axId val="623718623"/>
        <c:scaling>
          <c:orientation val="minMax"/>
        </c:scaling>
        <c:delete val="1"/>
        <c:axPos val="b"/>
        <c:numFmt formatCode="0" sourceLinked="1"/>
        <c:majorTickMark val="none"/>
        <c:minorTickMark val="none"/>
        <c:tickLblPos val="nextTo"/>
        <c:crossAx val="62373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Updated file.xlsx]Pivot Report!PivotTable4</c:name>
    <c:fmtId val="16"/>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79319067923507E-2"/>
          <c:y val="4.574796646355999E-2"/>
          <c:w val="0.97446808082896308"/>
          <c:h val="0.71699344552518907"/>
        </c:manualLayout>
      </c:layout>
      <c:areaChart>
        <c:grouping val="standard"/>
        <c:varyColors val="0"/>
        <c:ser>
          <c:idx val="0"/>
          <c:order val="0"/>
          <c:tx>
            <c:strRef>
              <c:f>'Pivot Report'!$D$5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52E-4BB1-A81F-EB1318EB42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25371616"/>
        <c:axId val="625372096"/>
      </c:areaChart>
      <c:catAx>
        <c:axId val="625371616"/>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5372096"/>
        <c:crosses val="autoZero"/>
        <c:auto val="1"/>
        <c:lblAlgn val="ctr"/>
        <c:lblOffset val="100"/>
        <c:noMultiLvlLbl val="0"/>
      </c:catAx>
      <c:valAx>
        <c:axId val="625372096"/>
        <c:scaling>
          <c:orientation val="minMax"/>
        </c:scaling>
        <c:delete val="1"/>
        <c:axPos val="l"/>
        <c:numFmt formatCode="General" sourceLinked="1"/>
        <c:majorTickMark val="out"/>
        <c:minorTickMark val="none"/>
        <c:tickLblPos val="nextTo"/>
        <c:crossAx val="625371616"/>
        <c:crosses val="autoZero"/>
        <c:crossBetween val="midCat"/>
      </c:valAx>
      <c:spPr>
        <a:noFill/>
        <a:ln>
          <a:noFill/>
        </a:ln>
        <a:effectLst/>
      </c:spPr>
    </c:plotArea>
    <c:plotVisOnly val="1"/>
    <c:dispBlanksAs val="zero"/>
    <c:showDLblsOverMax val="0"/>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Updated file.xlsx]Pivot Report!PivotTable5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51133170396793E-2"/>
          <c:y val="3.2434479288132222E-2"/>
          <c:w val="0.94066108868883913"/>
          <c:h val="0.66126428552695671"/>
        </c:manualLayout>
      </c:layout>
      <c:areaChart>
        <c:grouping val="standard"/>
        <c:varyColors val="0"/>
        <c:ser>
          <c:idx val="0"/>
          <c:order val="0"/>
          <c:tx>
            <c:strRef>
              <c:f>'Pivot Report'!$G$5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Report'!$F$6:$F$37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Report'!$G$6:$G$37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5411-4E86-B3E7-B94E7AD81A6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2888239"/>
        <c:axId val="822909839"/>
      </c:areaChart>
      <c:catAx>
        <c:axId val="822888239"/>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22909839"/>
        <c:crosses val="autoZero"/>
        <c:auto val="1"/>
        <c:lblAlgn val="ctr"/>
        <c:lblOffset val="100"/>
        <c:noMultiLvlLbl val="0"/>
      </c:catAx>
      <c:valAx>
        <c:axId val="822909839"/>
        <c:scaling>
          <c:orientation val="minMax"/>
        </c:scaling>
        <c:delete val="1"/>
        <c:axPos val="l"/>
        <c:numFmt formatCode="0.00" sourceLinked="1"/>
        <c:majorTickMark val="out"/>
        <c:minorTickMark val="none"/>
        <c:tickLblPos val="nextTo"/>
        <c:crossAx val="822888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Updated file.xlsx]Pivot Report!PivotTable6</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998376915711937E-2"/>
          <c:y val="5.2151350132431863E-2"/>
          <c:w val="0.90732874015748033"/>
          <c:h val="0.85278069407990664"/>
        </c:manualLayout>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Report'!$I$6:$I$37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Report'!$J$6:$J$37</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019-47C7-B9DE-317408165BF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65803375"/>
        <c:axId val="1065800015"/>
      </c:areaChart>
      <c:catAx>
        <c:axId val="1065803375"/>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700" b="0" i="0" u="none" strike="noStrike" kern="1200" baseline="0">
                <a:solidFill>
                  <a:schemeClr val="lt1"/>
                </a:solidFill>
                <a:latin typeface="+mn-lt"/>
                <a:ea typeface="+mn-ea"/>
                <a:cs typeface="+mn-cs"/>
              </a:defRPr>
            </a:pPr>
            <a:endParaRPr lang="en-US"/>
          </a:p>
        </c:txPr>
        <c:crossAx val="1065800015"/>
        <c:crosses val="autoZero"/>
        <c:auto val="1"/>
        <c:lblAlgn val="ctr"/>
        <c:lblOffset val="100"/>
        <c:noMultiLvlLbl val="0"/>
      </c:catAx>
      <c:valAx>
        <c:axId val="1065800015"/>
        <c:scaling>
          <c:orientation val="minMax"/>
        </c:scaling>
        <c:delete val="1"/>
        <c:axPos val="l"/>
        <c:numFmt formatCode="0.00" sourceLinked="1"/>
        <c:majorTickMark val="out"/>
        <c:minorTickMark val="none"/>
        <c:tickLblPos val="nextTo"/>
        <c:crossAx val="1065803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verage wait time'!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No of patient'!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hyperlink" Target="#'Patient satisfication score'!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 sheet'!A1"/><Relationship Id="rId1" Type="http://schemas.openxmlformats.org/officeDocument/2006/relationships/chart" Target="../charts/chart10.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 sheet'!A1"/><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 sheet'!A1"/><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15</xdr:col>
      <xdr:colOff>80594</xdr:colOff>
      <xdr:row>10</xdr:row>
      <xdr:rowOff>126364</xdr:rowOff>
    </xdr:from>
    <xdr:to>
      <xdr:col>15</xdr:col>
      <xdr:colOff>1364864</xdr:colOff>
      <xdr:row>13</xdr:row>
      <xdr:rowOff>0</xdr:rowOff>
    </xdr:to>
    <xdr:graphicFrame macro="">
      <xdr:nvGraphicFramePr>
        <xdr:cNvPr id="2" name="Chart 1">
          <a:extLst>
            <a:ext uri="{FF2B5EF4-FFF2-40B4-BE49-F238E27FC236}">
              <a16:creationId xmlns:a16="http://schemas.microsoft.com/office/drawing/2014/main" id="{A1269EF3-C529-E245-2EA8-3776B94F7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10</xdr:row>
      <xdr:rowOff>178184</xdr:rowOff>
    </xdr:from>
    <xdr:to>
      <xdr:col>16</xdr:col>
      <xdr:colOff>4031</xdr:colOff>
      <xdr:row>13</xdr:row>
      <xdr:rowOff>6299</xdr:rowOff>
    </xdr:to>
    <xdr:graphicFrame macro="">
      <xdr:nvGraphicFramePr>
        <xdr:cNvPr id="3" name="Chart 2">
          <a:extLst>
            <a:ext uri="{FF2B5EF4-FFF2-40B4-BE49-F238E27FC236}">
              <a16:creationId xmlns:a16="http://schemas.microsoft.com/office/drawing/2014/main" id="{3C501520-C9C0-F6CB-F7D8-569EA0E23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303298</xdr:colOff>
      <xdr:row>0</xdr:row>
      <xdr:rowOff>43410</xdr:rowOff>
    </xdr:from>
    <xdr:to>
      <xdr:col>8</xdr:col>
      <xdr:colOff>69272</xdr:colOff>
      <xdr:row>4</xdr:row>
      <xdr:rowOff>49389</xdr:rowOff>
    </xdr:to>
    <xdr:sp macro="" textlink="">
      <xdr:nvSpPr>
        <xdr:cNvPr id="8" name="Rectangle: Rounded Corners 7">
          <a:extLst>
            <a:ext uri="{FF2B5EF4-FFF2-40B4-BE49-F238E27FC236}">
              <a16:creationId xmlns:a16="http://schemas.microsoft.com/office/drawing/2014/main" id="{57E351C7-E8DA-41BB-900A-7AAFC3D00CE7}"/>
            </a:ext>
          </a:extLst>
        </xdr:cNvPr>
        <xdr:cNvSpPr/>
      </xdr:nvSpPr>
      <xdr:spPr>
        <a:xfrm>
          <a:off x="3337187" y="43410"/>
          <a:ext cx="1586307" cy="739757"/>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48489</xdr:colOff>
      <xdr:row>0</xdr:row>
      <xdr:rowOff>45141</xdr:rowOff>
    </xdr:from>
    <xdr:to>
      <xdr:col>5</xdr:col>
      <xdr:colOff>289277</xdr:colOff>
      <xdr:row>4</xdr:row>
      <xdr:rowOff>49388</xdr:rowOff>
    </xdr:to>
    <xdr:sp macro="" textlink="">
      <xdr:nvSpPr>
        <xdr:cNvPr id="9" name="Rectangle: Rounded Corners 8">
          <a:extLst>
            <a:ext uri="{FF2B5EF4-FFF2-40B4-BE49-F238E27FC236}">
              <a16:creationId xmlns:a16="http://schemas.microsoft.com/office/drawing/2014/main" id="{699D8447-EDDF-4944-BD2F-1F18918AF2CB}"/>
            </a:ext>
          </a:extLst>
        </xdr:cNvPr>
        <xdr:cNvSpPr/>
      </xdr:nvSpPr>
      <xdr:spPr>
        <a:xfrm>
          <a:off x="48489" y="45141"/>
          <a:ext cx="3274677" cy="738025"/>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47336</xdr:colOff>
      <xdr:row>4</xdr:row>
      <xdr:rowOff>55419</xdr:rowOff>
    </xdr:from>
    <xdr:to>
      <xdr:col>1</xdr:col>
      <xdr:colOff>183688</xdr:colOff>
      <xdr:row>17</xdr:row>
      <xdr:rowOff>152400</xdr:rowOff>
    </xdr:to>
    <xdr:sp macro="" textlink="">
      <xdr:nvSpPr>
        <xdr:cNvPr id="10" name="Rectangle: Rounded Corners 9">
          <a:extLst>
            <a:ext uri="{FF2B5EF4-FFF2-40B4-BE49-F238E27FC236}">
              <a16:creationId xmlns:a16="http://schemas.microsoft.com/office/drawing/2014/main" id="{73D9B89A-163C-4FD5-AEB0-ECC0B956D0D5}"/>
            </a:ext>
          </a:extLst>
        </xdr:cNvPr>
        <xdr:cNvSpPr/>
      </xdr:nvSpPr>
      <xdr:spPr>
        <a:xfrm>
          <a:off x="47336" y="792019"/>
          <a:ext cx="745952" cy="2490931"/>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84667</xdr:colOff>
      <xdr:row>0</xdr:row>
      <xdr:rowOff>37754</xdr:rowOff>
    </xdr:from>
    <xdr:to>
      <xdr:col>11</xdr:col>
      <xdr:colOff>15471</xdr:colOff>
      <xdr:row>7</xdr:row>
      <xdr:rowOff>110836</xdr:rowOff>
    </xdr:to>
    <xdr:sp macro="" textlink="">
      <xdr:nvSpPr>
        <xdr:cNvPr id="12" name="Rectangle: Rounded Corners 11">
          <a:extLst>
            <a:ext uri="{FF2B5EF4-FFF2-40B4-BE49-F238E27FC236}">
              <a16:creationId xmlns:a16="http://schemas.microsoft.com/office/drawing/2014/main" id="{BE43E39B-A0E5-4635-A099-ECD9AF4386B4}"/>
            </a:ext>
          </a:extLst>
        </xdr:cNvPr>
        <xdr:cNvSpPr/>
      </xdr:nvSpPr>
      <xdr:spPr>
        <a:xfrm>
          <a:off x="4938889" y="37754"/>
          <a:ext cx="1751138" cy="1357193"/>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533399</xdr:colOff>
      <xdr:row>4</xdr:row>
      <xdr:rowOff>69273</xdr:rowOff>
    </xdr:from>
    <xdr:to>
      <xdr:col>8</xdr:col>
      <xdr:colOff>41564</xdr:colOff>
      <xdr:row>8</xdr:row>
      <xdr:rowOff>76200</xdr:rowOff>
    </xdr:to>
    <xdr:sp macro="" textlink="">
      <xdr:nvSpPr>
        <xdr:cNvPr id="15" name="Rectangle: Rounded Corners 14">
          <a:extLst>
            <a:ext uri="{FF2B5EF4-FFF2-40B4-BE49-F238E27FC236}">
              <a16:creationId xmlns:a16="http://schemas.microsoft.com/office/drawing/2014/main" id="{755C0F22-F8DB-410A-99A2-1E0B10648C39}"/>
            </a:ext>
          </a:extLst>
        </xdr:cNvPr>
        <xdr:cNvSpPr/>
      </xdr:nvSpPr>
      <xdr:spPr>
        <a:xfrm>
          <a:off x="3581399" y="789709"/>
          <a:ext cx="1336965" cy="727364"/>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374073</xdr:colOff>
      <xdr:row>4</xdr:row>
      <xdr:rowOff>69273</xdr:rowOff>
    </xdr:from>
    <xdr:to>
      <xdr:col>5</xdr:col>
      <xdr:colOff>491838</xdr:colOff>
      <xdr:row>8</xdr:row>
      <xdr:rowOff>76199</xdr:rowOff>
    </xdr:to>
    <xdr:sp macro="" textlink="">
      <xdr:nvSpPr>
        <xdr:cNvPr id="17" name="Rectangle: Rounded Corners 16">
          <a:extLst>
            <a:ext uri="{FF2B5EF4-FFF2-40B4-BE49-F238E27FC236}">
              <a16:creationId xmlns:a16="http://schemas.microsoft.com/office/drawing/2014/main" id="{1746EC02-2AC7-4DFA-B6EC-01FF1AF06DE5}"/>
            </a:ext>
          </a:extLst>
        </xdr:cNvPr>
        <xdr:cNvSpPr/>
      </xdr:nvSpPr>
      <xdr:spPr>
        <a:xfrm>
          <a:off x="2202873" y="789709"/>
          <a:ext cx="1336965" cy="727363"/>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221791</xdr:colOff>
      <xdr:row>4</xdr:row>
      <xdr:rowOff>69273</xdr:rowOff>
    </xdr:from>
    <xdr:to>
      <xdr:col>3</xdr:col>
      <xdr:colOff>346305</xdr:colOff>
      <xdr:row>8</xdr:row>
      <xdr:rowOff>69271</xdr:rowOff>
    </xdr:to>
    <xdr:sp macro="" textlink="">
      <xdr:nvSpPr>
        <xdr:cNvPr id="18" name="Rectangle: Rounded Corners 17">
          <a:extLst>
            <a:ext uri="{FF2B5EF4-FFF2-40B4-BE49-F238E27FC236}">
              <a16:creationId xmlns:a16="http://schemas.microsoft.com/office/drawing/2014/main" id="{A10ADE8A-5584-42E7-86BB-39FF8CE49438}"/>
            </a:ext>
          </a:extLst>
        </xdr:cNvPr>
        <xdr:cNvSpPr/>
      </xdr:nvSpPr>
      <xdr:spPr>
        <a:xfrm>
          <a:off x="832764" y="810678"/>
          <a:ext cx="1346460" cy="741404"/>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215900</xdr:colOff>
      <xdr:row>11</xdr:row>
      <xdr:rowOff>166255</xdr:rowOff>
    </xdr:from>
    <xdr:to>
      <xdr:col>8</xdr:col>
      <xdr:colOff>55418</xdr:colOff>
      <xdr:row>17</xdr:row>
      <xdr:rowOff>138545</xdr:rowOff>
    </xdr:to>
    <xdr:sp macro="" textlink="">
      <xdr:nvSpPr>
        <xdr:cNvPr id="20" name="Rectangle: Rounded Corners 19">
          <a:extLst>
            <a:ext uri="{FF2B5EF4-FFF2-40B4-BE49-F238E27FC236}">
              <a16:creationId xmlns:a16="http://schemas.microsoft.com/office/drawing/2014/main" id="{0CD46E2A-17F2-4D5F-ADAA-8449CFC0C585}"/>
            </a:ext>
          </a:extLst>
        </xdr:cNvPr>
        <xdr:cNvSpPr/>
      </xdr:nvSpPr>
      <xdr:spPr>
        <a:xfrm>
          <a:off x="825500" y="2191905"/>
          <a:ext cx="4106718" cy="1077190"/>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77611</xdr:colOff>
      <xdr:row>7</xdr:row>
      <xdr:rowOff>152400</xdr:rowOff>
    </xdr:from>
    <xdr:to>
      <xdr:col>13</xdr:col>
      <xdr:colOff>568035</xdr:colOff>
      <xdr:row>17</xdr:row>
      <xdr:rowOff>145472</xdr:rowOff>
    </xdr:to>
    <xdr:sp macro="" textlink="">
      <xdr:nvSpPr>
        <xdr:cNvPr id="21" name="Rectangle: Rounded Corners 20">
          <a:extLst>
            <a:ext uri="{FF2B5EF4-FFF2-40B4-BE49-F238E27FC236}">
              <a16:creationId xmlns:a16="http://schemas.microsoft.com/office/drawing/2014/main" id="{88750320-92A9-4134-9BB5-7CC12EDFB7D7}"/>
            </a:ext>
          </a:extLst>
        </xdr:cNvPr>
        <xdr:cNvSpPr/>
      </xdr:nvSpPr>
      <xdr:spPr>
        <a:xfrm>
          <a:off x="4931833" y="1436511"/>
          <a:ext cx="3524313" cy="1827517"/>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58420</xdr:colOff>
      <xdr:row>0</xdr:row>
      <xdr:rowOff>51608</xdr:rowOff>
    </xdr:from>
    <xdr:to>
      <xdr:col>13</xdr:col>
      <xdr:colOff>576580</xdr:colOff>
      <xdr:row>7</xdr:row>
      <xdr:rowOff>124690</xdr:rowOff>
    </xdr:to>
    <xdr:sp macro="" textlink="">
      <xdr:nvSpPr>
        <xdr:cNvPr id="22" name="Rectangle: Rounded Corners 21">
          <a:extLst>
            <a:ext uri="{FF2B5EF4-FFF2-40B4-BE49-F238E27FC236}">
              <a16:creationId xmlns:a16="http://schemas.microsoft.com/office/drawing/2014/main" id="{FF7E1934-F99E-415E-ADF5-295FEA0FEFB5}"/>
            </a:ext>
          </a:extLst>
        </xdr:cNvPr>
        <xdr:cNvSpPr/>
      </xdr:nvSpPr>
      <xdr:spPr>
        <a:xfrm>
          <a:off x="6732976" y="51608"/>
          <a:ext cx="1731715" cy="1357193"/>
        </a:xfrm>
        <a:prstGeom prst="roundRect">
          <a:avLst>
            <a:gd name="adj" fmla="val 619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257257</xdr:colOff>
      <xdr:row>1</xdr:row>
      <xdr:rowOff>153812</xdr:rowOff>
    </xdr:from>
    <xdr:to>
      <xdr:col>5</xdr:col>
      <xdr:colOff>239890</xdr:colOff>
      <xdr:row>3</xdr:row>
      <xdr:rowOff>19944</xdr:rowOff>
    </xdr:to>
    <xdr:sp macro="" textlink="">
      <xdr:nvSpPr>
        <xdr:cNvPr id="27" name="TextBox 26">
          <a:extLst>
            <a:ext uri="{FF2B5EF4-FFF2-40B4-BE49-F238E27FC236}">
              <a16:creationId xmlns:a16="http://schemas.microsoft.com/office/drawing/2014/main" id="{90187F2B-A462-5B65-74A6-5DBFEA492A0A}"/>
            </a:ext>
          </a:extLst>
        </xdr:cNvPr>
        <xdr:cNvSpPr txBox="1"/>
      </xdr:nvSpPr>
      <xdr:spPr>
        <a:xfrm>
          <a:off x="864035" y="337256"/>
          <a:ext cx="2409744" cy="233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solidFill>
                <a:schemeClr val="bg1"/>
              </a:solidFill>
              <a:effectLst/>
              <a:latin typeface="Aptos Narrow" panose="020B0004020202020204" pitchFamily="34" charset="0"/>
              <a:ea typeface="+mn-ea"/>
              <a:cs typeface="+mn-cs"/>
            </a:rPr>
            <a:t>Monthly</a:t>
          </a:r>
          <a:r>
            <a:rPr lang="en-IN" sz="1200" b="0" baseline="0">
              <a:solidFill>
                <a:schemeClr val="bg1"/>
              </a:solidFill>
              <a:effectLst/>
              <a:latin typeface="Aptos Narrow" panose="020B0004020202020204" pitchFamily="34" charset="0"/>
              <a:ea typeface="+mn-ea"/>
              <a:cs typeface="+mn-cs"/>
            </a:rPr>
            <a:t> Report</a:t>
          </a:r>
          <a:endParaRPr lang="en-IN" sz="1200">
            <a:solidFill>
              <a:schemeClr val="bg1"/>
            </a:solidFill>
            <a:effectLst/>
            <a:latin typeface="Aptos Narrow" panose="020B0004020202020204" pitchFamily="34" charset="0"/>
          </a:endParaRPr>
        </a:p>
      </xdr:txBody>
    </xdr:sp>
    <xdr:clientData/>
  </xdr:twoCellAnchor>
  <xdr:twoCellAnchor editAs="oneCell">
    <xdr:from>
      <xdr:col>0</xdr:col>
      <xdr:colOff>27709</xdr:colOff>
      <xdr:row>0</xdr:row>
      <xdr:rowOff>145472</xdr:rowOff>
    </xdr:from>
    <xdr:to>
      <xdr:col>1</xdr:col>
      <xdr:colOff>241109</xdr:colOff>
      <xdr:row>4</xdr:row>
      <xdr:rowOff>55419</xdr:rowOff>
    </xdr:to>
    <xdr:pic>
      <xdr:nvPicPr>
        <xdr:cNvPr id="29" name="Picture 28">
          <a:extLst>
            <a:ext uri="{FF2B5EF4-FFF2-40B4-BE49-F238E27FC236}">
              <a16:creationId xmlns:a16="http://schemas.microsoft.com/office/drawing/2014/main" id="{15814F7B-FD24-026D-9520-415B278DFD3F}"/>
            </a:ext>
          </a:extLst>
        </xdr:cNvPr>
        <xdr:cNvPicPr>
          <a:picLocks noChangeAspect="1"/>
        </xdr:cNvPicPr>
      </xdr:nvPicPr>
      <xdr:blipFill rotWithShape="1">
        <a:blip xmlns:r="http://schemas.openxmlformats.org/officeDocument/2006/relationships" r:embed="rId1" cstate="print">
          <a:duotone>
            <a:schemeClr val="accent2">
              <a:shade val="45000"/>
              <a:satMod val="135000"/>
            </a:schemeClr>
            <a:prstClr val="white"/>
          </a:duotone>
          <a:extLst>
            <a:ext uri="{28A0092B-C50C-407E-A947-70E740481C1C}">
              <a14:useLocalDpi xmlns:a14="http://schemas.microsoft.com/office/drawing/2010/main" val="0"/>
            </a:ext>
          </a:extLst>
        </a:blip>
        <a:srcRect l="20422" t="11495" r="19587" b="5747"/>
        <a:stretch>
          <a:fillRect/>
        </a:stretch>
      </xdr:blipFill>
      <xdr:spPr>
        <a:xfrm>
          <a:off x="27709" y="145472"/>
          <a:ext cx="823000" cy="630383"/>
        </a:xfrm>
        <a:prstGeom prst="rect">
          <a:avLst/>
        </a:prstGeom>
      </xdr:spPr>
    </xdr:pic>
    <xdr:clientData/>
  </xdr:twoCellAnchor>
  <xdr:twoCellAnchor editAs="absolute">
    <xdr:from>
      <xdr:col>1</xdr:col>
      <xdr:colOff>438313</xdr:colOff>
      <xdr:row>5</xdr:row>
      <xdr:rowOff>95152</xdr:rowOff>
    </xdr:from>
    <xdr:to>
      <xdr:col>3</xdr:col>
      <xdr:colOff>46314</xdr:colOff>
      <xdr:row>6</xdr:row>
      <xdr:rowOff>81297</xdr:rowOff>
    </xdr:to>
    <xdr:sp macro="" textlink="">
      <xdr:nvSpPr>
        <xdr:cNvPr id="30" name="TextBox 29">
          <a:extLst>
            <a:ext uri="{FF2B5EF4-FFF2-40B4-BE49-F238E27FC236}">
              <a16:creationId xmlns:a16="http://schemas.microsoft.com/office/drawing/2014/main" id="{7966D115-D002-410F-866D-670F981971A2}"/>
            </a:ext>
          </a:extLst>
        </xdr:cNvPr>
        <xdr:cNvSpPr txBox="1"/>
      </xdr:nvSpPr>
      <xdr:spPr>
        <a:xfrm>
          <a:off x="1050518" y="1006947"/>
          <a:ext cx="832411" cy="168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solidFill>
                <a:schemeClr val="bg1"/>
              </a:solidFill>
              <a:latin typeface="Aptos Narrow" panose="020B0004020202020204" pitchFamily="34" charset="0"/>
            </a:rPr>
            <a:t>No.</a:t>
          </a:r>
          <a:r>
            <a:rPr lang="en-IN" sz="1000" b="0" baseline="0">
              <a:solidFill>
                <a:schemeClr val="bg1"/>
              </a:solidFill>
              <a:latin typeface="Aptos Narrow" panose="020B0004020202020204" pitchFamily="34" charset="0"/>
            </a:rPr>
            <a:t> Of Patient</a:t>
          </a:r>
          <a:endParaRPr lang="en-IN" sz="1000" b="0">
            <a:solidFill>
              <a:schemeClr val="bg1"/>
            </a:solidFill>
            <a:latin typeface="Aptos Narrow" panose="020B0004020202020204" pitchFamily="34" charset="0"/>
          </a:endParaRPr>
        </a:p>
      </xdr:txBody>
    </xdr:sp>
    <xdr:clientData/>
  </xdr:twoCellAnchor>
  <xdr:twoCellAnchor editAs="absolute">
    <xdr:from>
      <xdr:col>3</xdr:col>
      <xdr:colOff>505690</xdr:colOff>
      <xdr:row>4</xdr:row>
      <xdr:rowOff>131618</xdr:rowOff>
    </xdr:from>
    <xdr:to>
      <xdr:col>5</xdr:col>
      <xdr:colOff>346363</xdr:colOff>
      <xdr:row>6</xdr:row>
      <xdr:rowOff>41563</xdr:rowOff>
    </xdr:to>
    <xdr:sp macro="" textlink="">
      <xdr:nvSpPr>
        <xdr:cNvPr id="36" name="TextBox 35">
          <a:extLst>
            <a:ext uri="{FF2B5EF4-FFF2-40B4-BE49-F238E27FC236}">
              <a16:creationId xmlns:a16="http://schemas.microsoft.com/office/drawing/2014/main" id="{E1CD13A9-DB5B-4515-BC2A-D52C87872EE3}"/>
            </a:ext>
          </a:extLst>
        </xdr:cNvPr>
        <xdr:cNvSpPr txBox="1"/>
      </xdr:nvSpPr>
      <xdr:spPr>
        <a:xfrm>
          <a:off x="2334490" y="852054"/>
          <a:ext cx="1059873" cy="270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200" b="0"/>
        </a:p>
      </xdr:txBody>
    </xdr:sp>
    <xdr:clientData/>
  </xdr:twoCellAnchor>
  <xdr:twoCellAnchor editAs="absolute">
    <xdr:from>
      <xdr:col>1</xdr:col>
      <xdr:colOff>504304</xdr:colOff>
      <xdr:row>4</xdr:row>
      <xdr:rowOff>108566</xdr:rowOff>
    </xdr:from>
    <xdr:to>
      <xdr:col>2</xdr:col>
      <xdr:colOff>558475</xdr:colOff>
      <xdr:row>5</xdr:row>
      <xdr:rowOff>94872</xdr:rowOff>
    </xdr:to>
    <xdr:sp macro="" textlink="'Pivot Report'!A5">
      <xdr:nvSpPr>
        <xdr:cNvPr id="37" name="TextBox 36">
          <a:extLst>
            <a:ext uri="{FF2B5EF4-FFF2-40B4-BE49-F238E27FC236}">
              <a16:creationId xmlns:a16="http://schemas.microsoft.com/office/drawing/2014/main" id="{15734E2E-257C-42A0-A41B-79A6AD4F3226}"/>
            </a:ext>
          </a:extLst>
        </xdr:cNvPr>
        <xdr:cNvSpPr txBox="1"/>
      </xdr:nvSpPr>
      <xdr:spPr>
        <a:xfrm>
          <a:off x="1116509" y="838002"/>
          <a:ext cx="666376" cy="168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C5DCC40-8C0E-44A7-AFD0-666F8DE3DCDE}" type="TxLink">
            <a:rPr lang="en-US" sz="1100" b="0" i="0" u="none" strike="noStrike">
              <a:solidFill>
                <a:schemeClr val="bg1"/>
              </a:solidFill>
              <a:latin typeface="Calibri"/>
              <a:ea typeface="Calibri"/>
              <a:cs typeface="Calibri"/>
            </a:rPr>
            <a:pPr algn="ctr"/>
            <a:t>513</a:t>
          </a:fld>
          <a:endParaRPr lang="en-IN" sz="1200" b="0">
            <a:solidFill>
              <a:schemeClr val="bg1"/>
            </a:solidFill>
          </a:endParaRPr>
        </a:p>
      </xdr:txBody>
    </xdr:sp>
    <xdr:clientData/>
  </xdr:twoCellAnchor>
  <xdr:twoCellAnchor editAs="absolute">
    <xdr:from>
      <xdr:col>3</xdr:col>
      <xdr:colOff>471055</xdr:colOff>
      <xdr:row>5</xdr:row>
      <xdr:rowOff>180109</xdr:rowOff>
    </xdr:from>
    <xdr:to>
      <xdr:col>5</xdr:col>
      <xdr:colOff>526473</xdr:colOff>
      <xdr:row>8</xdr:row>
      <xdr:rowOff>34636</xdr:rowOff>
    </xdr:to>
    <xdr:sp macro="" textlink="">
      <xdr:nvSpPr>
        <xdr:cNvPr id="38" name="TextBox 37">
          <a:extLst>
            <a:ext uri="{FF2B5EF4-FFF2-40B4-BE49-F238E27FC236}">
              <a16:creationId xmlns:a16="http://schemas.microsoft.com/office/drawing/2014/main" id="{F3494973-A49F-1444-E43B-4FA91CB5C8D7}"/>
            </a:ext>
          </a:extLst>
        </xdr:cNvPr>
        <xdr:cNvSpPr txBox="1"/>
      </xdr:nvSpPr>
      <xdr:spPr>
        <a:xfrm>
          <a:off x="2299855" y="1080654"/>
          <a:ext cx="1274618" cy="394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100" b="0">
            <a:latin typeface="Aptos Narrow" panose="020B0004020202020204" pitchFamily="34" charset="0"/>
          </a:endParaRPr>
        </a:p>
      </xdr:txBody>
    </xdr:sp>
    <xdr:clientData/>
  </xdr:twoCellAnchor>
  <xdr:twoCellAnchor editAs="absolute">
    <xdr:from>
      <xdr:col>5</xdr:col>
      <xdr:colOff>581891</xdr:colOff>
      <xdr:row>6</xdr:row>
      <xdr:rowOff>13854</xdr:rowOff>
    </xdr:from>
    <xdr:to>
      <xdr:col>8</xdr:col>
      <xdr:colOff>457201</xdr:colOff>
      <xdr:row>7</xdr:row>
      <xdr:rowOff>131618</xdr:rowOff>
    </xdr:to>
    <xdr:sp macro="" textlink="">
      <xdr:nvSpPr>
        <xdr:cNvPr id="40" name="TextBox 39">
          <a:extLst>
            <a:ext uri="{FF2B5EF4-FFF2-40B4-BE49-F238E27FC236}">
              <a16:creationId xmlns:a16="http://schemas.microsoft.com/office/drawing/2014/main" id="{6184043B-E120-57AE-0CF7-FB15D9D57BC2}"/>
            </a:ext>
          </a:extLst>
        </xdr:cNvPr>
        <xdr:cNvSpPr txBox="1"/>
      </xdr:nvSpPr>
      <xdr:spPr>
        <a:xfrm>
          <a:off x="3629891" y="1094509"/>
          <a:ext cx="1704110" cy="297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100" b="0">
            <a:latin typeface="Aptos Narrow" panose="020B0004020202020204" pitchFamily="34" charset="0"/>
          </a:endParaRPr>
        </a:p>
      </xdr:txBody>
    </xdr:sp>
    <xdr:clientData/>
  </xdr:twoCellAnchor>
  <xdr:twoCellAnchor editAs="absolute">
    <xdr:from>
      <xdr:col>3</xdr:col>
      <xdr:colOff>385249</xdr:colOff>
      <xdr:row>4</xdr:row>
      <xdr:rowOff>69273</xdr:rowOff>
    </xdr:from>
    <xdr:to>
      <xdr:col>5</xdr:col>
      <xdr:colOff>503014</xdr:colOff>
      <xdr:row>8</xdr:row>
      <xdr:rowOff>69271</xdr:rowOff>
    </xdr:to>
    <xdr:sp macro="" textlink="">
      <xdr:nvSpPr>
        <xdr:cNvPr id="42" name="Rectangle: Rounded Corners 41">
          <a:extLst>
            <a:ext uri="{FF2B5EF4-FFF2-40B4-BE49-F238E27FC236}">
              <a16:creationId xmlns:a16="http://schemas.microsoft.com/office/drawing/2014/main" id="{3CCF51E3-9D66-2C6F-F2FA-89253844D507}"/>
            </a:ext>
          </a:extLst>
        </xdr:cNvPr>
        <xdr:cNvSpPr/>
      </xdr:nvSpPr>
      <xdr:spPr>
        <a:xfrm>
          <a:off x="2221864" y="798709"/>
          <a:ext cx="1342176" cy="729434"/>
        </a:xfrm>
        <a:prstGeom prst="roundRect">
          <a:avLst>
            <a:gd name="adj" fmla="val 619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478842</xdr:colOff>
      <xdr:row>5</xdr:row>
      <xdr:rowOff>108858</xdr:rowOff>
    </xdr:from>
    <xdr:to>
      <xdr:col>5</xdr:col>
      <xdr:colOff>326570</xdr:colOff>
      <xdr:row>6</xdr:row>
      <xdr:rowOff>95250</xdr:rowOff>
    </xdr:to>
    <xdr:sp macro="" textlink="">
      <xdr:nvSpPr>
        <xdr:cNvPr id="43" name="TextBox 42">
          <a:extLst>
            <a:ext uri="{FF2B5EF4-FFF2-40B4-BE49-F238E27FC236}">
              <a16:creationId xmlns:a16="http://schemas.microsoft.com/office/drawing/2014/main" id="{1476D97F-E27D-4E4A-100B-DDF218EB77F3}"/>
            </a:ext>
          </a:extLst>
        </xdr:cNvPr>
        <xdr:cNvSpPr txBox="1"/>
      </xdr:nvSpPr>
      <xdr:spPr>
        <a:xfrm>
          <a:off x="2315806" y="1027340"/>
          <a:ext cx="1072371" cy="170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solidFill>
                <a:schemeClr val="bg1"/>
              </a:solidFill>
              <a:latin typeface="Aptos Narrow" panose="020B0004020202020204" pitchFamily="34" charset="0"/>
            </a:rPr>
            <a:t>Average wait</a:t>
          </a:r>
          <a:r>
            <a:rPr lang="en-IN" sz="1000" b="0" baseline="0">
              <a:solidFill>
                <a:schemeClr val="bg1"/>
              </a:solidFill>
              <a:latin typeface="Aptos Narrow" panose="020B0004020202020204" pitchFamily="34" charset="0"/>
            </a:rPr>
            <a:t> Time</a:t>
          </a:r>
          <a:endParaRPr lang="en-IN" sz="1000" b="0">
            <a:solidFill>
              <a:schemeClr val="bg1"/>
            </a:solidFill>
            <a:latin typeface="Aptos Narrow" panose="020B0004020202020204" pitchFamily="34" charset="0"/>
          </a:endParaRPr>
        </a:p>
      </xdr:txBody>
    </xdr:sp>
    <xdr:clientData/>
  </xdr:twoCellAnchor>
  <xdr:twoCellAnchor editAs="absolute">
    <xdr:from>
      <xdr:col>4</xdr:col>
      <xdr:colOff>58962</xdr:colOff>
      <xdr:row>4</xdr:row>
      <xdr:rowOff>121591</xdr:rowOff>
    </xdr:from>
    <xdr:to>
      <xdr:col>5</xdr:col>
      <xdr:colOff>190500</xdr:colOff>
      <xdr:row>5</xdr:row>
      <xdr:rowOff>98778</xdr:rowOff>
    </xdr:to>
    <xdr:sp macro="" textlink="'Pivot Report'!A10">
      <xdr:nvSpPr>
        <xdr:cNvPr id="44" name="TextBox 43">
          <a:extLst>
            <a:ext uri="{FF2B5EF4-FFF2-40B4-BE49-F238E27FC236}">
              <a16:creationId xmlns:a16="http://schemas.microsoft.com/office/drawing/2014/main" id="{2613E56A-7D75-88C2-E634-2090B239BFD1}"/>
            </a:ext>
          </a:extLst>
        </xdr:cNvPr>
        <xdr:cNvSpPr txBox="1"/>
      </xdr:nvSpPr>
      <xdr:spPr>
        <a:xfrm>
          <a:off x="2486073" y="855369"/>
          <a:ext cx="738316" cy="160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286BFC6-CFC6-4DFA-A5F6-A1332C885E15}" type="TxLink">
            <a:rPr lang="en-US" sz="1100" b="0" i="0" u="none" strike="noStrike">
              <a:solidFill>
                <a:schemeClr val="bg1"/>
              </a:solidFill>
              <a:latin typeface="Calibri"/>
              <a:ea typeface="Calibri"/>
              <a:cs typeface="Calibri"/>
            </a:rPr>
            <a:pPr algn="ctr"/>
            <a:t>36.32</a:t>
          </a:fld>
          <a:endParaRPr lang="en-IN" sz="1200" b="0">
            <a:solidFill>
              <a:schemeClr val="bg1"/>
            </a:solidFill>
          </a:endParaRPr>
        </a:p>
      </xdr:txBody>
    </xdr:sp>
    <xdr:clientData/>
  </xdr:twoCellAnchor>
  <xdr:twoCellAnchor editAs="absolute">
    <xdr:from>
      <xdr:col>5</xdr:col>
      <xdr:colOff>548245</xdr:colOff>
      <xdr:row>5</xdr:row>
      <xdr:rowOff>12492</xdr:rowOff>
    </xdr:from>
    <xdr:to>
      <xdr:col>8</xdr:col>
      <xdr:colOff>57090</xdr:colOff>
      <xdr:row>8</xdr:row>
      <xdr:rowOff>69270</xdr:rowOff>
    </xdr:to>
    <xdr:sp macro="" textlink="">
      <xdr:nvSpPr>
        <xdr:cNvPr id="45" name="Rectangle: Rounded Corners 44">
          <a:extLst>
            <a:ext uri="{FF2B5EF4-FFF2-40B4-BE49-F238E27FC236}">
              <a16:creationId xmlns:a16="http://schemas.microsoft.com/office/drawing/2014/main" id="{BF7ED673-14E6-80A2-9CEB-39B2148BEA09}"/>
            </a:ext>
          </a:extLst>
        </xdr:cNvPr>
        <xdr:cNvSpPr/>
      </xdr:nvSpPr>
      <xdr:spPr>
        <a:xfrm>
          <a:off x="3609852" y="930974"/>
          <a:ext cx="1345809" cy="607867"/>
        </a:xfrm>
        <a:prstGeom prst="roundRect">
          <a:avLst>
            <a:gd name="adj" fmla="val 1179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557894</xdr:colOff>
      <xdr:row>5</xdr:row>
      <xdr:rowOff>115662</xdr:rowOff>
    </xdr:from>
    <xdr:to>
      <xdr:col>8</xdr:col>
      <xdr:colOff>37421</xdr:colOff>
      <xdr:row>6</xdr:row>
      <xdr:rowOff>102053</xdr:rowOff>
    </xdr:to>
    <xdr:sp macro="" textlink="">
      <xdr:nvSpPr>
        <xdr:cNvPr id="46" name="TextBox 45">
          <a:extLst>
            <a:ext uri="{FF2B5EF4-FFF2-40B4-BE49-F238E27FC236}">
              <a16:creationId xmlns:a16="http://schemas.microsoft.com/office/drawing/2014/main" id="{54625D24-CA7D-5F89-89AA-52527FB83ABB}"/>
            </a:ext>
          </a:extLst>
        </xdr:cNvPr>
        <xdr:cNvSpPr txBox="1"/>
      </xdr:nvSpPr>
      <xdr:spPr>
        <a:xfrm>
          <a:off x="3596823" y="1022805"/>
          <a:ext cx="1302884" cy="16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solidFill>
                <a:schemeClr val="bg1"/>
              </a:solidFill>
              <a:latin typeface="Aptos Narrow" panose="020B0004020202020204" pitchFamily="34" charset="0"/>
            </a:rPr>
            <a:t>Patient</a:t>
          </a:r>
          <a:r>
            <a:rPr lang="en-IN" sz="1000" b="0" baseline="0">
              <a:solidFill>
                <a:schemeClr val="bg1"/>
              </a:solidFill>
              <a:latin typeface="Aptos Narrow" panose="020B0004020202020204" pitchFamily="34" charset="0"/>
            </a:rPr>
            <a:t> satisfaction Score</a:t>
          </a:r>
        </a:p>
      </xdr:txBody>
    </xdr:sp>
    <xdr:clientData/>
  </xdr:twoCellAnchor>
  <xdr:twoCellAnchor editAs="oneCell">
    <xdr:from>
      <xdr:col>3</xdr:col>
      <xdr:colOff>110719</xdr:colOff>
      <xdr:row>4</xdr:row>
      <xdr:rowOff>91181</xdr:rowOff>
    </xdr:from>
    <xdr:to>
      <xdr:col>3</xdr:col>
      <xdr:colOff>338666</xdr:colOff>
      <xdr:row>5</xdr:row>
      <xdr:rowOff>136769</xdr:rowOff>
    </xdr:to>
    <xdr:pic>
      <xdr:nvPicPr>
        <xdr:cNvPr id="55" name="Graphic 54" descr="Male profile with solid fill">
          <a:extLst>
            <a:ext uri="{FF2B5EF4-FFF2-40B4-BE49-F238E27FC236}">
              <a16:creationId xmlns:a16="http://schemas.microsoft.com/office/drawing/2014/main" id="{C2D1D54D-60E1-67D8-7664-0CDA066DCC9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47334" y="820617"/>
          <a:ext cx="227947" cy="227947"/>
        </a:xfrm>
        <a:prstGeom prst="rect">
          <a:avLst/>
        </a:prstGeom>
      </xdr:spPr>
    </xdr:pic>
    <xdr:clientData/>
  </xdr:twoCellAnchor>
  <xdr:twoCellAnchor editAs="oneCell">
    <xdr:from>
      <xdr:col>7</xdr:col>
      <xdr:colOff>442872</xdr:colOff>
      <xdr:row>4</xdr:row>
      <xdr:rowOff>84667</xdr:rowOff>
    </xdr:from>
    <xdr:to>
      <xdr:col>8</xdr:col>
      <xdr:colOff>39077</xdr:colOff>
      <xdr:row>5</xdr:row>
      <xdr:rowOff>110718</xdr:rowOff>
    </xdr:to>
    <xdr:pic>
      <xdr:nvPicPr>
        <xdr:cNvPr id="57" name="Graphic 56" descr="Star with solid fill">
          <a:extLst>
            <a:ext uri="{FF2B5EF4-FFF2-40B4-BE49-F238E27FC236}">
              <a16:creationId xmlns:a16="http://schemas.microsoft.com/office/drawing/2014/main" id="{4B0178A7-AE51-0544-BC0B-7D35112680B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28308" y="814103"/>
          <a:ext cx="208410" cy="208410"/>
        </a:xfrm>
        <a:prstGeom prst="rect">
          <a:avLst/>
        </a:prstGeom>
      </xdr:spPr>
    </xdr:pic>
    <xdr:clientData/>
  </xdr:twoCellAnchor>
  <xdr:twoCellAnchor editAs="oneCell">
    <xdr:from>
      <xdr:col>5</xdr:col>
      <xdr:colOff>299590</xdr:colOff>
      <xdr:row>4</xdr:row>
      <xdr:rowOff>97693</xdr:rowOff>
    </xdr:from>
    <xdr:to>
      <xdr:col>5</xdr:col>
      <xdr:colOff>501487</xdr:colOff>
      <xdr:row>5</xdr:row>
      <xdr:rowOff>117231</xdr:rowOff>
    </xdr:to>
    <xdr:pic>
      <xdr:nvPicPr>
        <xdr:cNvPr id="59" name="Graphic 58" descr="Hourglass Finished with solid fill">
          <a:extLst>
            <a:ext uri="{FF2B5EF4-FFF2-40B4-BE49-F238E27FC236}">
              <a16:creationId xmlns:a16="http://schemas.microsoft.com/office/drawing/2014/main" id="{FDC51A0C-19D4-65C7-B0CB-F8E2A99A0A8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60616" y="827129"/>
          <a:ext cx="201897" cy="201897"/>
        </a:xfrm>
        <a:prstGeom prst="rect">
          <a:avLst/>
        </a:prstGeom>
      </xdr:spPr>
    </xdr:pic>
    <xdr:clientData/>
  </xdr:twoCellAnchor>
  <xdr:twoCellAnchor>
    <xdr:from>
      <xdr:col>3</xdr:col>
      <xdr:colOff>367393</xdr:colOff>
      <xdr:row>6</xdr:row>
      <xdr:rowOff>68035</xdr:rowOff>
    </xdr:from>
    <xdr:to>
      <xdr:col>5</xdr:col>
      <xdr:colOff>530679</xdr:colOff>
      <xdr:row>8</xdr:row>
      <xdr:rowOff>58034</xdr:rowOff>
    </xdr:to>
    <xdr:graphicFrame macro="">
      <xdr:nvGraphicFramePr>
        <xdr:cNvPr id="2" name="Chart 1">
          <a:hlinkClick xmlns:r="http://schemas.openxmlformats.org/officeDocument/2006/relationships" r:id="rId8"/>
          <a:extLst>
            <a:ext uri="{FF2B5EF4-FFF2-40B4-BE49-F238E27FC236}">
              <a16:creationId xmlns:a16="http://schemas.microsoft.com/office/drawing/2014/main" id="{8311040A-183C-46B1-8A9D-A5E6DFBF3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564697</xdr:colOff>
      <xdr:row>6</xdr:row>
      <xdr:rowOff>108857</xdr:rowOff>
    </xdr:from>
    <xdr:to>
      <xdr:col>8</xdr:col>
      <xdr:colOff>34019</xdr:colOff>
      <xdr:row>8</xdr:row>
      <xdr:rowOff>47625</xdr:rowOff>
    </xdr:to>
    <xdr:graphicFrame macro="">
      <xdr:nvGraphicFramePr>
        <xdr:cNvPr id="4" name="Chart 3">
          <a:hlinkClick xmlns:r="http://schemas.openxmlformats.org/officeDocument/2006/relationships" r:id="rId10"/>
          <a:extLst>
            <a:ext uri="{FF2B5EF4-FFF2-40B4-BE49-F238E27FC236}">
              <a16:creationId xmlns:a16="http://schemas.microsoft.com/office/drawing/2014/main" id="{342D6DAD-EC00-40F4-954F-EA05ACE64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239785</xdr:colOff>
      <xdr:row>6</xdr:row>
      <xdr:rowOff>85316</xdr:rowOff>
    </xdr:from>
    <xdr:to>
      <xdr:col>3</xdr:col>
      <xdr:colOff>327025</xdr:colOff>
      <xdr:row>8</xdr:row>
      <xdr:rowOff>82197</xdr:rowOff>
    </xdr:to>
    <xdr:graphicFrame macro="">
      <xdr:nvGraphicFramePr>
        <xdr:cNvPr id="23" name="Chart 22">
          <a:hlinkClick xmlns:r="http://schemas.openxmlformats.org/officeDocument/2006/relationships" r:id="rId12"/>
          <a:extLst>
            <a:ext uri="{FF2B5EF4-FFF2-40B4-BE49-F238E27FC236}">
              <a16:creationId xmlns:a16="http://schemas.microsoft.com/office/drawing/2014/main" id="{0BFFF32A-CD43-413E-8286-8EDEF211A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229810</xdr:colOff>
      <xdr:row>12</xdr:row>
      <xdr:rowOff>18143</xdr:rowOff>
    </xdr:from>
    <xdr:to>
      <xdr:col>7</xdr:col>
      <xdr:colOff>568477</xdr:colOff>
      <xdr:row>16</xdr:row>
      <xdr:rowOff>66524</xdr:rowOff>
    </xdr:to>
    <xdr:graphicFrame macro="">
      <xdr:nvGraphicFramePr>
        <xdr:cNvPr id="25" name="Chart 24">
          <a:extLst>
            <a:ext uri="{FF2B5EF4-FFF2-40B4-BE49-F238E27FC236}">
              <a16:creationId xmlns:a16="http://schemas.microsoft.com/office/drawing/2014/main" id="{8D3442CD-C707-4219-AE89-DF0F3BC32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xdr:col>
      <xdr:colOff>535075</xdr:colOff>
      <xdr:row>16</xdr:row>
      <xdr:rowOff>83057</xdr:rowOff>
    </xdr:from>
    <xdr:to>
      <xdr:col>6</xdr:col>
      <xdr:colOff>48381</xdr:colOff>
      <xdr:row>17</xdr:row>
      <xdr:rowOff>66523</xdr:rowOff>
    </xdr:to>
    <xdr:sp macro="" textlink="">
      <xdr:nvSpPr>
        <xdr:cNvPr id="31" name="TextBox 30">
          <a:extLst>
            <a:ext uri="{FF2B5EF4-FFF2-40B4-BE49-F238E27FC236}">
              <a16:creationId xmlns:a16="http://schemas.microsoft.com/office/drawing/2014/main" id="{5D697787-58AF-1715-968C-A9051D8FC226}"/>
            </a:ext>
          </a:extLst>
        </xdr:cNvPr>
        <xdr:cNvSpPr txBox="1"/>
      </xdr:nvSpPr>
      <xdr:spPr>
        <a:xfrm>
          <a:off x="1756694" y="2985914"/>
          <a:ext cx="1956544" cy="16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solidFill>
                <a:schemeClr val="bg1"/>
              </a:solidFill>
              <a:latin typeface="Aptos Narrow" panose="020B0004020202020204" pitchFamily="34" charset="0"/>
            </a:rPr>
            <a:t>No.</a:t>
          </a:r>
          <a:r>
            <a:rPr lang="en-IN" sz="1000" b="1" baseline="0">
              <a:solidFill>
                <a:schemeClr val="bg1"/>
              </a:solidFill>
              <a:latin typeface="Aptos Narrow" panose="020B0004020202020204" pitchFamily="34" charset="0"/>
            </a:rPr>
            <a:t> Of Patient by Age group</a:t>
          </a:r>
        </a:p>
        <a:p>
          <a:pPr algn="ctr"/>
          <a:endParaRPr lang="en-IN" sz="1000" b="0">
            <a:latin typeface="Aptos Narrow" panose="020B0004020202020204" pitchFamily="34" charset="0"/>
          </a:endParaRPr>
        </a:p>
      </xdr:txBody>
    </xdr:sp>
    <xdr:clientData/>
  </xdr:twoCellAnchor>
  <xdr:twoCellAnchor>
    <xdr:from>
      <xdr:col>8</xdr:col>
      <xdr:colOff>89396</xdr:colOff>
      <xdr:row>0</xdr:row>
      <xdr:rowOff>20924</xdr:rowOff>
    </xdr:from>
    <xdr:to>
      <xdr:col>10</xdr:col>
      <xdr:colOff>539394</xdr:colOff>
      <xdr:row>6</xdr:row>
      <xdr:rowOff>105833</xdr:rowOff>
    </xdr:to>
    <xdr:graphicFrame macro="">
      <xdr:nvGraphicFramePr>
        <xdr:cNvPr id="32" name="Chart 31">
          <a:extLst>
            <a:ext uri="{FF2B5EF4-FFF2-40B4-BE49-F238E27FC236}">
              <a16:creationId xmlns:a16="http://schemas.microsoft.com/office/drawing/2014/main" id="{23CDCFB2-6D2D-43AF-8CD0-B9DED9104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214038</xdr:colOff>
          <xdr:row>8</xdr:row>
          <xdr:rowOff>84666</xdr:rowOff>
        </xdr:from>
        <xdr:to>
          <xdr:col>8</xdr:col>
          <xdr:colOff>42809</xdr:colOff>
          <xdr:row>11</xdr:row>
          <xdr:rowOff>162278</xdr:rowOff>
        </xdr:to>
        <xdr:pic>
          <xdr:nvPicPr>
            <xdr:cNvPr id="5" name="Picture 4">
              <a:extLst>
                <a:ext uri="{FF2B5EF4-FFF2-40B4-BE49-F238E27FC236}">
                  <a16:creationId xmlns:a16="http://schemas.microsoft.com/office/drawing/2014/main" id="{8CC079FB-8E7C-C494-A844-B216DBC1FC2C}"/>
                </a:ext>
              </a:extLst>
            </xdr:cNvPr>
            <xdr:cNvPicPr>
              <a:picLocks noChangeAspect="1" noChangeArrowheads="1"/>
              <a:extLst>
                <a:ext uri="{84589F7E-364E-4C9E-8A38-B11213B215E9}">
                  <a14:cameraTool cellRange="'Pivot Report'!$M$11:$P$13" spid="_x0000_s2078"/>
                </a:ext>
              </a:extLst>
            </xdr:cNvPicPr>
          </xdr:nvPicPr>
          <xdr:blipFill>
            <a:blip xmlns:r="http://schemas.openxmlformats.org/officeDocument/2006/relationships" r:embed="rId16"/>
            <a:srcRect/>
            <a:stretch>
              <a:fillRect/>
            </a:stretch>
          </xdr:blipFill>
          <xdr:spPr bwMode="auto">
            <a:xfrm>
              <a:off x="820816" y="1552222"/>
              <a:ext cx="4076215" cy="627945"/>
            </a:xfrm>
            <a:prstGeom prst="roundRect">
              <a:avLst>
                <a:gd name="adj" fmla="val 12173"/>
              </a:avLst>
            </a:prstGeom>
            <a:no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mc:Choice>
    <mc:Fallback/>
  </mc:AlternateContent>
  <xdr:twoCellAnchor editAs="absolute">
    <xdr:from>
      <xdr:col>8</xdr:col>
      <xdr:colOff>253754</xdr:colOff>
      <xdr:row>6</xdr:row>
      <xdr:rowOff>91722</xdr:rowOff>
    </xdr:from>
    <xdr:to>
      <xdr:col>10</xdr:col>
      <xdr:colOff>603861</xdr:colOff>
      <xdr:row>8</xdr:row>
      <xdr:rowOff>38882</xdr:rowOff>
    </xdr:to>
    <xdr:sp macro="" textlink="">
      <xdr:nvSpPr>
        <xdr:cNvPr id="6" name="TextBox 5">
          <a:extLst>
            <a:ext uri="{FF2B5EF4-FFF2-40B4-BE49-F238E27FC236}">
              <a16:creationId xmlns:a16="http://schemas.microsoft.com/office/drawing/2014/main" id="{295666C3-9822-1A55-C86F-8356C54512CB}"/>
            </a:ext>
          </a:extLst>
        </xdr:cNvPr>
        <xdr:cNvSpPr txBox="1"/>
      </xdr:nvSpPr>
      <xdr:spPr>
        <a:xfrm>
          <a:off x="5107976" y="1192389"/>
          <a:ext cx="1563663" cy="314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solidFill>
                <a:schemeClr val="bg1"/>
              </a:solidFill>
              <a:latin typeface="Aptos Narrow" panose="020B0004020202020204" pitchFamily="34" charset="0"/>
            </a:rPr>
            <a:t>Patient attended within Time</a:t>
          </a:r>
        </a:p>
        <a:p>
          <a:pPr algn="ctr"/>
          <a:endParaRPr lang="en-IN" sz="1000" b="0">
            <a:latin typeface="Aptos Narrow" panose="020B0004020202020204" pitchFamily="34" charset="0"/>
          </a:endParaRPr>
        </a:p>
      </xdr:txBody>
    </xdr:sp>
    <xdr:clientData/>
  </xdr:twoCellAnchor>
  <xdr:twoCellAnchor>
    <xdr:from>
      <xdr:col>10</xdr:col>
      <xdr:colOff>535459</xdr:colOff>
      <xdr:row>0</xdr:row>
      <xdr:rowOff>68648</xdr:rowOff>
    </xdr:from>
    <xdr:to>
      <xdr:col>14</xdr:col>
      <xdr:colOff>556054</xdr:colOff>
      <xdr:row>8</xdr:row>
      <xdr:rowOff>18142</xdr:rowOff>
    </xdr:to>
    <xdr:graphicFrame macro="">
      <xdr:nvGraphicFramePr>
        <xdr:cNvPr id="13" name="Chart 12">
          <a:extLst>
            <a:ext uri="{FF2B5EF4-FFF2-40B4-BE49-F238E27FC236}">
              <a16:creationId xmlns:a16="http://schemas.microsoft.com/office/drawing/2014/main" id="{64A63D56-E120-407D-B2AF-10B41190D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116702</xdr:colOff>
      <xdr:row>6</xdr:row>
      <xdr:rowOff>116702</xdr:rowOff>
    </xdr:from>
    <xdr:to>
      <xdr:col>13</xdr:col>
      <xdr:colOff>466809</xdr:colOff>
      <xdr:row>8</xdr:row>
      <xdr:rowOff>5783</xdr:rowOff>
    </xdr:to>
    <xdr:sp macro="" textlink="">
      <xdr:nvSpPr>
        <xdr:cNvPr id="28" name="TextBox 27">
          <a:extLst>
            <a:ext uri="{FF2B5EF4-FFF2-40B4-BE49-F238E27FC236}">
              <a16:creationId xmlns:a16="http://schemas.microsoft.com/office/drawing/2014/main" id="{49A8B81C-466B-8382-0AF5-480F54F956FC}"/>
            </a:ext>
          </a:extLst>
        </xdr:cNvPr>
        <xdr:cNvSpPr txBox="1"/>
      </xdr:nvSpPr>
      <xdr:spPr>
        <a:xfrm>
          <a:off x="6837405" y="1228810"/>
          <a:ext cx="1572053" cy="259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solidFill>
                <a:schemeClr val="bg1"/>
              </a:solidFill>
              <a:latin typeface="Aptos Narrow" panose="020B0004020202020204" pitchFamily="34" charset="0"/>
            </a:rPr>
            <a:t>Gender Wise Analysis</a:t>
          </a:r>
        </a:p>
        <a:p>
          <a:pPr algn="ctr"/>
          <a:endParaRPr lang="en-IN" sz="1000" b="0">
            <a:latin typeface="Aptos Narrow" panose="020B0004020202020204" pitchFamily="34" charset="0"/>
          </a:endParaRPr>
        </a:p>
        <a:p>
          <a:pPr algn="ctr"/>
          <a:endParaRPr lang="en-IN" sz="1000" b="0">
            <a:latin typeface="Aptos Narrow" panose="020B0004020202020204" pitchFamily="34" charset="0"/>
          </a:endParaRPr>
        </a:p>
      </xdr:txBody>
    </xdr:sp>
    <xdr:clientData/>
  </xdr:twoCellAnchor>
  <xdr:twoCellAnchor>
    <xdr:from>
      <xdr:col>8</xdr:col>
      <xdr:colOff>145143</xdr:colOff>
      <xdr:row>8</xdr:row>
      <xdr:rowOff>-1</xdr:rowOff>
    </xdr:from>
    <xdr:to>
      <xdr:col>13</xdr:col>
      <xdr:colOff>589642</xdr:colOff>
      <xdr:row>16</xdr:row>
      <xdr:rowOff>127001</xdr:rowOff>
    </xdr:to>
    <xdr:graphicFrame macro="">
      <xdr:nvGraphicFramePr>
        <xdr:cNvPr id="11" name="Chart 10">
          <a:extLst>
            <a:ext uri="{FF2B5EF4-FFF2-40B4-BE49-F238E27FC236}">
              <a16:creationId xmlns:a16="http://schemas.microsoft.com/office/drawing/2014/main" id="{F722A7DD-695F-4CFA-99F5-F5998B0B6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263071</xdr:colOff>
      <xdr:row>16</xdr:row>
      <xdr:rowOff>117931</xdr:rowOff>
    </xdr:from>
    <xdr:to>
      <xdr:col>13</xdr:col>
      <xdr:colOff>453570</xdr:colOff>
      <xdr:row>18</xdr:row>
      <xdr:rowOff>27216</xdr:rowOff>
    </xdr:to>
    <xdr:sp macro="" textlink="">
      <xdr:nvSpPr>
        <xdr:cNvPr id="14" name="TextBox 13">
          <a:extLst>
            <a:ext uri="{FF2B5EF4-FFF2-40B4-BE49-F238E27FC236}">
              <a16:creationId xmlns:a16="http://schemas.microsoft.com/office/drawing/2014/main" id="{E5B563B8-FF30-C552-C3B8-8C6631003AC1}"/>
            </a:ext>
          </a:extLst>
        </xdr:cNvPr>
        <xdr:cNvSpPr txBox="1"/>
      </xdr:nvSpPr>
      <xdr:spPr>
        <a:xfrm>
          <a:off x="5125357" y="3020788"/>
          <a:ext cx="3229427"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solidFill>
                <a:schemeClr val="bg1"/>
              </a:solidFill>
              <a:latin typeface="Aptos Narrow" panose="020B0004020202020204" pitchFamily="34" charset="0"/>
            </a:rPr>
            <a:t>No.</a:t>
          </a:r>
          <a:r>
            <a:rPr lang="en-IN" sz="1000" b="1" baseline="0">
              <a:solidFill>
                <a:schemeClr val="bg1"/>
              </a:solidFill>
              <a:latin typeface="Aptos Narrow" panose="020B0004020202020204" pitchFamily="34" charset="0"/>
            </a:rPr>
            <a:t> Of Patient  by  Deparment Referal</a:t>
          </a:r>
        </a:p>
        <a:p>
          <a:pPr algn="ctr"/>
          <a:endParaRPr lang="en-IN" sz="1000" b="0">
            <a:latin typeface="Aptos Narrow" panose="020B0004020202020204" pitchFamily="34" charset="0"/>
          </a:endParaRPr>
        </a:p>
      </xdr:txBody>
    </xdr:sp>
    <xdr:clientData/>
  </xdr:twoCellAnchor>
  <xdr:twoCellAnchor editAs="absolute">
    <xdr:from>
      <xdr:col>6</xdr:col>
      <xdr:colOff>185962</xdr:colOff>
      <xdr:row>4</xdr:row>
      <xdr:rowOff>90715</xdr:rowOff>
    </xdr:from>
    <xdr:to>
      <xdr:col>7</xdr:col>
      <xdr:colOff>240133</xdr:colOff>
      <xdr:row>5</xdr:row>
      <xdr:rowOff>71611</xdr:rowOff>
    </xdr:to>
    <xdr:sp macro="" textlink="'Pivot Report'!A14">
      <xdr:nvSpPr>
        <xdr:cNvPr id="16" name="TextBox 15">
          <a:extLst>
            <a:ext uri="{FF2B5EF4-FFF2-40B4-BE49-F238E27FC236}">
              <a16:creationId xmlns:a16="http://schemas.microsoft.com/office/drawing/2014/main" id="{2795920B-ECC5-FEB9-1C04-D2DF4E6D736B}"/>
            </a:ext>
          </a:extLst>
        </xdr:cNvPr>
        <xdr:cNvSpPr txBox="1"/>
      </xdr:nvSpPr>
      <xdr:spPr>
        <a:xfrm>
          <a:off x="3832676" y="816429"/>
          <a:ext cx="661957" cy="162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31A657B-5735-43E8-B0A0-CD7579D44477}" type="TxLink">
            <a:rPr lang="en-US" sz="1100" b="0" i="0" u="none" strike="noStrike">
              <a:solidFill>
                <a:schemeClr val="bg1"/>
              </a:solidFill>
              <a:latin typeface="Calibri"/>
              <a:ea typeface="Calibri"/>
              <a:cs typeface="Calibri"/>
            </a:rPr>
            <a:pPr algn="ctr"/>
            <a:t>4.96</a:t>
          </a:fld>
          <a:endParaRPr lang="en-IN" sz="1200" b="0">
            <a:solidFill>
              <a:schemeClr val="bg1"/>
            </a:solidFill>
          </a:endParaRPr>
        </a:p>
      </xdr:txBody>
    </xdr:sp>
    <xdr:clientData/>
  </xdr:twoCellAnchor>
  <xdr:twoCellAnchor editAs="absolute">
    <xdr:from>
      <xdr:col>2</xdr:col>
      <xdr:colOff>440700</xdr:colOff>
      <xdr:row>10</xdr:row>
      <xdr:rowOff>118533</xdr:rowOff>
    </xdr:from>
    <xdr:to>
      <xdr:col>6</xdr:col>
      <xdr:colOff>423333</xdr:colOff>
      <xdr:row>11</xdr:row>
      <xdr:rowOff>168109</xdr:rowOff>
    </xdr:to>
    <xdr:sp macro="" textlink="">
      <xdr:nvSpPr>
        <xdr:cNvPr id="48" name="TextBox 47">
          <a:extLst>
            <a:ext uri="{FF2B5EF4-FFF2-40B4-BE49-F238E27FC236}">
              <a16:creationId xmlns:a16="http://schemas.microsoft.com/office/drawing/2014/main" id="{EBFB7DDA-E147-9183-074F-C376DFCA86EA}"/>
            </a:ext>
          </a:extLst>
        </xdr:cNvPr>
        <xdr:cNvSpPr txBox="1"/>
      </xdr:nvSpPr>
      <xdr:spPr>
        <a:xfrm>
          <a:off x="1654256" y="1952977"/>
          <a:ext cx="2409744" cy="233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1200">
            <a:solidFill>
              <a:schemeClr val="bg1"/>
            </a:solidFill>
            <a:effectLst/>
            <a:latin typeface="Aptos Narrow" panose="020B0004020202020204" pitchFamily="34" charset="0"/>
          </a:endParaRPr>
        </a:p>
      </xdr:txBody>
    </xdr:sp>
    <xdr:clientData/>
  </xdr:twoCellAnchor>
  <xdr:twoCellAnchor editAs="absolute">
    <xdr:from>
      <xdr:col>1</xdr:col>
      <xdr:colOff>165534</xdr:colOff>
      <xdr:row>0</xdr:row>
      <xdr:rowOff>97365</xdr:rowOff>
    </xdr:from>
    <xdr:to>
      <xdr:col>5</xdr:col>
      <xdr:colOff>148167</xdr:colOff>
      <xdr:row>1</xdr:row>
      <xdr:rowOff>146942</xdr:rowOff>
    </xdr:to>
    <xdr:sp macro="" textlink="">
      <xdr:nvSpPr>
        <xdr:cNvPr id="49" name="TextBox 48">
          <a:extLst>
            <a:ext uri="{FF2B5EF4-FFF2-40B4-BE49-F238E27FC236}">
              <a16:creationId xmlns:a16="http://schemas.microsoft.com/office/drawing/2014/main" id="{4C974F5C-2319-C23E-1A15-92F4B2322CA9}"/>
            </a:ext>
          </a:extLst>
        </xdr:cNvPr>
        <xdr:cNvSpPr txBox="1"/>
      </xdr:nvSpPr>
      <xdr:spPr>
        <a:xfrm>
          <a:off x="772312" y="97365"/>
          <a:ext cx="2409744" cy="233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solidFill>
                <a:schemeClr val="bg1"/>
              </a:solidFill>
              <a:effectLst/>
              <a:latin typeface="Aptos Narrow" panose="020B0004020202020204" pitchFamily="34" charset="0"/>
              <a:ea typeface="+mn-ea"/>
              <a:cs typeface="+mn-cs"/>
            </a:rPr>
            <a:t>Hospital</a:t>
          </a:r>
          <a:r>
            <a:rPr lang="en-IN" sz="1200" b="0" baseline="0">
              <a:solidFill>
                <a:schemeClr val="bg1"/>
              </a:solidFill>
              <a:effectLst/>
              <a:latin typeface="Aptos Narrow" panose="020B0004020202020204" pitchFamily="34" charset="0"/>
              <a:ea typeface="+mn-ea"/>
              <a:cs typeface="+mn-cs"/>
            </a:rPr>
            <a:t> Emergancy Room Dashboard</a:t>
          </a:r>
        </a:p>
        <a:p>
          <a:pPr algn="ctr"/>
          <a:endParaRPr lang="en-IN" sz="1200">
            <a:solidFill>
              <a:schemeClr val="bg1"/>
            </a:solidFill>
            <a:effectLst/>
            <a:latin typeface="Aptos Narrow" panose="020B0004020202020204" pitchFamily="34" charset="0"/>
          </a:endParaRPr>
        </a:p>
      </xdr:txBody>
    </xdr:sp>
    <xdr:clientData/>
  </xdr:twoCellAnchor>
  <xdr:twoCellAnchor editAs="oneCell">
    <xdr:from>
      <xdr:col>0</xdr:col>
      <xdr:colOff>84666</xdr:colOff>
      <xdr:row>4</xdr:row>
      <xdr:rowOff>78154</xdr:rowOff>
    </xdr:from>
    <xdr:to>
      <xdr:col>1</xdr:col>
      <xdr:colOff>130256</xdr:colOff>
      <xdr:row>17</xdr:row>
      <xdr:rowOff>65128</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C5B70DEE-CA92-4EA1-B587-533070BDA5B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4666" y="814754"/>
              <a:ext cx="655190" cy="2380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349250</xdr:colOff>
      <xdr:row>0</xdr:row>
      <xdr:rowOff>152400</xdr:rowOff>
    </xdr:from>
    <xdr:to>
      <xdr:col>8</xdr:col>
      <xdr:colOff>6350</xdr:colOff>
      <xdr:row>3</xdr:row>
      <xdr:rowOff>158750</xdr:rowOff>
    </xdr:to>
    <mc:AlternateContent xmlns:mc="http://schemas.openxmlformats.org/markup-compatibility/2006" xmlns:a14="http://schemas.microsoft.com/office/drawing/2010/main">
      <mc:Choice Requires="a14">
        <xdr:graphicFrame macro="">
          <xdr:nvGraphicFramePr>
            <xdr:cNvPr id="7" name="Date (Year)">
              <a:extLst>
                <a:ext uri="{FF2B5EF4-FFF2-40B4-BE49-F238E27FC236}">
                  <a16:creationId xmlns:a16="http://schemas.microsoft.com/office/drawing/2014/main" id="{F85A7190-6B8D-485C-8F99-2460683B62E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97250" y="152400"/>
              <a:ext cx="1485900" cy="55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169333</xdr:colOff>
      <xdr:row>5</xdr:row>
      <xdr:rowOff>42334</xdr:rowOff>
    </xdr:from>
    <xdr:to>
      <xdr:col>12</xdr:col>
      <xdr:colOff>430389</xdr:colOff>
      <xdr:row>13</xdr:row>
      <xdr:rowOff>127000</xdr:rowOff>
    </xdr:to>
    <xdr:graphicFrame macro="">
      <xdr:nvGraphicFramePr>
        <xdr:cNvPr id="2" name="Chart 1">
          <a:extLst>
            <a:ext uri="{FF2B5EF4-FFF2-40B4-BE49-F238E27FC236}">
              <a16:creationId xmlns:a16="http://schemas.microsoft.com/office/drawing/2014/main" id="{71CA751C-10CD-49C4-B471-D8C6DF8FF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105834</xdr:colOff>
      <xdr:row>4</xdr:row>
      <xdr:rowOff>42333</xdr:rowOff>
    </xdr:from>
    <xdr:to>
      <xdr:col>1</xdr:col>
      <xdr:colOff>508001</xdr:colOff>
      <xdr:row>6</xdr:row>
      <xdr:rowOff>77611</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41DAF3B-C9A0-B1B5-7118-7652304A00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2612" y="776111"/>
          <a:ext cx="402167" cy="4021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105834</xdr:colOff>
      <xdr:row>4</xdr:row>
      <xdr:rowOff>42333</xdr:rowOff>
    </xdr:from>
    <xdr:to>
      <xdr:col>1</xdr:col>
      <xdr:colOff>508001</xdr:colOff>
      <xdr:row>6</xdr:row>
      <xdr:rowOff>77611</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C4FF96E9-44A5-4E74-984B-1FF3A277720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15434" y="773853"/>
          <a:ext cx="402167" cy="401038"/>
        </a:xfrm>
        <a:prstGeom prst="rect">
          <a:avLst/>
        </a:prstGeom>
      </xdr:spPr>
    </xdr:pic>
    <xdr:clientData/>
  </xdr:twoCellAnchor>
  <xdr:twoCellAnchor>
    <xdr:from>
      <xdr:col>1</xdr:col>
      <xdr:colOff>14111</xdr:colOff>
      <xdr:row>5</xdr:row>
      <xdr:rowOff>141112</xdr:rowOff>
    </xdr:from>
    <xdr:to>
      <xdr:col>12</xdr:col>
      <xdr:colOff>599723</xdr:colOff>
      <xdr:row>14</xdr:row>
      <xdr:rowOff>77612</xdr:rowOff>
    </xdr:to>
    <xdr:graphicFrame macro="">
      <xdr:nvGraphicFramePr>
        <xdr:cNvPr id="4" name="Chart 3">
          <a:extLst>
            <a:ext uri="{FF2B5EF4-FFF2-40B4-BE49-F238E27FC236}">
              <a16:creationId xmlns:a16="http://schemas.microsoft.com/office/drawing/2014/main" id="{D4512B97-476C-463D-A204-B11CB0F67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105834</xdr:colOff>
      <xdr:row>4</xdr:row>
      <xdr:rowOff>42333</xdr:rowOff>
    </xdr:from>
    <xdr:to>
      <xdr:col>1</xdr:col>
      <xdr:colOff>508001</xdr:colOff>
      <xdr:row>6</xdr:row>
      <xdr:rowOff>77611</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10E9E3E5-FA76-4148-879E-A720B045B5F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15434" y="773853"/>
          <a:ext cx="402167" cy="401038"/>
        </a:xfrm>
        <a:prstGeom prst="rect">
          <a:avLst/>
        </a:prstGeom>
      </xdr:spPr>
    </xdr:pic>
    <xdr:clientData/>
  </xdr:twoCellAnchor>
  <xdr:twoCellAnchor>
    <xdr:from>
      <xdr:col>1</xdr:col>
      <xdr:colOff>227541</xdr:colOff>
      <xdr:row>4</xdr:row>
      <xdr:rowOff>5292</xdr:rowOff>
    </xdr:from>
    <xdr:to>
      <xdr:col>15</xdr:col>
      <xdr:colOff>68036</xdr:colOff>
      <xdr:row>15</xdr:row>
      <xdr:rowOff>6804</xdr:rowOff>
    </xdr:to>
    <xdr:graphicFrame macro="">
      <xdr:nvGraphicFramePr>
        <xdr:cNvPr id="4" name="Chart 3">
          <a:extLst>
            <a:ext uri="{FF2B5EF4-FFF2-40B4-BE49-F238E27FC236}">
              <a16:creationId xmlns:a16="http://schemas.microsoft.com/office/drawing/2014/main" id="{E8753079-EEDA-4F4B-A67E-B97B07D8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86689812" createdVersion="5" refreshedVersion="8" minRefreshableVersion="3" recordCount="0" supportSubquery="1" supportAdvancedDrill="1" xr:uid="{E09BC7DF-DCA1-4407-8210-2C3C272ED0B0}">
  <cacheSource type="external" connectionId="7"/>
  <cacheFields count="3">
    <cacheField name="[Measures].[Distinct Count of Patient Id]" caption="Distinct Count of Patient Id" numFmtId="0" hierarchy="25" level="32767"/>
    <cacheField name="[Calendae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e_table].[Date (Month)].[Date (Month)]" caption="Date (Month)" numFmtId="0" hierarchy="1" level="1">
      <sharedItems containsSemiMixedTypes="0" containsNonDate="0" containsString="0"/>
    </cacheField>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2"/>
      </fieldsUsage>
    </cacheHierarchy>
    <cacheHierarchy uniqueName="[Calendae_table].[Date (Day)]" caption="Date (Day)" attribute="1" defaultMemberUniqueName="[Calendae_table].[Date (Day)].[All]" allUniqueName="[Calendae_table].[Date (Day)].[All]" dimensionUniqueName="[Calendae_table]" displayFolder="" count="2" memberValueDatatype="130" unbalanced="0">
      <fieldsUsage count="2">
        <fieldUsage x="-1"/>
        <fieldUsage x="1"/>
      </fieldsUsage>
    </cacheHierarchy>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87152774" createdVersion="5" refreshedVersion="8" minRefreshableVersion="3" recordCount="0" supportSubquery="1" supportAdvancedDrill="1" xr:uid="{A2A5A8E5-1F97-4455-B368-0E8CBCFD33BF}">
  <cacheSource type="external" connectionId="7"/>
  <cacheFields count="2">
    <cacheField name="[Measures].[Distinct Count of Patient Id]" caption="Distinct Count of Patient Id" numFmtId="0" hierarchy="25" level="32767"/>
    <cacheField name="[Calendae_table].[Date (Month)].[Date (Month)]" caption="Date (Month)" numFmtId="0" hierarchy="1" level="1">
      <sharedItems containsSemiMixedTypes="0" containsNonDate="0" containsString="0"/>
    </cacheField>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1"/>
      </fieldsUsage>
    </cacheHierarchy>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87615744" createdVersion="5" refreshedVersion="8" minRefreshableVersion="3" recordCount="0" supportSubquery="1" supportAdvancedDrill="1" xr:uid="{5CEA5376-3A13-4892-9058-78C9F2602AE3}">
  <cacheSource type="external" connectionId="7"/>
  <cacheFields count="2">
    <cacheField name="[Measures].[Average of Patient Waittime]" caption="Average of Patient Waittime" numFmtId="0" hierarchy="27" level="32767"/>
    <cacheField name="[Calendae_table].[Date (Month)].[Date (Month)]" caption="Date (Month)" numFmtId="0" hierarchy="1" level="1">
      <sharedItems containsSemiMixedTypes="0" containsNonDate="0" containsString="0"/>
    </cacheField>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1"/>
      </fieldsUsage>
    </cacheHierarchy>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88310183" createdVersion="5" refreshedVersion="8" minRefreshableVersion="3" recordCount="0" supportSubquery="1" supportAdvancedDrill="1" xr:uid="{AA8F9438-ADAF-43B9-A2AE-604C5AEB3F9B}">
  <cacheSource type="external" connectionId="7"/>
  <cacheFields count="3">
    <cacheField name="[Calendae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e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1"/>
      </fieldsUsage>
    </cacheHierarchy>
    <cacheHierarchy uniqueName="[Calendae_table].[Date (Day)]" caption="Date (Day)" attribute="1" defaultMemberUniqueName="[Calendae_table].[Date (Day)].[All]" allUniqueName="[Calendae_table].[Date (Day)].[All]" dimensionUniqueName="[Calendae_table]" displayFolder="" count="2" memberValueDatatype="130" unbalanced="0">
      <fieldsUsage count="2">
        <fieldUsage x="-1"/>
        <fieldUsage x="0"/>
      </fieldsUsage>
    </cacheHierarchy>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89004629" createdVersion="5" refreshedVersion="8" minRefreshableVersion="3" recordCount="0" supportSubquery="1" supportAdvancedDrill="1" xr:uid="{3D69B6DF-EB58-4A41-B1FC-0870B41604FF}">
  <cacheSource type="external" connectionId="7"/>
  <cacheFields count="3">
    <cacheField name="[Calendae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e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1"/>
      </fieldsUsage>
    </cacheHierarchy>
    <cacheHierarchy uniqueName="[Calendae_table].[Date (Day)]" caption="Date (Day)" attribute="1" defaultMemberUniqueName="[Calendae_table].[Date (Day)].[All]" allUniqueName="[Calendae_table].[Date (Day)].[All]" dimensionUniqueName="[Calendae_table]" displayFolder="" count="2" memberValueDatatype="130" unbalanced="0">
      <fieldsUsage count="2">
        <fieldUsage x="-1"/>
        <fieldUsage x="0"/>
      </fieldsUsage>
    </cacheHierarchy>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89467591" createdVersion="5" refreshedVersion="8" minRefreshableVersion="3" recordCount="0" supportSubquery="1" supportAdvancedDrill="1" xr:uid="{5F6C4FC6-6BBF-4733-A209-EB434249FB83}">
  <cacheSource type="external" connectionId="7"/>
  <cacheFields count="2">
    <cacheField name="[Calendae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0"/>
      </fieldsUsage>
    </cacheHierarchy>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90277776" createdVersion="5" refreshedVersion="8" minRefreshableVersion="3" recordCount="0" supportSubquery="1" supportAdvancedDrill="1" xr:uid="{7184A0A0-9E5A-4419-90B3-A28201746457}">
  <cacheSource type="external" connectionId="7"/>
  <cacheFields count="4">
    <cacheField name="[Calendae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31" level="32767"/>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0"/>
      </fieldsUsage>
    </cacheHierarchy>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90625" createdVersion="5" refreshedVersion="8" minRefreshableVersion="3" recordCount="0" supportSubquery="1" supportAdvancedDrill="1" xr:uid="{771647BE-90F6-4260-BBF0-C66EAA9AE349}">
  <cacheSource type="external" connectionId="7"/>
  <cacheFields count="3">
    <cacheField name="[Calendae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10-19"/>
        <s v="1-09"/>
        <s v="20-29"/>
        <s v="30-39"/>
        <s v="40-49"/>
        <s v="50-59"/>
        <s v="60-69"/>
        <s v="70-79"/>
      </sharedItems>
    </cacheField>
    <cacheField name="[Measures].[Count of Age Group]" caption="Count of Age Group" numFmtId="0" hierarchy="32" level="32767"/>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0"/>
      </fieldsUsage>
    </cacheHierarchy>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90972223" createdVersion="5" refreshedVersion="8" minRefreshableVersion="3" recordCount="0" supportSubquery="1" supportAdvancedDrill="1" xr:uid="{6F4A841D-3C6E-4FC1-AD08-21C590339E81}">
  <cacheSource type="external" connectionId="7"/>
  <cacheFields count="3">
    <cacheField name="[Calendae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0" level="32767"/>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0"/>
      </fieldsUsage>
    </cacheHierarchy>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91319446" createdVersion="5" refreshedVersion="8" minRefreshableVersion="3" recordCount="0" supportSubquery="1" supportAdvancedDrill="1" xr:uid="{A85953E2-C703-4D68-A25F-3BA6FF6B88E1}">
  <cacheSource type="external" connectionId="7"/>
  <cacheFields count="3">
    <cacheField name="[Calendae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3">
        <s v="Female"/>
        <s v="Male"/>
        <s v="Maleale" u="1"/>
      </sharedItems>
    </cacheField>
    <cacheField name="[Measures].[Count of Patient Gender]" caption="Count of Patient Gender" numFmtId="0" hierarchy="33" level="32767"/>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0"/>
      </fieldsUsage>
    </cacheHierarchy>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791666669" createdVersion="5" refreshedVersion="8" minRefreshableVersion="3" recordCount="0" supportSubquery="1" supportAdvancedDrill="1" xr:uid="{94AC96CA-CFAE-4C07-8412-42BA89E7BB2E}">
  <cacheSource type="external" connectionId="7"/>
  <cacheFields count="4">
    <cacheField name="[Calendae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3">
        <s v="Female"/>
        <s v="Male"/>
        <s v="Maleale" u="1"/>
      </sharedItems>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6">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0"/>
      </fieldsUsage>
    </cacheHierarchy>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0"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501810879628" createdVersion="5" refreshedVersion="8" minRefreshableVersion="3" recordCount="0" supportSubquery="1" supportAdvancedDrill="1" xr:uid="{4A6EFBEA-C0CF-4EF7-ADE9-87FF0B0BC296}">
  <cacheSource type="external" connectionId="7"/>
  <cacheFields count="5">
    <cacheField name="[Calendae_table].[Date (Month)].[Date (Month)]" caption="Date (Month)" numFmtId="0" hierarchy="1" level="1">
      <sharedItems count="1">
        <s v="Feb"/>
      </sharedItems>
    </cacheField>
    <cacheField name="[Hospital Emergency Room Data].[Patient Gender].[Patient Gender]" caption="Patient Gender" numFmtId="0" hierarchy="10" level="1">
      <sharedItems count="3">
        <s v="Female"/>
        <s v="Male"/>
        <s v="Maleale" u="1"/>
      </sharedItems>
    </cacheField>
    <cacheField name="[Calendae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e_table].[Date (Quarter)].[Date (Quarter)]" caption="Date (Quarter)" numFmtId="0" hierarchy="5" level="1">
      <sharedItems count="1">
        <s v="Qtr1"/>
      </sharedItems>
    </cacheField>
    <cacheField name="[Calendae_table].[Date (Year)].[Date (Year)]" caption="Date (Year)" numFmtId="0" hierarchy="4" level="1">
      <sharedItems count="1">
        <s v="2023"/>
      </sharedItems>
    </cacheField>
  </cacheFields>
  <cacheHierarchies count="36">
    <cacheHierarchy uniqueName="[Calendae_table].[Date]" caption="Date" attribute="1" time="1" defaultMemberUniqueName="[Calendae_table].[Date].[All]" allUniqueName="[Calendae_table].[Date].[All]" dimensionUniqueName="[Calendae_table]" displayFolder="" count="2" memberValueDatatype="7" unbalanced="0">
      <fieldsUsage count="2">
        <fieldUsage x="-1"/>
        <fieldUsage x="2"/>
      </fieldsUsage>
    </cacheHierarchy>
    <cacheHierarchy uniqueName="[Calendae_table].[Date (Month)]" caption="Date (Month)" attribute="1" defaultMemberUniqueName="[Calendae_table].[Date (Month)].[All]" allUniqueName="[Calendae_table].[Date (Month)].[All]" dimensionUniqueName="[Calendae_table]" displayFolder="" count="2" memberValueDatatype="130" unbalanced="0">
      <fieldsUsage count="2">
        <fieldUsage x="-1"/>
        <fieldUsage x="0"/>
      </fieldsUsage>
    </cacheHierarchy>
    <cacheHierarchy uniqueName="[Calendae_table].[Date (Day)]" caption="Date (Day)" attribute="1" defaultMemberUniqueName="[Calendae_table].[Date (Day)].[All]" allUniqueName="[Calendae_table].[Date (Day)].[All]" dimensionUniqueName="[Calendae_table]" displayFolder="" count="2"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2" memberValueDatatype="20" unbalanced="0"/>
    <cacheHierarchy uniqueName="[Calendae_table].[Date (Year)]" caption="Date (Year)" attribute="1" defaultMemberUniqueName="[Calendae_table].[Date (Year)].[All]" allUniqueName="[Calendae_table].[Date (Year)].[All]" dimensionUniqueName="[Calendae_table]" displayFolder="" count="2" memberValueDatatype="130" unbalanced="0">
      <fieldsUsage count="2">
        <fieldUsage x="-1"/>
        <fieldUsage x="4"/>
      </fieldsUsage>
    </cacheHierarchy>
    <cacheHierarchy uniqueName="[Calendae_table].[Date (Quarter)]" caption="Date (Quarter)" attribute="1" defaultMemberUniqueName="[Calendae_table].[Date (Quarter)].[All]" allUniqueName="[Calendae_table].[Date (Quarter)].[All]" dimensionUniqueName="[Calendae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e_table].[Date (Day Index)]" caption="Date (Day Index)" attribute="1" defaultMemberUniqueName="[Calendae_table].[Date (Day Index)].[All]" allUniqueName="[Calendae_table].[Date (Day Index)].[All]" dimensionUniqueName="[Calendae_table]" displayFolder="" count="2"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ae_table" count="0" hidden="1">
      <extLst>
        <ext xmlns:x15="http://schemas.microsoft.com/office/spreadsheetml/2010/11/main" uri="{B97F6D7D-B522-45F9-BDA1-12C45D357490}">
          <x15:cacheHierarchy aggregatedColumn="0"/>
        </ext>
      </extLst>
    </cacheHierarchy>
  </cacheHierarchies>
  <kpis count="0"/>
  <dimensions count="3">
    <dimension name="Calendae_table" uniqueName="[Calendae_table]" caption="Calendae_table"/>
    <dimension name="Hospital Emergency Room Data" uniqueName="[Hospital Emergency Room Data]" caption="Hospital Emergency Room Data"/>
    <dimension measure="1" name="Measures" uniqueName="[Measures]" caption="Measures"/>
  </dimensions>
  <measureGroups count="2">
    <measureGroup name="Calendae_table" caption="Calendae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6.835805902774" createdVersion="3" refreshedVersion="8" minRefreshableVersion="3" recordCount="0" supportSubquery="1" supportAdvancedDrill="1" xr:uid="{BFEAEBCD-449D-44A3-A5AB-0F5D210C0430}">
  <cacheSource type="external" connectionId="7">
    <extLst>
      <ext xmlns:x14="http://schemas.microsoft.com/office/spreadsheetml/2009/9/main" uri="{F057638F-6D5F-4e77-A914-E7F072B9BCA8}">
        <x14:sourceConnection name="ThisWorkbookDataModel"/>
      </ext>
    </extLst>
  </cacheSource>
  <cacheFields count="0"/>
  <cacheHierarchies count="35">
    <cacheHierarchy uniqueName="[Calendae_table].[Date]" caption="Date" attribute="1" time="1" defaultMemberUniqueName="[Calendae_table].[Date].[All]" allUniqueName="[Calendae_table].[Date].[All]" dimensionUniqueName="[Calendae_table]" displayFolder="" count="0" memberValueDatatype="7" unbalanced="0"/>
    <cacheHierarchy uniqueName="[Calendae_table].[Date (Month)]" caption="Date (Month)" attribute="1" defaultMemberUniqueName="[Calendae_table].[Date (Month)].[All]" allUniqueName="[Calendae_table].[Date (Month)].[All]" dimensionUniqueName="[Calendae_table]" displayFolder="" count="2" memberValueDatatype="130" unbalanced="0"/>
    <cacheHierarchy uniqueName="[Calendae_table].[Date (Day)]" caption="Date (Day)" attribute="1" defaultMemberUniqueName="[Calendae_table].[Date (Day)].[All]" allUniqueName="[Calendae_table].[Date (Day)].[All]" dimensionUniqueName="[Calendae_table]" displayFolder="" count="0" memberValueDatatype="130" unbalanced="0"/>
    <cacheHierarchy uniqueName="[Calendae_table].[Calculated Column 1]" caption="Calculated Column 1" attribute="1" defaultMemberUniqueName="[Calendae_table].[Calculated Column 1].[All]" allUniqueName="[Calendae_table].[Calculated Column 1].[All]" dimensionUniqueName="[Calendae_table]" displayFolder="" count="0" memberValueDatatype="20" unbalanced="0"/>
    <cacheHierarchy uniqueName="[Calendae_table].[Date (Year)]" caption="Date (Year)" attribute="1" defaultMemberUniqueName="[Calendae_table].[Date (Year)].[All]" allUniqueName="[Calendae_table].[Date (Year)].[All]" dimensionUniqueName="[Calendae_table]" displayFolder="" count="2" memberValueDatatype="130" unbalanced="0"/>
    <cacheHierarchy uniqueName="[Calendae_table].[Date (Quarter)]" caption="Date (Quarter)" attribute="1" defaultMemberUniqueName="[Calendae_table].[Date (Quarter)].[All]" allUniqueName="[Calendae_table].[Date (Quarter)].[All]" dimensionUniqueName="[Calendae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e_table].[Date (Day Index)]" caption="Date (Day Index)" attribute="1" defaultMemberUniqueName="[Calendae_table].[Date (Day Index)].[All]" allUniqueName="[Calendae_table].[Date (Day Index)].[All]" dimensionUniqueName="[Calendae_table]" displayFolder="" count="0" memberValueDatatype="5" unbalanced="0" hidden="1"/>
    <cacheHierarchy uniqueName="[Calendae_table].[Date (Month Index)]" caption="Date (Month Index)" attribute="1" defaultMemberUniqueName="[Calendae_table].[Date (Month Index)].[All]" allUniqueName="[Calendae_table].[Date (Month Index)].[All]" dimensionUniqueName="[Calendae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e_table]" caption="__XL_Count Calendae_table" measure="1" displayFolder="" measureGroup="Calendae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4351877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7C2742-3C09-495B-80D3-8ADB36064DEE}" name="PivotTable7" cacheId="6" applyNumberFormats="0" applyBorderFormats="0" applyFontFormats="0" applyPatternFormats="0" applyAlignmentFormats="0" applyWidthHeightFormats="1" dataCaption="Values" tag="96d94380-798e-4bce-af5a-588985467201" updatedVersion="8" minRefreshableVersion="3" subtotalHiddenItems="1" itemPrintTitles="1" createdVersion="5" indent="0" outline="1" outlineData="1" multipleFieldFilters="0" chartFormat="33">
  <location ref="A40:C43"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3">
      <pivotArea outline="0" collapsedLevelsAreSubtotals="1" fieldPosition="0"/>
    </format>
    <format dxfId="2">
      <pivotArea collapsedLevelsAreSubtotals="1" fieldPosition="0">
        <references count="1">
          <reference field="1" count="1">
            <x v="0"/>
          </reference>
        </references>
      </pivotArea>
    </format>
    <format dxfId="1">
      <pivotArea collapsedLevelsAreSubtotals="1" fieldPosition="0">
        <references count="1">
          <reference field="1" count="1">
            <x v="1"/>
          </reference>
        </references>
      </pivotArea>
    </format>
    <format dxfId="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DE32BC-8EB3-412F-BE2C-79BBFC8CAD10}" name="PivotTable12" cacheId="11" applyNumberFormats="0" applyBorderFormats="0" applyFontFormats="0" applyPatternFormats="0" applyAlignmentFormats="0" applyWidthHeightFormats="1" dataCaption="Values" tag="376f0906-5d53-4c17-8381-44ef15a44bb8" updatedVersion="8" minRefreshableVersion="3" subtotalHiddenItems="1" itemPrintTitles="1" createdVersion="5" indent="0" outline="1" outlineData="1" multipleFieldFilters="0" chartFormat="55">
  <location ref="A85:A87" firstHeaderRow="1" firstDataRow="1" firstDataCol="1"/>
  <pivotFields count="5">
    <pivotField axis="axisRow" allDrilled="1" subtotalTop="0" showAll="0" dataSourceSort="1" defaultSubtotal="0">
      <items count="1">
        <item x="0" e="0"/>
      </items>
    </pivotField>
    <pivotField allDrilled="1" subtotalTop="0" showAll="0" dataSourceSort="1" defaultSubtotal="0" defaultAttributeDrillState="1">
      <items count="3">
        <item s="1" x="0"/>
        <item s="1" x="1"/>
        <item x="2"/>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4">
      <pivotArea outline="0" collapsedLevelsAreSubtotals="1" fieldPosition="0"/>
    </format>
  </formats>
  <pivotHierarchies count="36">
    <pivotHierarchy dragToData="1"/>
    <pivotHierarchy multipleItemSelectionAllowed="1" dragToData="1">
      <members count="1" level="1">
        <member name="[Calendae_table].[Date (Month)].&amp;[Jan]"/>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
    <rowHierarchyUsage hierarchyUsage="5"/>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0495DF-06C7-4B45-BF23-303CBA919FF3}" name="PivotTable6" cacheId="4" applyNumberFormats="0" applyBorderFormats="0" applyFontFormats="0" applyPatternFormats="0" applyAlignmentFormats="0" applyWidthHeightFormats="1" dataCaption="Values" tag="5db7c35f-cdf2-4da5-a54b-baaed1e6fe73" updatedVersion="8" minRefreshableVersion="3" useAutoFormatting="1" subtotalHiddenItems="1" itemPrintTitles="1" createdVersion="5" indent="0" outline="1" outlineData="1" multipleFieldFilters="0" chartFormat="41">
  <location ref="I5:J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1">
    <format dxfId="5">
      <pivotArea outline="0" collapsedLevelsAreSubtotals="1" fieldPosition="0"/>
    </format>
  </formats>
  <chartFormats count="7">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A574DD-AB4D-4B2F-B722-7FC5A5076708}" name="PivotTable3" cacheId="5" applyNumberFormats="0" applyBorderFormats="0" applyFontFormats="0" applyPatternFormats="0" applyAlignmentFormats="0" applyWidthHeightFormats="1" dataCaption="Values" tag="6d79eaca-c5f4-480a-b745-9a25f632e737" updatedVersion="8" minRefreshableVersion="3" useAutoFormatting="1" subtotalHiddenItems="1" itemPrintTitles="1" createdVersion="5" indent="0" outline="1" outlineData="1" multipleFieldFilters="0">
  <location ref="A13:A1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Average of Patient Satisfaction Score" fld="1" subtotal="average" baseField="0" baseItem="0" numFmtId="2"/>
  </dataFields>
  <formats count="1">
    <format dxfId="6">
      <pivotArea outline="0" collapsedLevelsAreSubtotals="1" fieldPosition="0"/>
    </format>
  </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03E1B1-AE6A-4E3E-824B-F25241A63EA6}" name="PivotTable11" cacheId="10" applyNumberFormats="0" applyBorderFormats="0" applyFontFormats="0" applyPatternFormats="0" applyAlignmentFormats="0" applyWidthHeightFormats="1" dataCaption="Values" tag="376f0906-5d53-4c17-8381-44ef15a44bb8" updatedVersion="8" minRefreshableVersion="3" subtotalHiddenItems="1" itemPrintTitles="1" createdVersion="5" indent="0" outline="1" outlineData="1" multipleFieldFilters="0" chartFormat="55">
  <location ref="A74:B83" firstHeaderRow="1" firstDataRow="1" firstDataCol="1"/>
  <pivotFields count="4">
    <pivotField allDrilled="1" subtotalTop="0" showAll="0" dataSourceSort="1" defaultSubtotal="0" defaultAttributeDrillState="1"/>
    <pivotField allDrilled="1" subtotalTop="0" showAll="0" dataSourceSort="1" defaultSubtotal="0" defaultAttributeDrillState="1">
      <items count="3">
        <item s="1" x="0"/>
        <item s="1" x="1"/>
        <item x="2"/>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9">
    <i>
      <x v="1"/>
    </i>
    <i>
      <x v="7"/>
    </i>
    <i>
      <x v="3"/>
    </i>
    <i>
      <x v="6"/>
    </i>
    <i>
      <x/>
    </i>
    <i>
      <x v="5"/>
    </i>
    <i>
      <x v="2"/>
    </i>
    <i>
      <x v="4"/>
    </i>
    <i t="grand">
      <x/>
    </i>
  </rowItems>
  <colItems count="1">
    <i/>
  </colItems>
  <dataFields count="1">
    <dataField name="Count of Department Referral" fld="3" subtotal="count" baseField="0" baseItem="0"/>
  </dataFields>
  <formats count="1">
    <format dxfId="7">
      <pivotArea outline="0" collapsedLevelsAreSubtotals="1" fieldPosition="0"/>
    </format>
  </formats>
  <chartFormats count="1">
    <chartFormat chart="5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535EF-8114-4041-AED8-5A847AA41854}" name="PivotTable2" cacheId="2" applyNumberFormats="0" applyBorderFormats="0" applyFontFormats="0" applyPatternFormats="0" applyAlignmentFormats="0" applyWidthHeightFormats="1" dataCaption="Values" tag="5c99569c-7bd4-48e0-b02e-c6c007177129" updatedVersion="8" minRefreshableVersion="3" useAutoFormatting="1"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08E9A0-D89A-41D1-AF4D-0EEF29426E04}" name="PivotTable8" cacheId="7" applyNumberFormats="0" applyBorderFormats="0" applyFontFormats="0" applyPatternFormats="0" applyAlignmentFormats="0" applyWidthHeightFormats="1" dataCaption="Values" tag="c8b67c12-4cc6-4664-923d-4696f1e06ad3" updatedVersion="8" minRefreshableVersion="3" subtotalHiddenItems="1" itemPrintTitles="1" createdVersion="5" indent="0" outline="1" outlineData="1" multipleFieldFilters="0" chartFormat="31">
  <location ref="A48:B5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9">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6A860E-74A0-4EA4-9B8D-E2D89FBAF1CB}" name="PivotTable10" cacheId="8" applyNumberFormats="0" applyBorderFormats="0" applyFontFormats="0" applyPatternFormats="0" applyAlignmentFormats="0" applyWidthHeightFormats="1" dataCaption="Values" tag="01eec926-c5c2-453e-8c77-af508f6adfb5" updatedVersion="8" minRefreshableVersion="3" subtotalHiddenItems="1" itemPrintTitles="1" createdVersion="5" indent="0" outline="1" outlineData="1" multipleFieldFilters="0" chartFormat="43">
  <location ref="A61:B6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1">
    <format dxfId="10">
      <pivotArea outline="0" collapsedLevelsAreSubtotals="1" fieldPosition="0"/>
    </format>
  </formats>
  <chartFormats count="4">
    <chartFormat chart="29"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AC505C-5558-4EEA-90B8-7E5AE1E0F8F9}" name="PivotTable1" cacheId="1" applyNumberFormats="0" applyBorderFormats="0" applyFontFormats="0" applyPatternFormats="0" applyAlignmentFormats="0" applyWidthHeightFormats="1" dataCaption="Values" tag="fe8ef2d7-87df-41bb-9767-bb44a40fdcc4"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FA8C35-BC30-4020-A9FF-2CC783942B96}" name="PivotTable4" cacheId="0" applyNumberFormats="0" applyBorderFormats="0" applyFontFormats="0" applyPatternFormats="0" applyAlignmentFormats="0" applyWidthHeightFormats="1" dataCaption="Values" tag="5db7c35f-cdf2-4da5-a54b-baaed1e6fe73" updatedVersion="8" minRefreshableVersion="3" useAutoFormatting="1" subtotalHiddenItems="1" itemPrintTitles="1" createdVersion="5" indent="0" outline="1" outlineData="1" multipleFieldFilters="0" chartFormat="38">
  <location ref="C5:D37"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29" format="1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845E3E-F1CE-4F59-8FCD-BA5E2EF475BA}" name="PivotTable5" cacheId="3" applyNumberFormats="0" applyBorderFormats="0" applyFontFormats="0" applyPatternFormats="0" applyAlignmentFormats="0" applyWidthHeightFormats="1" dataCaption="Values" tag="5db7c35f-cdf2-4da5-a54b-baaed1e6fe73" updatedVersion="8" minRefreshableVersion="3" useAutoFormatting="1" subtotalHiddenItems="1" itemPrintTitles="1" createdVersion="5" indent="0" outline="1" outlineData="1" multipleFieldFilters="0" chartFormat="38">
  <location ref="F5:G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numFmtId="2"/>
  </dataFields>
  <formats count="1">
    <format dxfId="11">
      <pivotArea outline="0" collapsedLevelsAreSubtotals="1" fieldPosition="0"/>
    </format>
  </formats>
  <chartFormats count="2">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46E72E-FB7B-4B70-A53A-722D3CAEE325}" name="PivotTable9" cacheId="9" applyNumberFormats="0" applyBorderFormats="0" applyFontFormats="0" applyPatternFormats="0" applyAlignmentFormats="0" applyWidthHeightFormats="1" dataCaption="Values" tag="bbb09479-7039-4449-8da5-d5bf2a0e4eba" updatedVersion="8" minRefreshableVersion="3" subtotalHiddenItems="1" itemPrintTitles="1" createdVersion="5" indent="0" outline="1" outlineData="1" multipleFieldFilters="0" chartFormat="50">
  <location ref="A68:B7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
        <item s="1" x="0"/>
        <item s="1" x="1"/>
        <item x="2"/>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2">
      <pivotArea outline="0" collapsedLevelsAreSubtotals="1" fieldPosition="0"/>
    </format>
  </formats>
  <chartFormats count="4">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1" count="1" selected="0">
            <x v="0"/>
          </reference>
        </references>
      </pivotArea>
    </chartFormat>
    <chartFormat chart="41" format="7">
      <pivotArea type="data" outline="0" fieldPosition="0">
        <references count="2">
          <reference field="4294967294" count="1" selected="0">
            <x v="0"/>
          </reference>
          <reference field="1" count="1" selected="0">
            <x v="1"/>
          </reference>
        </references>
      </pivotArea>
    </chartFormat>
    <chartFormat chart="41" format="8">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multipleItemSelectionAllowed="1" dragToData="1">
      <members count="1" level="1">
        <member name="[Calendae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e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32AC9E1-E876-455D-9F55-ADE1A2F123E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DF2E604-37D7-42FF-9A62-8EC6270DE1A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C07D801-598A-45AE-97AE-42FDF7999F6D}"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1994B345-249E-40E0-8E2C-57958ADE230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E871623-535C-44FA-9C3A-C2FA8EB6C5D5}" sourceName="[Calendae_table].[Date (Month)]">
  <pivotTables>
    <pivotTable tabId="1" name="PivotTable4"/>
    <pivotTable tabId="1" name="PivotTable1"/>
    <pivotTable tabId="1" name="PivotTable2"/>
    <pivotTable tabId="1" name="PivotTable5"/>
    <pivotTable tabId="1" name="PivotTable6"/>
    <pivotTable tabId="1" name="PivotTable3"/>
    <pivotTable tabId="1" name="PivotTable7"/>
    <pivotTable tabId="1" name="PivotTable8"/>
    <pivotTable tabId="1" name="PivotTable10"/>
    <pivotTable tabId="1" name="PivotTable9"/>
    <pivotTable tabId="1" name="PivotTable11"/>
    <pivotTable tabId="1" name="PivotTable12"/>
  </pivotTables>
  <data>
    <olap pivotCacheId="1435187706">
      <levels count="2">
        <level uniqueName="[Calendae_table].[Date (Month)].[(All)]" sourceCaption="(All)" count="0"/>
        <level uniqueName="[Calendae_table].[Date (Month)].[Date (Month)]" sourceCaption="Date (Month)" count="12">
          <ranges>
            <range startItem="0">
              <i n="[Calendae_table].[Date (Month)].&amp;[Jan]" c="Jan"/>
              <i n="[Calendae_table].[Date (Month)].&amp;[Feb]" c="Feb"/>
              <i n="[Calendae_table].[Date (Month)].&amp;[Mar]" c="Mar"/>
              <i n="[Calendae_table].[Date (Month)].&amp;[Apr]" c="Apr"/>
              <i n="[Calendae_table].[Date (Month)].&amp;[May]" c="May"/>
              <i n="[Calendae_table].[Date (Month)].&amp;[Jun]" c="Jun"/>
              <i n="[Calendae_table].[Date (Month)].&amp;[Jul]" c="Jul"/>
              <i n="[Calendae_table].[Date (Month)].&amp;[Aug]" c="Aug"/>
              <i n="[Calendae_table].[Date (Month)].&amp;[Sep]" c="Sep"/>
              <i n="[Calendae_table].[Date (Month)].&amp;[Oct]" c="Oct"/>
              <i n="[Calendae_table].[Date (Month)].&amp;[Nov]" c="Nov"/>
              <i n="[Calendae_table].[Date (Month)].&amp;[Dec]" c="Dec"/>
            </range>
          </ranges>
        </level>
      </levels>
      <selections count="1">
        <selection n="[Calendae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387ACE8-A4BF-47A3-98EF-F7E61A58CF69}" sourceName="[Calendae_table].[Date (Year)]">
  <pivotTables>
    <pivotTable tabId="1" name="PivotTable12"/>
  </pivotTables>
  <data>
    <olap pivotCacheId="1435187706">
      <levels count="2">
        <level uniqueName="[Calendae_table].[Date (Year)].[(All)]" sourceCaption="(All)" count="0"/>
        <level uniqueName="[Calendae_table].[Date (Year)].[Date (Year)]" sourceCaption="Date (Year)" count="2">
          <ranges>
            <range startItem="0">
              <i n="[Calendae_table].[Date (Year)].&amp;[2023]" c="2023"/>
              <i n="[Calendae_table].[Date (Year)].&amp;[2024]" c="2024"/>
            </range>
          </ranges>
        </level>
      </levels>
      <selections count="1">
        <selection n="[Calendae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AD14218-EF16-4A2C-8E29-7D08B3C8C7B0}" cache="Slicer_Date__Month" caption="Date (Month)" showCaption="0" level="1" style="my style" rowHeight="154800"/>
  <slicer name="Date (Year)" xr10:uid="{C0224331-857A-4E13-822F-C812D45D9E77}" cache="Slicer_Date__Year" caption="Date (Year)" columnCount="2" showCaption="0" level="1" style="my style"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BCFD19-E3E2-4F9C-9010-80D32FFB2B7E}" name="Table_ExternalData_1" displayName="Table_ExternalData_1" ref="A3:M481" tableType="queryTable" totalsRowShown="0">
  <autoFilter ref="A3:M481" xr:uid="{11BCFD19-E3E2-4F9C-9010-80D32FFB2B7E}"/>
  <tableColumns count="13">
    <tableColumn id="1" xr3:uid="{3E7EE997-AA94-4747-A7BF-4FB0C68C84C7}" uniqueName="1" name="Hospital Emergency Room Data[Patient Id]" queryTableFieldId="1"/>
    <tableColumn id="2" xr3:uid="{40EF25C7-4B58-4FCF-A187-8C3502A9DFA5}" uniqueName="2" name="Hospital Emergency Room Data[Patient Admission Date]" queryTableFieldId="2" dataDxfId="20"/>
    <tableColumn id="3" xr3:uid="{D9C757C8-8BA8-429C-9241-F006B7916D6A}" uniqueName="3" name="Hospital Emergency Room Data[Patient Admission Time]" queryTableFieldId="3" dataDxfId="19"/>
    <tableColumn id="4" xr3:uid="{23395F29-2DDA-45FA-A74B-EC8E994C9403}" uniqueName="4" name="Hospital Emergency Room Data[Patient name]" queryTableFieldId="4"/>
    <tableColumn id="5" xr3:uid="{D8F38438-1F3E-46A8-8145-1C4DE6FF7308}" uniqueName="5" name="Hospital Emergency Room Data[Patient Gender]" queryTableFieldId="5"/>
    <tableColumn id="6" xr3:uid="{2247E258-1273-40F9-9E8D-C5A4AA6B9EA1}" uniqueName="6" name="Hospital Emergency Room Data[Patient Age]" queryTableFieldId="6"/>
    <tableColumn id="7" xr3:uid="{64F14085-D1D0-4095-A241-30093D30EDD3}" uniqueName="7" name="Hospital Emergency Room Data[Patient Race]" queryTableFieldId="7"/>
    <tableColumn id="8" xr3:uid="{0C79AA01-89C7-499F-98CC-69E19F4B5085}" uniqueName="8" name="Hospital Emergency Room Data[Department Referral]" queryTableFieldId="8"/>
    <tableColumn id="9" xr3:uid="{F6B72E5B-AE8F-4931-B8BD-04DD8E228C69}" uniqueName="9" name="Hospital Emergency Room Data[Patient Admission Flag]" queryTableFieldId="9"/>
    <tableColumn id="10" xr3:uid="{1AF49528-BCB0-4B25-ADCB-1C75F057E201}" uniqueName="10" name="Hospital Emergency Room Data[Patient Satisfaction Score]" queryTableFieldId="10"/>
    <tableColumn id="11" xr3:uid="{C4227339-C68F-46C9-A3F7-47D751D3B62E}" uniqueName="11" name="Hospital Emergency Room Data[Patient Waittime]" queryTableFieldId="11"/>
    <tableColumn id="12" xr3:uid="{5342D793-7EB8-4E7F-8294-C104452F7BC5}" uniqueName="12" name="Hospital Emergency Room Data[Age Group]" queryTableFieldId="12"/>
    <tableColumn id="13" xr3:uid="{8F3F14AE-0010-463D-AC0B-B4A9F69B5FA6}"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B93CD4-05D1-4398-A808-5359E881FF94}" name="Table_ExternalData_13" displayName="Table_ExternalData_13" ref="A3:M272" tableType="queryTable" totalsRowShown="0">
  <autoFilter ref="A3:M272" xr:uid="{97B93CD4-05D1-4398-A808-5359E881FF94}"/>
  <tableColumns count="13">
    <tableColumn id="1" xr3:uid="{8C528009-99BC-460B-AEC8-8BDC98526DB4}" uniqueName="1" name="Hospital Emergency Room Data[Patient Id]" queryTableFieldId="1"/>
    <tableColumn id="2" xr3:uid="{E1980DCD-67E2-426E-B3F4-C4BCBB0BB99F}" uniqueName="2" name="Hospital Emergency Room Data[Patient Admission Date]" queryTableFieldId="2" dataDxfId="18"/>
    <tableColumn id="3" xr3:uid="{514510CA-CF6D-4697-8C3D-AF15EFF6E2B3}" uniqueName="3" name="Hospital Emergency Room Data[Patient Admission Time]" queryTableFieldId="3" dataDxfId="17"/>
    <tableColumn id="4" xr3:uid="{5C6A9B38-ED46-42E5-A253-36E4919CA01B}" uniqueName="4" name="Hospital Emergency Room Data[Patient name]" queryTableFieldId="4"/>
    <tableColumn id="5" xr3:uid="{03A8B210-0321-400D-843E-670574801209}" uniqueName="5" name="Hospital Emergency Room Data[Patient Gender]" queryTableFieldId="5"/>
    <tableColumn id="6" xr3:uid="{F6EAE54D-0E7B-45C7-A7A8-2322B6B499CA}" uniqueName="6" name="Hospital Emergency Room Data[Patient Age]" queryTableFieldId="6"/>
    <tableColumn id="7" xr3:uid="{4F4A20F0-53FA-4537-BFE4-90BFB4F9ADCC}" uniqueName="7" name="Hospital Emergency Room Data[Patient Race]" queryTableFieldId="7"/>
    <tableColumn id="8" xr3:uid="{789EEC38-4DC7-49D8-AF38-E939D69D3EC4}" uniqueName="8" name="Hospital Emergency Room Data[Department Referral]" queryTableFieldId="8"/>
    <tableColumn id="9" xr3:uid="{88CF3B71-A78E-43E6-9F42-663FFB44DF3C}" uniqueName="9" name="Hospital Emergency Room Data[Patient Admission Flag]" queryTableFieldId="9"/>
    <tableColumn id="10" xr3:uid="{F2F88C0B-6A74-4680-AE55-3A35CB24EF06}" uniqueName="10" name="Hospital Emergency Room Data[Patient Satisfaction Score]" queryTableFieldId="10"/>
    <tableColumn id="11" xr3:uid="{BA52DC70-E287-4440-A89A-2ED2621C7C5B}" uniqueName="11" name="Hospital Emergency Room Data[Patient Waittime]" queryTableFieldId="11"/>
    <tableColumn id="12" xr3:uid="{0A1C6DC8-8738-4454-B8CF-3991F77A4314}" uniqueName="12" name="Hospital Emergency Room Data[Age Group]" queryTableFieldId="12"/>
    <tableColumn id="13" xr3:uid="{09CA0C58-DBE1-48F0-8432-0B02B0942E08}"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528775-5798-428D-8AE6-C0CEF260DA0C}" name="Table_ExternalData_14" displayName="Table_ExternalData_14" ref="A3:M24" tableType="queryTable" totalsRowShown="0">
  <autoFilter ref="A3:M24" xr:uid="{07528775-5798-428D-8AE6-C0CEF260DA0C}"/>
  <tableColumns count="13">
    <tableColumn id="1" xr3:uid="{35E091F9-5F19-4394-95F4-50B13109898C}" uniqueName="1" name="Hospital Emergency Room Data[Patient Id]" queryTableFieldId="1"/>
    <tableColumn id="2" xr3:uid="{91006AE4-0B4E-4E92-8D17-8B07A55F2E64}" uniqueName="2" name="Hospital Emergency Room Data[Patient Admission Date]" queryTableFieldId="2" dataDxfId="16"/>
    <tableColumn id="3" xr3:uid="{6259B2AA-6967-4811-A888-0BA7EB13D61F}" uniqueName="3" name="Hospital Emergency Room Data[Patient Admission Time]" queryTableFieldId="3" dataDxfId="15"/>
    <tableColumn id="4" xr3:uid="{081FA98F-5997-4084-9ADC-694587237587}" uniqueName="4" name="Hospital Emergency Room Data[Patient name]" queryTableFieldId="4"/>
    <tableColumn id="5" xr3:uid="{4EEE4EB3-7843-4DD0-89D1-03B09D73EFF3}" uniqueName="5" name="Hospital Emergency Room Data[Patient Gender]" queryTableFieldId="5"/>
    <tableColumn id="6" xr3:uid="{BEBD42AC-929E-4F60-9DF6-5B4EC4CDAC03}" uniqueName="6" name="Hospital Emergency Room Data[Patient Age]" queryTableFieldId="6"/>
    <tableColumn id="7" xr3:uid="{2ABCE691-41C1-40D1-97F4-9B284FD5A450}" uniqueName="7" name="Hospital Emergency Room Data[Patient Race]" queryTableFieldId="7"/>
    <tableColumn id="8" xr3:uid="{67A98672-9AEE-4722-BB78-CC12D483B7A7}" uniqueName="8" name="Hospital Emergency Room Data[Department Referral]" queryTableFieldId="8"/>
    <tableColumn id="9" xr3:uid="{A9BB7D94-571D-4CE6-BE44-6B8D109A1805}" uniqueName="9" name="Hospital Emergency Room Data[Patient Admission Flag]" queryTableFieldId="9"/>
    <tableColumn id="10" xr3:uid="{C5945664-7129-4F8C-BCD4-4FE90B215E57}" uniqueName="10" name="Hospital Emergency Room Data[Patient Satisfaction Score]" queryTableFieldId="10"/>
    <tableColumn id="11" xr3:uid="{6ACBCA6E-1D6D-402F-A047-87438755A1FB}" uniqueName="11" name="Hospital Emergency Room Data[Patient Waittime]" queryTableFieldId="11"/>
    <tableColumn id="12" xr3:uid="{DCFC8D43-B1B1-4FD8-91D6-062F26424152}" uniqueName="12" name="Hospital Emergency Room Data[Age Group]" queryTableFieldId="12"/>
    <tableColumn id="13" xr3:uid="{B0051284-BADB-40F1-978B-D5EB2A76AD44}" uniqueName="13" name="Hospital Emergency Room Data[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9FFFFA-E700-4DB0-886E-659A0A576173}" name="Table_ExternalData_15" displayName="Table_ExternalData_15" ref="A3:M9" tableType="queryTable" totalsRowShown="0">
  <autoFilter ref="A3:M9" xr:uid="{3A9FFFFA-E700-4DB0-886E-659A0A576173}"/>
  <tableColumns count="13">
    <tableColumn id="1" xr3:uid="{B04A4A81-EBDB-4707-8A54-1A50AFC492F6}" uniqueName="1" name="Hospital Emergency Room Data[Patient Id]" queryTableFieldId="1"/>
    <tableColumn id="2" xr3:uid="{6DE2D005-307E-4F1B-A57A-A689B6FAE740}" uniqueName="2" name="Hospital Emergency Room Data[Patient Admission Date]" queryTableFieldId="2" dataDxfId="14"/>
    <tableColumn id="3" xr3:uid="{187F9005-9581-4B91-A435-030E324E9D3D}" uniqueName="3" name="Hospital Emergency Room Data[Patient Admission Time]" queryTableFieldId="3" dataDxfId="13"/>
    <tableColumn id="4" xr3:uid="{4865DF8A-9227-4848-B672-EFD22A43C8B9}" uniqueName="4" name="Hospital Emergency Room Data[Patient name]" queryTableFieldId="4"/>
    <tableColumn id="5" xr3:uid="{B9301C77-9745-4800-B713-C9D0E4A47F5A}" uniqueName="5" name="Hospital Emergency Room Data[Patient Gender]" queryTableFieldId="5"/>
    <tableColumn id="6" xr3:uid="{1D1A1443-A2ED-44DF-8580-3398ABF20005}" uniqueName="6" name="Hospital Emergency Room Data[Patient Age]" queryTableFieldId="6"/>
    <tableColumn id="7" xr3:uid="{3B273A90-E596-401C-8E33-034E75826AE0}" uniqueName="7" name="Hospital Emergency Room Data[Patient Race]" queryTableFieldId="7"/>
    <tableColumn id="8" xr3:uid="{DD38E83C-C0B4-4FDD-8629-80C8FBB7AFC1}" uniqueName="8" name="Hospital Emergency Room Data[Department Referral]" queryTableFieldId="8"/>
    <tableColumn id="9" xr3:uid="{2E7165BD-AFFC-48F3-81D2-A84E64AEAD05}" uniqueName="9" name="Hospital Emergency Room Data[Patient Admission Flag]" queryTableFieldId="9"/>
    <tableColumn id="10" xr3:uid="{9DD73199-9201-42D8-98C9-56B5A2DEFB8C}" uniqueName="10" name="Hospital Emergency Room Data[Patient Satisfaction Score]" queryTableFieldId="10"/>
    <tableColumn id="11" xr3:uid="{7855BDBD-B70A-4C4E-8C30-AEFB53015719}" uniqueName="11" name="Hospital Emergency Room Data[Patient Waittime]" queryTableFieldId="11"/>
    <tableColumn id="12" xr3:uid="{8E5649BF-C933-497C-9A69-675819BD5DDB}" uniqueName="12" name="Hospital Emergency Room Data[Age Group]" queryTableFieldId="12"/>
    <tableColumn id="13" xr3:uid="{1B37B394-6E89-4792-A1F8-BC02735F31D7}"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27EB7-724D-4AA1-B655-DD9E35841880}">
  <dimension ref="A1:M481"/>
  <sheetViews>
    <sheetView workbookViewId="0">
      <selection activeCell="A14" sqref="A14"/>
    </sheetView>
  </sheetViews>
  <sheetFormatPr defaultRowHeight="14.4" x14ac:dyDescent="0.3"/>
  <cols>
    <col min="1" max="1" width="39.6640625" bestFit="1" customWidth="1"/>
    <col min="2" max="2" width="51.33203125" bestFit="1" customWidth="1"/>
    <col min="3" max="3" width="51.5546875" bestFit="1" customWidth="1"/>
    <col min="4" max="4" width="42.88671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6" t="s">
        <v>1009</v>
      </c>
    </row>
    <row r="3" spans="1:13" x14ac:dyDescent="0.3">
      <c r="A3" t="s">
        <v>20</v>
      </c>
      <c r="B3" t="s">
        <v>21</v>
      </c>
      <c r="C3" t="s">
        <v>22</v>
      </c>
      <c r="D3" t="s">
        <v>23</v>
      </c>
      <c r="E3" t="s">
        <v>24</v>
      </c>
      <c r="F3" t="s">
        <v>25</v>
      </c>
      <c r="G3" t="s">
        <v>26</v>
      </c>
      <c r="H3" t="s">
        <v>27</v>
      </c>
      <c r="I3" t="s">
        <v>28</v>
      </c>
      <c r="J3" t="s">
        <v>29</v>
      </c>
      <c r="K3" t="s">
        <v>30</v>
      </c>
      <c r="L3" t="s">
        <v>31</v>
      </c>
      <c r="M3" t="s">
        <v>32</v>
      </c>
    </row>
    <row r="4" spans="1:13" x14ac:dyDescent="0.3">
      <c r="A4" t="s">
        <v>33</v>
      </c>
      <c r="B4" s="4">
        <v>45566</v>
      </c>
      <c r="C4" s="5">
        <v>0.1875</v>
      </c>
      <c r="D4" t="s">
        <v>34</v>
      </c>
      <c r="E4" t="s">
        <v>35</v>
      </c>
      <c r="F4">
        <v>26</v>
      </c>
      <c r="G4" t="s">
        <v>36</v>
      </c>
      <c r="H4" t="s">
        <v>37</v>
      </c>
      <c r="I4" t="s">
        <v>11</v>
      </c>
      <c r="K4">
        <v>17</v>
      </c>
      <c r="L4" t="s">
        <v>14</v>
      </c>
      <c r="M4" t="s">
        <v>38</v>
      </c>
    </row>
    <row r="5" spans="1:13" x14ac:dyDescent="0.3">
      <c r="A5" t="s">
        <v>39</v>
      </c>
      <c r="B5" s="4">
        <v>45569</v>
      </c>
      <c r="C5" s="5">
        <v>0.91041666666666665</v>
      </c>
      <c r="D5" t="s">
        <v>40</v>
      </c>
      <c r="E5" t="s">
        <v>35</v>
      </c>
      <c r="F5">
        <v>5</v>
      </c>
      <c r="G5" t="s">
        <v>36</v>
      </c>
      <c r="H5" t="s">
        <v>37</v>
      </c>
      <c r="I5" t="s">
        <v>11</v>
      </c>
      <c r="K5">
        <v>27</v>
      </c>
      <c r="L5" t="s">
        <v>13</v>
      </c>
      <c r="M5" t="s">
        <v>38</v>
      </c>
    </row>
    <row r="6" spans="1:13" x14ac:dyDescent="0.3">
      <c r="A6" t="s">
        <v>41</v>
      </c>
      <c r="B6" s="4">
        <v>45587</v>
      </c>
      <c r="C6" s="5">
        <v>0.94930555555555551</v>
      </c>
      <c r="D6" t="s">
        <v>42</v>
      </c>
      <c r="E6" t="s">
        <v>35</v>
      </c>
      <c r="F6">
        <v>38</v>
      </c>
      <c r="G6" t="s">
        <v>36</v>
      </c>
      <c r="H6" t="s">
        <v>37</v>
      </c>
      <c r="I6" t="s">
        <v>11</v>
      </c>
      <c r="K6">
        <v>40</v>
      </c>
      <c r="L6" t="s">
        <v>15</v>
      </c>
      <c r="M6" t="s">
        <v>43</v>
      </c>
    </row>
    <row r="7" spans="1:13" x14ac:dyDescent="0.3">
      <c r="A7" t="s">
        <v>44</v>
      </c>
      <c r="B7" s="4">
        <v>45583</v>
      </c>
      <c r="C7" s="5">
        <v>0.99791666666666667</v>
      </c>
      <c r="D7" t="s">
        <v>45</v>
      </c>
      <c r="E7" t="s">
        <v>35</v>
      </c>
      <c r="F7">
        <v>67</v>
      </c>
      <c r="G7" t="s">
        <v>36</v>
      </c>
      <c r="H7" t="s">
        <v>37</v>
      </c>
      <c r="I7" t="s">
        <v>11</v>
      </c>
      <c r="K7">
        <v>33</v>
      </c>
      <c r="L7" t="s">
        <v>18</v>
      </c>
      <c r="M7" t="s">
        <v>43</v>
      </c>
    </row>
    <row r="8" spans="1:13" x14ac:dyDescent="0.3">
      <c r="A8" t="s">
        <v>46</v>
      </c>
      <c r="B8" s="4">
        <v>45583</v>
      </c>
      <c r="C8" s="5">
        <v>0.45</v>
      </c>
      <c r="D8" t="s">
        <v>47</v>
      </c>
      <c r="E8" t="s">
        <v>35</v>
      </c>
      <c r="F8">
        <v>4</v>
      </c>
      <c r="G8" t="s">
        <v>36</v>
      </c>
      <c r="H8" t="s">
        <v>37</v>
      </c>
      <c r="I8" t="s">
        <v>11</v>
      </c>
      <c r="K8">
        <v>38</v>
      </c>
      <c r="L8" t="s">
        <v>13</v>
      </c>
      <c r="M8" t="s">
        <v>43</v>
      </c>
    </row>
    <row r="9" spans="1:13" x14ac:dyDescent="0.3">
      <c r="A9" t="s">
        <v>48</v>
      </c>
      <c r="B9" s="4">
        <v>45585</v>
      </c>
      <c r="C9" s="5">
        <v>0.49722222222222223</v>
      </c>
      <c r="D9" t="s">
        <v>49</v>
      </c>
      <c r="E9" t="s">
        <v>35</v>
      </c>
      <c r="F9">
        <v>17</v>
      </c>
      <c r="G9" t="s">
        <v>36</v>
      </c>
      <c r="H9" t="s">
        <v>37</v>
      </c>
      <c r="I9" t="s">
        <v>11</v>
      </c>
      <c r="K9">
        <v>46</v>
      </c>
      <c r="L9" t="s">
        <v>12</v>
      </c>
      <c r="M9" t="s">
        <v>43</v>
      </c>
    </row>
    <row r="10" spans="1:13" x14ac:dyDescent="0.3">
      <c r="A10" t="s">
        <v>50</v>
      </c>
      <c r="B10" s="4">
        <v>45572</v>
      </c>
      <c r="C10" s="5">
        <v>0.51249999999999996</v>
      </c>
      <c r="D10" t="s">
        <v>51</v>
      </c>
      <c r="E10" t="s">
        <v>35</v>
      </c>
      <c r="F10">
        <v>78</v>
      </c>
      <c r="G10" t="s">
        <v>36</v>
      </c>
      <c r="H10" t="s">
        <v>37</v>
      </c>
      <c r="I10" t="s">
        <v>11</v>
      </c>
      <c r="K10">
        <v>56</v>
      </c>
      <c r="L10" t="s">
        <v>19</v>
      </c>
      <c r="M10" t="s">
        <v>43</v>
      </c>
    </row>
    <row r="11" spans="1:13" x14ac:dyDescent="0.3">
      <c r="A11" t="s">
        <v>52</v>
      </c>
      <c r="B11" s="4">
        <v>45586</v>
      </c>
      <c r="C11" s="5">
        <v>0.89930555555555558</v>
      </c>
      <c r="D11" t="s">
        <v>53</v>
      </c>
      <c r="E11" t="s">
        <v>35</v>
      </c>
      <c r="F11">
        <v>52</v>
      </c>
      <c r="G11" t="s">
        <v>36</v>
      </c>
      <c r="H11" t="s">
        <v>37</v>
      </c>
      <c r="I11" t="s">
        <v>11</v>
      </c>
      <c r="K11">
        <v>13</v>
      </c>
      <c r="L11" t="s">
        <v>17</v>
      </c>
      <c r="M11" t="s">
        <v>38</v>
      </c>
    </row>
    <row r="12" spans="1:13" x14ac:dyDescent="0.3">
      <c r="A12" t="s">
        <v>54</v>
      </c>
      <c r="B12" s="4">
        <v>45217</v>
      </c>
      <c r="C12" s="5">
        <v>0.32500000000000001</v>
      </c>
      <c r="D12" t="s">
        <v>55</v>
      </c>
      <c r="E12" t="s">
        <v>35</v>
      </c>
      <c r="F12">
        <v>50</v>
      </c>
      <c r="G12" t="s">
        <v>36</v>
      </c>
      <c r="H12" t="s">
        <v>37</v>
      </c>
      <c r="I12" t="s">
        <v>11</v>
      </c>
      <c r="K12">
        <v>29</v>
      </c>
      <c r="L12" t="s">
        <v>16</v>
      </c>
      <c r="M12" t="s">
        <v>38</v>
      </c>
    </row>
    <row r="13" spans="1:13" x14ac:dyDescent="0.3">
      <c r="A13" t="s">
        <v>56</v>
      </c>
      <c r="B13" s="4">
        <v>45593</v>
      </c>
      <c r="C13" s="5">
        <v>0.13333333333333333</v>
      </c>
      <c r="D13" t="s">
        <v>57</v>
      </c>
      <c r="E13" t="s">
        <v>35</v>
      </c>
      <c r="F13">
        <v>41</v>
      </c>
      <c r="G13" t="s">
        <v>36</v>
      </c>
      <c r="H13" t="s">
        <v>37</v>
      </c>
      <c r="I13" t="s">
        <v>11</v>
      </c>
      <c r="K13">
        <v>50</v>
      </c>
      <c r="L13" t="s">
        <v>16</v>
      </c>
      <c r="M13" t="s">
        <v>43</v>
      </c>
    </row>
    <row r="14" spans="1:13" x14ac:dyDescent="0.3">
      <c r="A14" t="s">
        <v>58</v>
      </c>
      <c r="B14" s="4">
        <v>45215</v>
      </c>
      <c r="C14" s="5">
        <v>0.74791666666666667</v>
      </c>
      <c r="D14" t="s">
        <v>59</v>
      </c>
      <c r="E14" t="s">
        <v>35</v>
      </c>
      <c r="F14">
        <v>79</v>
      </c>
      <c r="G14" t="s">
        <v>36</v>
      </c>
      <c r="H14" t="s">
        <v>37</v>
      </c>
      <c r="I14" t="s">
        <v>11</v>
      </c>
      <c r="K14">
        <v>22</v>
      </c>
      <c r="L14" t="s">
        <v>19</v>
      </c>
      <c r="M14" t="s">
        <v>38</v>
      </c>
    </row>
    <row r="15" spans="1:13" x14ac:dyDescent="0.3">
      <c r="A15" t="s">
        <v>60</v>
      </c>
      <c r="B15" s="4">
        <v>45585</v>
      </c>
      <c r="C15" s="5">
        <v>0.11597222222222223</v>
      </c>
      <c r="D15" t="s">
        <v>61</v>
      </c>
      <c r="E15" t="s">
        <v>35</v>
      </c>
      <c r="F15">
        <v>26</v>
      </c>
      <c r="G15" t="s">
        <v>36</v>
      </c>
      <c r="H15" t="s">
        <v>37</v>
      </c>
      <c r="I15" t="s">
        <v>11</v>
      </c>
      <c r="K15">
        <v>47</v>
      </c>
      <c r="L15" t="s">
        <v>14</v>
      </c>
      <c r="M15" t="s">
        <v>43</v>
      </c>
    </row>
    <row r="16" spans="1:13" x14ac:dyDescent="0.3">
      <c r="A16" t="s">
        <v>62</v>
      </c>
      <c r="B16" s="4">
        <v>45221</v>
      </c>
      <c r="C16" s="5">
        <v>0.88888888888888884</v>
      </c>
      <c r="D16" t="s">
        <v>63</v>
      </c>
      <c r="E16" t="s">
        <v>35</v>
      </c>
      <c r="F16">
        <v>74</v>
      </c>
      <c r="G16" t="s">
        <v>36</v>
      </c>
      <c r="H16" t="s">
        <v>37</v>
      </c>
      <c r="I16" t="s">
        <v>11</v>
      </c>
      <c r="K16">
        <v>59</v>
      </c>
      <c r="L16" t="s">
        <v>19</v>
      </c>
      <c r="M16" t="s">
        <v>43</v>
      </c>
    </row>
    <row r="17" spans="1:13" x14ac:dyDescent="0.3">
      <c r="A17" t="s">
        <v>64</v>
      </c>
      <c r="B17" s="4">
        <v>45585</v>
      </c>
      <c r="C17" s="5">
        <v>0.41041666666666665</v>
      </c>
      <c r="D17" t="s">
        <v>65</v>
      </c>
      <c r="E17" t="s">
        <v>35</v>
      </c>
      <c r="F17">
        <v>53</v>
      </c>
      <c r="G17" t="s">
        <v>36</v>
      </c>
      <c r="H17" t="s">
        <v>37</v>
      </c>
      <c r="I17" t="s">
        <v>11</v>
      </c>
      <c r="K17">
        <v>22</v>
      </c>
      <c r="L17" t="s">
        <v>17</v>
      </c>
      <c r="M17" t="s">
        <v>38</v>
      </c>
    </row>
    <row r="18" spans="1:13" x14ac:dyDescent="0.3">
      <c r="A18" t="s">
        <v>66</v>
      </c>
      <c r="B18" s="4">
        <v>45595</v>
      </c>
      <c r="C18" s="5">
        <v>0.98888888888888893</v>
      </c>
      <c r="D18" t="s">
        <v>67</v>
      </c>
      <c r="E18" t="s">
        <v>35</v>
      </c>
      <c r="F18">
        <v>73</v>
      </c>
      <c r="G18" t="s">
        <v>36</v>
      </c>
      <c r="H18" t="s">
        <v>37</v>
      </c>
      <c r="I18" t="s">
        <v>11</v>
      </c>
      <c r="K18">
        <v>51</v>
      </c>
      <c r="L18" t="s">
        <v>19</v>
      </c>
      <c r="M18" t="s">
        <v>43</v>
      </c>
    </row>
    <row r="19" spans="1:13" x14ac:dyDescent="0.3">
      <c r="A19" t="s">
        <v>68</v>
      </c>
      <c r="B19" s="4">
        <v>45217</v>
      </c>
      <c r="C19" s="5">
        <v>0.94027777777777777</v>
      </c>
      <c r="D19" t="s">
        <v>69</v>
      </c>
      <c r="E19" t="s">
        <v>35</v>
      </c>
      <c r="F19">
        <v>21</v>
      </c>
      <c r="G19" t="s">
        <v>36</v>
      </c>
      <c r="H19" t="s">
        <v>37</v>
      </c>
      <c r="I19" t="s">
        <v>11</v>
      </c>
      <c r="K19">
        <v>53</v>
      </c>
      <c r="L19" t="s">
        <v>14</v>
      </c>
      <c r="M19" t="s">
        <v>43</v>
      </c>
    </row>
    <row r="20" spans="1:13" x14ac:dyDescent="0.3">
      <c r="A20" t="s">
        <v>70</v>
      </c>
      <c r="B20" s="4">
        <v>45227</v>
      </c>
      <c r="C20" s="5">
        <v>0.24513888888888888</v>
      </c>
      <c r="D20" t="s">
        <v>71</v>
      </c>
      <c r="E20" t="s">
        <v>35</v>
      </c>
      <c r="F20">
        <v>65</v>
      </c>
      <c r="G20" t="s">
        <v>36</v>
      </c>
      <c r="H20" t="s">
        <v>37</v>
      </c>
      <c r="I20" t="s">
        <v>11</v>
      </c>
      <c r="K20">
        <v>44</v>
      </c>
      <c r="L20" t="s">
        <v>18</v>
      </c>
      <c r="M20" t="s">
        <v>43</v>
      </c>
    </row>
    <row r="21" spans="1:13" x14ac:dyDescent="0.3">
      <c r="A21" t="s">
        <v>72</v>
      </c>
      <c r="B21" s="4">
        <v>45219</v>
      </c>
      <c r="C21" s="5">
        <v>0.40069444444444446</v>
      </c>
      <c r="D21" t="s">
        <v>73</v>
      </c>
      <c r="E21" t="s">
        <v>35</v>
      </c>
      <c r="F21">
        <v>39</v>
      </c>
      <c r="G21" t="s">
        <v>36</v>
      </c>
      <c r="H21" t="s">
        <v>37</v>
      </c>
      <c r="I21" t="s">
        <v>11</v>
      </c>
      <c r="K21">
        <v>41</v>
      </c>
      <c r="L21" t="s">
        <v>15</v>
      </c>
      <c r="M21" t="s">
        <v>43</v>
      </c>
    </row>
    <row r="22" spans="1:13" x14ac:dyDescent="0.3">
      <c r="A22" t="s">
        <v>74</v>
      </c>
      <c r="B22" s="4">
        <v>45210</v>
      </c>
      <c r="C22" s="5">
        <v>0.47013888888888888</v>
      </c>
      <c r="D22" t="s">
        <v>75</v>
      </c>
      <c r="E22" t="s">
        <v>35</v>
      </c>
      <c r="F22">
        <v>79</v>
      </c>
      <c r="G22" t="s">
        <v>36</v>
      </c>
      <c r="H22" t="s">
        <v>37</v>
      </c>
      <c r="I22" t="s">
        <v>11</v>
      </c>
      <c r="K22">
        <v>60</v>
      </c>
      <c r="L22" t="s">
        <v>19</v>
      </c>
      <c r="M22" t="s">
        <v>43</v>
      </c>
    </row>
    <row r="23" spans="1:13" x14ac:dyDescent="0.3">
      <c r="A23" t="s">
        <v>76</v>
      </c>
      <c r="B23" s="4">
        <v>45571</v>
      </c>
      <c r="C23" s="5">
        <v>0.44722222222222224</v>
      </c>
      <c r="D23" t="s">
        <v>77</v>
      </c>
      <c r="E23" t="s">
        <v>35</v>
      </c>
      <c r="F23">
        <v>16</v>
      </c>
      <c r="G23" t="s">
        <v>36</v>
      </c>
      <c r="H23" t="s">
        <v>37</v>
      </c>
      <c r="I23" t="s">
        <v>11</v>
      </c>
      <c r="K23">
        <v>36</v>
      </c>
      <c r="L23" t="s">
        <v>12</v>
      </c>
      <c r="M23" t="s">
        <v>43</v>
      </c>
    </row>
    <row r="24" spans="1:13" x14ac:dyDescent="0.3">
      <c r="A24" t="s">
        <v>78</v>
      </c>
      <c r="B24" s="4">
        <v>45222</v>
      </c>
      <c r="C24" s="5">
        <v>0.95694444444444449</v>
      </c>
      <c r="D24" t="s">
        <v>79</v>
      </c>
      <c r="E24" t="s">
        <v>35</v>
      </c>
      <c r="F24">
        <v>15</v>
      </c>
      <c r="G24" t="s">
        <v>36</v>
      </c>
      <c r="H24" t="s">
        <v>37</v>
      </c>
      <c r="I24" t="s">
        <v>11</v>
      </c>
      <c r="K24">
        <v>44</v>
      </c>
      <c r="L24" t="s">
        <v>12</v>
      </c>
      <c r="M24" t="s">
        <v>43</v>
      </c>
    </row>
    <row r="25" spans="1:13" x14ac:dyDescent="0.3">
      <c r="A25" t="s">
        <v>80</v>
      </c>
      <c r="B25" s="4">
        <v>45594</v>
      </c>
      <c r="C25" s="5">
        <v>0.30416666666666664</v>
      </c>
      <c r="D25" t="s">
        <v>81</v>
      </c>
      <c r="E25" t="s">
        <v>35</v>
      </c>
      <c r="F25">
        <v>6</v>
      </c>
      <c r="G25" t="s">
        <v>36</v>
      </c>
      <c r="H25" t="s">
        <v>37</v>
      </c>
      <c r="I25" t="s">
        <v>11</v>
      </c>
      <c r="K25">
        <v>30</v>
      </c>
      <c r="L25" t="s">
        <v>13</v>
      </c>
      <c r="M25" t="s">
        <v>38</v>
      </c>
    </row>
    <row r="26" spans="1:13" x14ac:dyDescent="0.3">
      <c r="A26" t="s">
        <v>82</v>
      </c>
      <c r="B26" s="4">
        <v>45212</v>
      </c>
      <c r="C26" s="5">
        <v>0.4861111111111111</v>
      </c>
      <c r="D26" t="s">
        <v>83</v>
      </c>
      <c r="E26" t="s">
        <v>35</v>
      </c>
      <c r="F26">
        <v>31</v>
      </c>
      <c r="G26" t="s">
        <v>36</v>
      </c>
      <c r="H26" t="s">
        <v>37</v>
      </c>
      <c r="I26" t="s">
        <v>11</v>
      </c>
      <c r="K26">
        <v>60</v>
      </c>
      <c r="L26" t="s">
        <v>15</v>
      </c>
      <c r="M26" t="s">
        <v>43</v>
      </c>
    </row>
    <row r="27" spans="1:13" x14ac:dyDescent="0.3">
      <c r="A27" t="s">
        <v>84</v>
      </c>
      <c r="B27" s="4">
        <v>45201</v>
      </c>
      <c r="C27" s="5">
        <v>0.17083333333333334</v>
      </c>
      <c r="D27" t="s">
        <v>85</v>
      </c>
      <c r="E27" t="s">
        <v>35</v>
      </c>
      <c r="F27">
        <v>10</v>
      </c>
      <c r="G27" t="s">
        <v>36</v>
      </c>
      <c r="H27" t="s">
        <v>37</v>
      </c>
      <c r="I27" t="s">
        <v>11</v>
      </c>
      <c r="K27">
        <v>40</v>
      </c>
      <c r="L27" t="s">
        <v>13</v>
      </c>
      <c r="M27" t="s">
        <v>43</v>
      </c>
    </row>
    <row r="28" spans="1:13" x14ac:dyDescent="0.3">
      <c r="A28" t="s">
        <v>86</v>
      </c>
      <c r="B28" s="4">
        <v>45589</v>
      </c>
      <c r="C28" s="5">
        <v>0.94166666666666665</v>
      </c>
      <c r="D28" t="s">
        <v>87</v>
      </c>
      <c r="E28" t="s">
        <v>35</v>
      </c>
      <c r="F28">
        <v>66</v>
      </c>
      <c r="G28" t="s">
        <v>36</v>
      </c>
      <c r="H28" t="s">
        <v>37</v>
      </c>
      <c r="I28" t="s">
        <v>11</v>
      </c>
      <c r="K28">
        <v>40</v>
      </c>
      <c r="L28" t="s">
        <v>18</v>
      </c>
      <c r="M28" t="s">
        <v>43</v>
      </c>
    </row>
    <row r="29" spans="1:13" x14ac:dyDescent="0.3">
      <c r="A29" t="s">
        <v>88</v>
      </c>
      <c r="B29" s="4">
        <v>45208</v>
      </c>
      <c r="C29" s="5">
        <v>0.12708333333333333</v>
      </c>
      <c r="D29" t="s">
        <v>89</v>
      </c>
      <c r="E29" t="s">
        <v>35</v>
      </c>
      <c r="F29">
        <v>75</v>
      </c>
      <c r="G29" t="s">
        <v>36</v>
      </c>
      <c r="H29" t="s">
        <v>37</v>
      </c>
      <c r="I29" t="s">
        <v>11</v>
      </c>
      <c r="K29">
        <v>29</v>
      </c>
      <c r="L29" t="s">
        <v>19</v>
      </c>
      <c r="M29" t="s">
        <v>38</v>
      </c>
    </row>
    <row r="30" spans="1:13" x14ac:dyDescent="0.3">
      <c r="A30" t="s">
        <v>90</v>
      </c>
      <c r="B30" s="4">
        <v>45588</v>
      </c>
      <c r="C30" s="5">
        <v>0.46736111111111112</v>
      </c>
      <c r="D30" t="s">
        <v>91</v>
      </c>
      <c r="E30" t="s">
        <v>35</v>
      </c>
      <c r="F30">
        <v>32</v>
      </c>
      <c r="G30" t="s">
        <v>36</v>
      </c>
      <c r="H30" t="s">
        <v>37</v>
      </c>
      <c r="I30" t="s">
        <v>11</v>
      </c>
      <c r="K30">
        <v>59</v>
      </c>
      <c r="L30" t="s">
        <v>15</v>
      </c>
      <c r="M30" t="s">
        <v>43</v>
      </c>
    </row>
    <row r="31" spans="1:13" x14ac:dyDescent="0.3">
      <c r="A31" t="s">
        <v>92</v>
      </c>
      <c r="B31" s="4">
        <v>45579</v>
      </c>
      <c r="C31" s="5">
        <v>8.611111111111111E-2</v>
      </c>
      <c r="D31" t="s">
        <v>93</v>
      </c>
      <c r="E31" t="s">
        <v>35</v>
      </c>
      <c r="F31">
        <v>30</v>
      </c>
      <c r="G31" t="s">
        <v>36</v>
      </c>
      <c r="H31" t="s">
        <v>37</v>
      </c>
      <c r="I31" t="s">
        <v>11</v>
      </c>
      <c r="K31">
        <v>23</v>
      </c>
      <c r="L31" t="s">
        <v>14</v>
      </c>
      <c r="M31" t="s">
        <v>38</v>
      </c>
    </row>
    <row r="32" spans="1:13" x14ac:dyDescent="0.3">
      <c r="A32" t="s">
        <v>94</v>
      </c>
      <c r="B32" s="4">
        <v>45204</v>
      </c>
      <c r="C32" s="5">
        <v>0.39652777777777776</v>
      </c>
      <c r="D32" t="s">
        <v>95</v>
      </c>
      <c r="E32" t="s">
        <v>35</v>
      </c>
      <c r="F32">
        <v>39</v>
      </c>
      <c r="G32" t="s">
        <v>36</v>
      </c>
      <c r="H32" t="s">
        <v>37</v>
      </c>
      <c r="I32" t="s">
        <v>11</v>
      </c>
      <c r="K32">
        <v>20</v>
      </c>
      <c r="L32" t="s">
        <v>15</v>
      </c>
      <c r="M32" t="s">
        <v>38</v>
      </c>
    </row>
    <row r="33" spans="1:13" x14ac:dyDescent="0.3">
      <c r="A33" t="s">
        <v>96</v>
      </c>
      <c r="B33" s="4">
        <v>45574</v>
      </c>
      <c r="C33" s="5">
        <v>0.7270833333333333</v>
      </c>
      <c r="D33" t="s">
        <v>97</v>
      </c>
      <c r="E33" t="s">
        <v>35</v>
      </c>
      <c r="F33">
        <v>34</v>
      </c>
      <c r="G33" t="s">
        <v>36</v>
      </c>
      <c r="H33" t="s">
        <v>37</v>
      </c>
      <c r="I33" t="s">
        <v>11</v>
      </c>
      <c r="K33">
        <v>27</v>
      </c>
      <c r="L33" t="s">
        <v>15</v>
      </c>
      <c r="M33" t="s">
        <v>38</v>
      </c>
    </row>
    <row r="34" spans="1:13" x14ac:dyDescent="0.3">
      <c r="A34" t="s">
        <v>98</v>
      </c>
      <c r="B34" s="4">
        <v>45567</v>
      </c>
      <c r="C34" s="5">
        <v>1.1111111111111112E-2</v>
      </c>
      <c r="D34" t="s">
        <v>99</v>
      </c>
      <c r="E34" t="s">
        <v>35</v>
      </c>
      <c r="F34">
        <v>50</v>
      </c>
      <c r="G34" t="s">
        <v>36</v>
      </c>
      <c r="H34" t="s">
        <v>37</v>
      </c>
      <c r="I34" t="s">
        <v>11</v>
      </c>
      <c r="K34">
        <v>45</v>
      </c>
      <c r="L34" t="s">
        <v>16</v>
      </c>
      <c r="M34" t="s">
        <v>43</v>
      </c>
    </row>
    <row r="35" spans="1:13" x14ac:dyDescent="0.3">
      <c r="A35" t="s">
        <v>100</v>
      </c>
      <c r="B35" s="4">
        <v>45219</v>
      </c>
      <c r="C35" s="5">
        <v>3.3333333333333333E-2</v>
      </c>
      <c r="D35" t="s">
        <v>101</v>
      </c>
      <c r="E35" t="s">
        <v>35</v>
      </c>
      <c r="F35">
        <v>8</v>
      </c>
      <c r="G35" t="s">
        <v>102</v>
      </c>
      <c r="H35" t="s">
        <v>37</v>
      </c>
      <c r="I35" t="s">
        <v>11</v>
      </c>
      <c r="K35">
        <v>37</v>
      </c>
      <c r="L35" t="s">
        <v>13</v>
      </c>
      <c r="M35" t="s">
        <v>43</v>
      </c>
    </row>
    <row r="36" spans="1:13" x14ac:dyDescent="0.3">
      <c r="A36" t="s">
        <v>103</v>
      </c>
      <c r="B36" s="4">
        <v>45573</v>
      </c>
      <c r="C36" s="5">
        <v>4.1666666666666664E-2</v>
      </c>
      <c r="D36" t="s">
        <v>104</v>
      </c>
      <c r="E36" t="s">
        <v>35</v>
      </c>
      <c r="F36">
        <v>34</v>
      </c>
      <c r="G36" t="s">
        <v>102</v>
      </c>
      <c r="H36" t="s">
        <v>37</v>
      </c>
      <c r="I36" t="s">
        <v>11</v>
      </c>
      <c r="K36">
        <v>26</v>
      </c>
      <c r="L36" t="s">
        <v>15</v>
      </c>
      <c r="M36" t="s">
        <v>38</v>
      </c>
    </row>
    <row r="37" spans="1:13" x14ac:dyDescent="0.3">
      <c r="A37" t="s">
        <v>105</v>
      </c>
      <c r="B37" s="4">
        <v>45215</v>
      </c>
      <c r="C37" s="5">
        <v>0.49236111111111114</v>
      </c>
      <c r="D37" t="s">
        <v>106</v>
      </c>
      <c r="E37" t="s">
        <v>35</v>
      </c>
      <c r="F37">
        <v>44</v>
      </c>
      <c r="G37" t="s">
        <v>102</v>
      </c>
      <c r="H37" t="s">
        <v>37</v>
      </c>
      <c r="I37" t="s">
        <v>11</v>
      </c>
      <c r="K37">
        <v>12</v>
      </c>
      <c r="L37" t="s">
        <v>16</v>
      </c>
      <c r="M37" t="s">
        <v>38</v>
      </c>
    </row>
    <row r="38" spans="1:13" x14ac:dyDescent="0.3">
      <c r="A38" t="s">
        <v>107</v>
      </c>
      <c r="B38" s="4">
        <v>45590</v>
      </c>
      <c r="C38" s="5">
        <v>0.1076388888888889</v>
      </c>
      <c r="D38" t="s">
        <v>108</v>
      </c>
      <c r="E38" t="s">
        <v>35</v>
      </c>
      <c r="F38">
        <v>60</v>
      </c>
      <c r="G38" t="s">
        <v>102</v>
      </c>
      <c r="H38" t="s">
        <v>37</v>
      </c>
      <c r="I38" t="s">
        <v>11</v>
      </c>
      <c r="K38">
        <v>34</v>
      </c>
      <c r="L38" t="s">
        <v>17</v>
      </c>
      <c r="M38" t="s">
        <v>43</v>
      </c>
    </row>
    <row r="39" spans="1:13" x14ac:dyDescent="0.3">
      <c r="A39" t="s">
        <v>109</v>
      </c>
      <c r="B39" s="4">
        <v>45227</v>
      </c>
      <c r="C39" s="5">
        <v>0.98611111111111116</v>
      </c>
      <c r="D39" t="s">
        <v>110</v>
      </c>
      <c r="E39" t="s">
        <v>35</v>
      </c>
      <c r="F39">
        <v>67</v>
      </c>
      <c r="G39" t="s">
        <v>102</v>
      </c>
      <c r="H39" t="s">
        <v>37</v>
      </c>
      <c r="I39" t="s">
        <v>11</v>
      </c>
      <c r="K39">
        <v>20</v>
      </c>
      <c r="L39" t="s">
        <v>18</v>
      </c>
      <c r="M39" t="s">
        <v>38</v>
      </c>
    </row>
    <row r="40" spans="1:13" x14ac:dyDescent="0.3">
      <c r="A40" t="s">
        <v>111</v>
      </c>
      <c r="B40" s="4">
        <v>45210</v>
      </c>
      <c r="C40" s="5">
        <v>0.33124999999999999</v>
      </c>
      <c r="D40" t="s">
        <v>112</v>
      </c>
      <c r="E40" t="s">
        <v>35</v>
      </c>
      <c r="F40">
        <v>74</v>
      </c>
      <c r="G40" t="s">
        <v>102</v>
      </c>
      <c r="H40" t="s">
        <v>37</v>
      </c>
      <c r="I40" t="s">
        <v>11</v>
      </c>
      <c r="K40">
        <v>42</v>
      </c>
      <c r="L40" t="s">
        <v>19</v>
      </c>
      <c r="M40" t="s">
        <v>43</v>
      </c>
    </row>
    <row r="41" spans="1:13" x14ac:dyDescent="0.3">
      <c r="A41" t="s">
        <v>113</v>
      </c>
      <c r="B41" s="4">
        <v>45584</v>
      </c>
      <c r="C41" s="5">
        <v>0.37361111111111112</v>
      </c>
      <c r="D41" t="s">
        <v>114</v>
      </c>
      <c r="E41" t="s">
        <v>35</v>
      </c>
      <c r="F41">
        <v>58</v>
      </c>
      <c r="G41" t="s">
        <v>102</v>
      </c>
      <c r="H41" t="s">
        <v>37</v>
      </c>
      <c r="I41" t="s">
        <v>11</v>
      </c>
      <c r="K41">
        <v>49</v>
      </c>
      <c r="L41" t="s">
        <v>17</v>
      </c>
      <c r="M41" t="s">
        <v>43</v>
      </c>
    </row>
    <row r="42" spans="1:13" x14ac:dyDescent="0.3">
      <c r="A42" t="s">
        <v>115</v>
      </c>
      <c r="B42" s="4">
        <v>45584</v>
      </c>
      <c r="C42" s="5">
        <v>0.26180555555555557</v>
      </c>
      <c r="D42" t="s">
        <v>116</v>
      </c>
      <c r="E42" t="s">
        <v>35</v>
      </c>
      <c r="F42">
        <v>5</v>
      </c>
      <c r="G42" t="s">
        <v>102</v>
      </c>
      <c r="H42" t="s">
        <v>37</v>
      </c>
      <c r="I42" t="s">
        <v>11</v>
      </c>
      <c r="K42">
        <v>11</v>
      </c>
      <c r="L42" t="s">
        <v>13</v>
      </c>
      <c r="M42" t="s">
        <v>38</v>
      </c>
    </row>
    <row r="43" spans="1:13" x14ac:dyDescent="0.3">
      <c r="A43" t="s">
        <v>117</v>
      </c>
      <c r="B43" s="4">
        <v>45584</v>
      </c>
      <c r="C43" s="5">
        <v>0.14166666666666666</v>
      </c>
      <c r="D43" t="s">
        <v>118</v>
      </c>
      <c r="E43" t="s">
        <v>35</v>
      </c>
      <c r="F43">
        <v>77</v>
      </c>
      <c r="G43" t="s">
        <v>102</v>
      </c>
      <c r="H43" t="s">
        <v>37</v>
      </c>
      <c r="I43" t="s">
        <v>11</v>
      </c>
      <c r="K43">
        <v>50</v>
      </c>
      <c r="L43" t="s">
        <v>19</v>
      </c>
      <c r="M43" t="s">
        <v>43</v>
      </c>
    </row>
    <row r="44" spans="1:13" x14ac:dyDescent="0.3">
      <c r="A44" t="s">
        <v>119</v>
      </c>
      <c r="B44" s="4">
        <v>45577</v>
      </c>
      <c r="C44" s="5">
        <v>0.57986111111111116</v>
      </c>
      <c r="D44" t="s">
        <v>120</v>
      </c>
      <c r="E44" t="s">
        <v>35</v>
      </c>
      <c r="F44">
        <v>11</v>
      </c>
      <c r="G44" t="s">
        <v>102</v>
      </c>
      <c r="H44" t="s">
        <v>37</v>
      </c>
      <c r="I44" t="s">
        <v>11</v>
      </c>
      <c r="K44">
        <v>47</v>
      </c>
      <c r="L44" t="s">
        <v>12</v>
      </c>
      <c r="M44" t="s">
        <v>43</v>
      </c>
    </row>
    <row r="45" spans="1:13" x14ac:dyDescent="0.3">
      <c r="A45" t="s">
        <v>121</v>
      </c>
      <c r="B45" s="4">
        <v>45218</v>
      </c>
      <c r="C45" s="5">
        <v>0.97430555555555554</v>
      </c>
      <c r="D45" t="s">
        <v>122</v>
      </c>
      <c r="E45" t="s">
        <v>35</v>
      </c>
      <c r="F45">
        <v>27</v>
      </c>
      <c r="G45" t="s">
        <v>102</v>
      </c>
      <c r="H45" t="s">
        <v>37</v>
      </c>
      <c r="I45" t="s">
        <v>11</v>
      </c>
      <c r="K45">
        <v>28</v>
      </c>
      <c r="L45" t="s">
        <v>14</v>
      </c>
      <c r="M45" t="s">
        <v>38</v>
      </c>
    </row>
    <row r="46" spans="1:13" x14ac:dyDescent="0.3">
      <c r="A46" t="s">
        <v>123</v>
      </c>
      <c r="B46" s="4">
        <v>45227</v>
      </c>
      <c r="C46" s="5">
        <v>6.0416666666666667E-2</v>
      </c>
      <c r="D46" t="s">
        <v>124</v>
      </c>
      <c r="E46" t="s">
        <v>35</v>
      </c>
      <c r="F46">
        <v>31</v>
      </c>
      <c r="G46" t="s">
        <v>102</v>
      </c>
      <c r="H46" t="s">
        <v>37</v>
      </c>
      <c r="I46" t="s">
        <v>11</v>
      </c>
      <c r="K46">
        <v>47</v>
      </c>
      <c r="L46" t="s">
        <v>15</v>
      </c>
      <c r="M46" t="s">
        <v>43</v>
      </c>
    </row>
    <row r="47" spans="1:13" x14ac:dyDescent="0.3">
      <c r="A47" t="s">
        <v>125</v>
      </c>
      <c r="B47" s="4">
        <v>45569</v>
      </c>
      <c r="C47" s="5">
        <v>0.9375</v>
      </c>
      <c r="D47" t="s">
        <v>126</v>
      </c>
      <c r="E47" t="s">
        <v>35</v>
      </c>
      <c r="F47">
        <v>21</v>
      </c>
      <c r="G47" t="s">
        <v>102</v>
      </c>
      <c r="H47" t="s">
        <v>37</v>
      </c>
      <c r="I47" t="s">
        <v>11</v>
      </c>
      <c r="K47">
        <v>28</v>
      </c>
      <c r="L47" t="s">
        <v>14</v>
      </c>
      <c r="M47" t="s">
        <v>38</v>
      </c>
    </row>
    <row r="48" spans="1:13" x14ac:dyDescent="0.3">
      <c r="A48" t="s">
        <v>127</v>
      </c>
      <c r="B48" s="4">
        <v>45576</v>
      </c>
      <c r="C48" s="5">
        <v>0.2298611111111111</v>
      </c>
      <c r="D48" t="s">
        <v>128</v>
      </c>
      <c r="E48" t="s">
        <v>35</v>
      </c>
      <c r="F48">
        <v>58</v>
      </c>
      <c r="G48" t="s">
        <v>102</v>
      </c>
      <c r="H48" t="s">
        <v>37</v>
      </c>
      <c r="I48" t="s">
        <v>11</v>
      </c>
      <c r="K48">
        <v>54</v>
      </c>
      <c r="L48" t="s">
        <v>17</v>
      </c>
      <c r="M48" t="s">
        <v>43</v>
      </c>
    </row>
    <row r="49" spans="1:13" x14ac:dyDescent="0.3">
      <c r="A49" t="s">
        <v>129</v>
      </c>
      <c r="B49" s="4">
        <v>45219</v>
      </c>
      <c r="C49" s="5">
        <v>0.42986111111111114</v>
      </c>
      <c r="D49" t="s">
        <v>130</v>
      </c>
      <c r="E49" t="s">
        <v>35</v>
      </c>
      <c r="F49">
        <v>42</v>
      </c>
      <c r="G49" t="s">
        <v>102</v>
      </c>
      <c r="H49" t="s">
        <v>37</v>
      </c>
      <c r="I49" t="s">
        <v>11</v>
      </c>
      <c r="K49">
        <v>21</v>
      </c>
      <c r="L49" t="s">
        <v>16</v>
      </c>
      <c r="M49" t="s">
        <v>38</v>
      </c>
    </row>
    <row r="50" spans="1:13" x14ac:dyDescent="0.3">
      <c r="A50" t="s">
        <v>131</v>
      </c>
      <c r="B50" s="4">
        <v>45202</v>
      </c>
      <c r="C50" s="5">
        <v>4.3749999999999997E-2</v>
      </c>
      <c r="D50" t="s">
        <v>132</v>
      </c>
      <c r="E50" t="s">
        <v>35</v>
      </c>
      <c r="F50">
        <v>20</v>
      </c>
      <c r="G50" t="s">
        <v>102</v>
      </c>
      <c r="H50" t="s">
        <v>37</v>
      </c>
      <c r="I50" t="s">
        <v>11</v>
      </c>
      <c r="K50">
        <v>28</v>
      </c>
      <c r="L50" t="s">
        <v>12</v>
      </c>
      <c r="M50" t="s">
        <v>38</v>
      </c>
    </row>
    <row r="51" spans="1:13" x14ac:dyDescent="0.3">
      <c r="A51" t="s">
        <v>133</v>
      </c>
      <c r="B51" s="4">
        <v>45583</v>
      </c>
      <c r="C51" s="5">
        <v>0.43611111111111112</v>
      </c>
      <c r="D51" t="s">
        <v>134</v>
      </c>
      <c r="E51" t="s">
        <v>35</v>
      </c>
      <c r="F51">
        <v>55</v>
      </c>
      <c r="G51" t="s">
        <v>102</v>
      </c>
      <c r="H51" t="s">
        <v>37</v>
      </c>
      <c r="I51" t="s">
        <v>11</v>
      </c>
      <c r="K51">
        <v>28</v>
      </c>
      <c r="L51" t="s">
        <v>17</v>
      </c>
      <c r="M51" t="s">
        <v>38</v>
      </c>
    </row>
    <row r="52" spans="1:13" x14ac:dyDescent="0.3">
      <c r="A52" t="s">
        <v>135</v>
      </c>
      <c r="B52" s="4">
        <v>45576</v>
      </c>
      <c r="C52" s="5">
        <v>0.46666666666666667</v>
      </c>
      <c r="D52" t="s">
        <v>136</v>
      </c>
      <c r="E52" t="s">
        <v>35</v>
      </c>
      <c r="F52">
        <v>30</v>
      </c>
      <c r="G52" t="s">
        <v>102</v>
      </c>
      <c r="H52" t="s">
        <v>37</v>
      </c>
      <c r="I52" t="s">
        <v>11</v>
      </c>
      <c r="K52">
        <v>12</v>
      </c>
      <c r="L52" t="s">
        <v>14</v>
      </c>
      <c r="M52" t="s">
        <v>38</v>
      </c>
    </row>
    <row r="53" spans="1:13" x14ac:dyDescent="0.3">
      <c r="A53" t="s">
        <v>137</v>
      </c>
      <c r="B53" s="4">
        <v>45204</v>
      </c>
      <c r="C53" s="5">
        <v>0.39374999999999999</v>
      </c>
      <c r="D53" t="s">
        <v>138</v>
      </c>
      <c r="E53" t="s">
        <v>35</v>
      </c>
      <c r="F53">
        <v>51</v>
      </c>
      <c r="G53" t="s">
        <v>102</v>
      </c>
      <c r="H53" t="s">
        <v>37</v>
      </c>
      <c r="I53" t="s">
        <v>11</v>
      </c>
      <c r="K53">
        <v>55</v>
      </c>
      <c r="L53" t="s">
        <v>17</v>
      </c>
      <c r="M53" t="s">
        <v>43</v>
      </c>
    </row>
    <row r="54" spans="1:13" x14ac:dyDescent="0.3">
      <c r="A54" t="s">
        <v>139</v>
      </c>
      <c r="B54" s="4">
        <v>45572</v>
      </c>
      <c r="C54" s="5">
        <v>0.39374999999999999</v>
      </c>
      <c r="D54" t="s">
        <v>140</v>
      </c>
      <c r="E54" t="s">
        <v>35</v>
      </c>
      <c r="F54">
        <v>22</v>
      </c>
      <c r="G54" t="s">
        <v>102</v>
      </c>
      <c r="H54" t="s">
        <v>37</v>
      </c>
      <c r="I54" t="s">
        <v>11</v>
      </c>
      <c r="K54">
        <v>14</v>
      </c>
      <c r="L54" t="s">
        <v>14</v>
      </c>
      <c r="M54" t="s">
        <v>38</v>
      </c>
    </row>
    <row r="55" spans="1:13" x14ac:dyDescent="0.3">
      <c r="A55" t="s">
        <v>141</v>
      </c>
      <c r="B55" s="4">
        <v>45568</v>
      </c>
      <c r="C55" s="5">
        <v>0.59930555555555554</v>
      </c>
      <c r="D55" t="s">
        <v>142</v>
      </c>
      <c r="E55" t="s">
        <v>35</v>
      </c>
      <c r="F55">
        <v>3</v>
      </c>
      <c r="G55" t="s">
        <v>102</v>
      </c>
      <c r="H55" t="s">
        <v>37</v>
      </c>
      <c r="I55" t="s">
        <v>11</v>
      </c>
      <c r="K55">
        <v>43</v>
      </c>
      <c r="L55" t="s">
        <v>13</v>
      </c>
      <c r="M55" t="s">
        <v>43</v>
      </c>
    </row>
    <row r="56" spans="1:13" x14ac:dyDescent="0.3">
      <c r="A56" t="s">
        <v>143</v>
      </c>
      <c r="B56" s="4">
        <v>45568</v>
      </c>
      <c r="C56" s="5">
        <v>0.29583333333333334</v>
      </c>
      <c r="D56" t="s">
        <v>144</v>
      </c>
      <c r="E56" t="s">
        <v>35</v>
      </c>
      <c r="F56">
        <v>73</v>
      </c>
      <c r="G56" t="s">
        <v>102</v>
      </c>
      <c r="H56" t="s">
        <v>37</v>
      </c>
      <c r="I56" t="s">
        <v>11</v>
      </c>
      <c r="K56">
        <v>21</v>
      </c>
      <c r="L56" t="s">
        <v>19</v>
      </c>
      <c r="M56" t="s">
        <v>38</v>
      </c>
    </row>
    <row r="57" spans="1:13" x14ac:dyDescent="0.3">
      <c r="A57" t="s">
        <v>145</v>
      </c>
      <c r="B57" s="4">
        <v>45221</v>
      </c>
      <c r="C57" s="5">
        <v>0.62152777777777779</v>
      </c>
      <c r="D57" t="s">
        <v>146</v>
      </c>
      <c r="E57" t="s">
        <v>35</v>
      </c>
      <c r="F57">
        <v>65</v>
      </c>
      <c r="G57" t="s">
        <v>102</v>
      </c>
      <c r="H57" t="s">
        <v>37</v>
      </c>
      <c r="I57" t="s">
        <v>11</v>
      </c>
      <c r="K57">
        <v>18</v>
      </c>
      <c r="L57" t="s">
        <v>18</v>
      </c>
      <c r="M57" t="s">
        <v>38</v>
      </c>
    </row>
    <row r="58" spans="1:13" x14ac:dyDescent="0.3">
      <c r="A58" t="s">
        <v>147</v>
      </c>
      <c r="B58" s="4">
        <v>45206</v>
      </c>
      <c r="C58" s="5">
        <v>0.95</v>
      </c>
      <c r="D58" t="s">
        <v>148</v>
      </c>
      <c r="E58" t="s">
        <v>35</v>
      </c>
      <c r="F58">
        <v>31</v>
      </c>
      <c r="G58" t="s">
        <v>149</v>
      </c>
      <c r="H58" t="s">
        <v>37</v>
      </c>
      <c r="I58" t="s">
        <v>11</v>
      </c>
      <c r="K58">
        <v>18</v>
      </c>
      <c r="L58" t="s">
        <v>15</v>
      </c>
      <c r="M58" t="s">
        <v>38</v>
      </c>
    </row>
    <row r="59" spans="1:13" x14ac:dyDescent="0.3">
      <c r="A59" t="s">
        <v>150</v>
      </c>
      <c r="B59" s="4">
        <v>45567</v>
      </c>
      <c r="C59" s="5">
        <v>0.92500000000000004</v>
      </c>
      <c r="D59" t="s">
        <v>151</v>
      </c>
      <c r="E59" t="s">
        <v>35</v>
      </c>
      <c r="F59">
        <v>74</v>
      </c>
      <c r="G59" t="s">
        <v>149</v>
      </c>
      <c r="H59" t="s">
        <v>37</v>
      </c>
      <c r="I59" t="s">
        <v>11</v>
      </c>
      <c r="K59">
        <v>60</v>
      </c>
      <c r="L59" t="s">
        <v>19</v>
      </c>
      <c r="M59" t="s">
        <v>43</v>
      </c>
    </row>
    <row r="60" spans="1:13" x14ac:dyDescent="0.3">
      <c r="A60" t="s">
        <v>152</v>
      </c>
      <c r="B60" s="4">
        <v>45204</v>
      </c>
      <c r="C60" s="5">
        <v>0.91736111111111107</v>
      </c>
      <c r="D60" t="s">
        <v>153</v>
      </c>
      <c r="E60" t="s">
        <v>35</v>
      </c>
      <c r="F60">
        <v>37</v>
      </c>
      <c r="G60" t="s">
        <v>149</v>
      </c>
      <c r="H60" t="s">
        <v>37</v>
      </c>
      <c r="I60" t="s">
        <v>11</v>
      </c>
      <c r="K60">
        <v>31</v>
      </c>
      <c r="L60" t="s">
        <v>15</v>
      </c>
      <c r="M60" t="s">
        <v>43</v>
      </c>
    </row>
    <row r="61" spans="1:13" x14ac:dyDescent="0.3">
      <c r="A61" t="s">
        <v>154</v>
      </c>
      <c r="B61" s="4">
        <v>45217</v>
      </c>
      <c r="C61" s="5">
        <v>0.6069444444444444</v>
      </c>
      <c r="D61" t="s">
        <v>155</v>
      </c>
      <c r="E61" t="s">
        <v>35</v>
      </c>
      <c r="F61">
        <v>6</v>
      </c>
      <c r="G61" t="s">
        <v>149</v>
      </c>
      <c r="H61" t="s">
        <v>37</v>
      </c>
      <c r="I61" t="s">
        <v>11</v>
      </c>
      <c r="K61">
        <v>36</v>
      </c>
      <c r="L61" t="s">
        <v>13</v>
      </c>
      <c r="M61" t="s">
        <v>43</v>
      </c>
    </row>
    <row r="62" spans="1:13" x14ac:dyDescent="0.3">
      <c r="A62" t="s">
        <v>156</v>
      </c>
      <c r="B62" s="4">
        <v>45200</v>
      </c>
      <c r="C62" s="5">
        <v>0.78680555555555554</v>
      </c>
      <c r="D62" t="s">
        <v>157</v>
      </c>
      <c r="E62" t="s">
        <v>35</v>
      </c>
      <c r="F62">
        <v>40</v>
      </c>
      <c r="G62" t="s">
        <v>149</v>
      </c>
      <c r="H62" t="s">
        <v>37</v>
      </c>
      <c r="I62" t="s">
        <v>11</v>
      </c>
      <c r="K62">
        <v>35</v>
      </c>
      <c r="L62" t="s">
        <v>15</v>
      </c>
      <c r="M62" t="s">
        <v>43</v>
      </c>
    </row>
    <row r="63" spans="1:13" x14ac:dyDescent="0.3">
      <c r="A63" t="s">
        <v>158</v>
      </c>
      <c r="B63" s="4">
        <v>45219</v>
      </c>
      <c r="C63" s="5">
        <v>0.15138888888888888</v>
      </c>
      <c r="D63" t="s">
        <v>159</v>
      </c>
      <c r="E63" t="s">
        <v>35</v>
      </c>
      <c r="F63">
        <v>18</v>
      </c>
      <c r="G63" t="s">
        <v>149</v>
      </c>
      <c r="H63" t="s">
        <v>37</v>
      </c>
      <c r="I63" t="s">
        <v>11</v>
      </c>
      <c r="K63">
        <v>28</v>
      </c>
      <c r="L63" t="s">
        <v>12</v>
      </c>
      <c r="M63" t="s">
        <v>38</v>
      </c>
    </row>
    <row r="64" spans="1:13" x14ac:dyDescent="0.3">
      <c r="A64" t="s">
        <v>160</v>
      </c>
      <c r="B64" s="4">
        <v>45580</v>
      </c>
      <c r="C64" s="5">
        <v>0.98055555555555551</v>
      </c>
      <c r="D64" t="s">
        <v>161</v>
      </c>
      <c r="E64" t="s">
        <v>35</v>
      </c>
      <c r="F64">
        <v>73</v>
      </c>
      <c r="G64" t="s">
        <v>149</v>
      </c>
      <c r="H64" t="s">
        <v>37</v>
      </c>
      <c r="I64" t="s">
        <v>11</v>
      </c>
      <c r="K64">
        <v>40</v>
      </c>
      <c r="L64" t="s">
        <v>19</v>
      </c>
      <c r="M64" t="s">
        <v>43</v>
      </c>
    </row>
    <row r="65" spans="1:13" x14ac:dyDescent="0.3">
      <c r="A65" t="s">
        <v>162</v>
      </c>
      <c r="B65" s="4">
        <v>45230</v>
      </c>
      <c r="C65" s="5">
        <v>0.71250000000000002</v>
      </c>
      <c r="D65" t="s">
        <v>163</v>
      </c>
      <c r="E65" t="s">
        <v>35</v>
      </c>
      <c r="F65">
        <v>19</v>
      </c>
      <c r="G65" t="s">
        <v>149</v>
      </c>
      <c r="H65" t="s">
        <v>37</v>
      </c>
      <c r="I65" t="s">
        <v>11</v>
      </c>
      <c r="K65">
        <v>49</v>
      </c>
      <c r="L65" t="s">
        <v>12</v>
      </c>
      <c r="M65" t="s">
        <v>43</v>
      </c>
    </row>
    <row r="66" spans="1:13" x14ac:dyDescent="0.3">
      <c r="A66" t="s">
        <v>164</v>
      </c>
      <c r="B66" s="4">
        <v>45205</v>
      </c>
      <c r="C66" s="5">
        <v>0.57013888888888886</v>
      </c>
      <c r="D66" t="s">
        <v>165</v>
      </c>
      <c r="E66" t="s">
        <v>35</v>
      </c>
      <c r="F66">
        <v>42</v>
      </c>
      <c r="G66" t="s">
        <v>149</v>
      </c>
      <c r="H66" t="s">
        <v>37</v>
      </c>
      <c r="I66" t="s">
        <v>11</v>
      </c>
      <c r="K66">
        <v>46</v>
      </c>
      <c r="L66" t="s">
        <v>16</v>
      </c>
      <c r="M66" t="s">
        <v>43</v>
      </c>
    </row>
    <row r="67" spans="1:13" x14ac:dyDescent="0.3">
      <c r="A67" t="s">
        <v>166</v>
      </c>
      <c r="B67" s="4">
        <v>45587</v>
      </c>
      <c r="C67" s="5">
        <v>0.37361111111111112</v>
      </c>
      <c r="D67" t="s">
        <v>167</v>
      </c>
      <c r="E67" t="s">
        <v>35</v>
      </c>
      <c r="F67">
        <v>56</v>
      </c>
      <c r="G67" t="s">
        <v>149</v>
      </c>
      <c r="H67" t="s">
        <v>37</v>
      </c>
      <c r="I67" t="s">
        <v>11</v>
      </c>
      <c r="K67">
        <v>59</v>
      </c>
      <c r="L67" t="s">
        <v>17</v>
      </c>
      <c r="M67" t="s">
        <v>43</v>
      </c>
    </row>
    <row r="68" spans="1:13" x14ac:dyDescent="0.3">
      <c r="A68" t="s">
        <v>168</v>
      </c>
      <c r="B68" s="4">
        <v>45566</v>
      </c>
      <c r="C68" s="5">
        <v>0.64166666666666672</v>
      </c>
      <c r="D68" t="s">
        <v>169</v>
      </c>
      <c r="E68" t="s">
        <v>35</v>
      </c>
      <c r="F68">
        <v>43</v>
      </c>
      <c r="G68" t="s">
        <v>149</v>
      </c>
      <c r="H68" t="s">
        <v>37</v>
      </c>
      <c r="I68" t="s">
        <v>11</v>
      </c>
      <c r="K68">
        <v>48</v>
      </c>
      <c r="L68" t="s">
        <v>16</v>
      </c>
      <c r="M68" t="s">
        <v>43</v>
      </c>
    </row>
    <row r="69" spans="1:13" x14ac:dyDescent="0.3">
      <c r="A69" t="s">
        <v>170</v>
      </c>
      <c r="B69" s="4">
        <v>45216</v>
      </c>
      <c r="C69" s="5">
        <v>0.26319444444444445</v>
      </c>
      <c r="D69" t="s">
        <v>171</v>
      </c>
      <c r="E69" t="s">
        <v>35</v>
      </c>
      <c r="F69">
        <v>78</v>
      </c>
      <c r="G69" t="s">
        <v>149</v>
      </c>
      <c r="H69" t="s">
        <v>37</v>
      </c>
      <c r="I69" t="s">
        <v>11</v>
      </c>
      <c r="K69">
        <v>43</v>
      </c>
      <c r="L69" t="s">
        <v>19</v>
      </c>
      <c r="M69" t="s">
        <v>43</v>
      </c>
    </row>
    <row r="70" spans="1:13" x14ac:dyDescent="0.3">
      <c r="A70" t="s">
        <v>172</v>
      </c>
      <c r="B70" s="4">
        <v>45584</v>
      </c>
      <c r="C70" s="5">
        <v>0.78263888888888888</v>
      </c>
      <c r="D70" t="s">
        <v>173</v>
      </c>
      <c r="E70" t="s">
        <v>35</v>
      </c>
      <c r="F70">
        <v>37</v>
      </c>
      <c r="G70" t="s">
        <v>149</v>
      </c>
      <c r="H70" t="s">
        <v>37</v>
      </c>
      <c r="I70" t="s">
        <v>11</v>
      </c>
      <c r="K70">
        <v>45</v>
      </c>
      <c r="L70" t="s">
        <v>15</v>
      </c>
      <c r="M70" t="s">
        <v>43</v>
      </c>
    </row>
    <row r="71" spans="1:13" x14ac:dyDescent="0.3">
      <c r="A71" t="s">
        <v>174</v>
      </c>
      <c r="B71" s="4">
        <v>45201</v>
      </c>
      <c r="C71" s="5">
        <v>0.72361111111111109</v>
      </c>
      <c r="D71" t="s">
        <v>175</v>
      </c>
      <c r="E71" t="s">
        <v>35</v>
      </c>
      <c r="F71">
        <v>56</v>
      </c>
      <c r="G71" t="s">
        <v>149</v>
      </c>
      <c r="H71" t="s">
        <v>37</v>
      </c>
      <c r="I71" t="s">
        <v>11</v>
      </c>
      <c r="K71">
        <v>57</v>
      </c>
      <c r="L71" t="s">
        <v>17</v>
      </c>
      <c r="M71" t="s">
        <v>43</v>
      </c>
    </row>
    <row r="72" spans="1:13" x14ac:dyDescent="0.3">
      <c r="A72" t="s">
        <v>176</v>
      </c>
      <c r="B72" s="4">
        <v>45222</v>
      </c>
      <c r="C72" s="5">
        <v>0.33680555555555558</v>
      </c>
      <c r="D72" t="s">
        <v>177</v>
      </c>
      <c r="E72" t="s">
        <v>35</v>
      </c>
      <c r="F72">
        <v>53</v>
      </c>
      <c r="G72" t="s">
        <v>149</v>
      </c>
      <c r="H72" t="s">
        <v>37</v>
      </c>
      <c r="I72" t="s">
        <v>11</v>
      </c>
      <c r="K72">
        <v>59</v>
      </c>
      <c r="L72" t="s">
        <v>17</v>
      </c>
      <c r="M72" t="s">
        <v>43</v>
      </c>
    </row>
    <row r="73" spans="1:13" x14ac:dyDescent="0.3">
      <c r="A73" t="s">
        <v>178</v>
      </c>
      <c r="B73" s="4">
        <v>45591</v>
      </c>
      <c r="C73" s="5">
        <v>0.90625</v>
      </c>
      <c r="D73" t="s">
        <v>179</v>
      </c>
      <c r="E73" t="s">
        <v>35</v>
      </c>
      <c r="F73">
        <v>18</v>
      </c>
      <c r="G73" t="s">
        <v>149</v>
      </c>
      <c r="H73" t="s">
        <v>37</v>
      </c>
      <c r="I73" t="s">
        <v>11</v>
      </c>
      <c r="K73">
        <v>26</v>
      </c>
      <c r="L73" t="s">
        <v>12</v>
      </c>
      <c r="M73" t="s">
        <v>38</v>
      </c>
    </row>
    <row r="74" spans="1:13" x14ac:dyDescent="0.3">
      <c r="A74" t="s">
        <v>180</v>
      </c>
      <c r="B74" s="4">
        <v>45201</v>
      </c>
      <c r="C74" s="5">
        <v>0.3125</v>
      </c>
      <c r="D74" t="s">
        <v>181</v>
      </c>
      <c r="E74" t="s">
        <v>35</v>
      </c>
      <c r="F74">
        <v>21</v>
      </c>
      <c r="G74" t="s">
        <v>149</v>
      </c>
      <c r="H74" t="s">
        <v>37</v>
      </c>
      <c r="I74" t="s">
        <v>11</v>
      </c>
      <c r="K74">
        <v>29</v>
      </c>
      <c r="L74" t="s">
        <v>14</v>
      </c>
      <c r="M74" t="s">
        <v>38</v>
      </c>
    </row>
    <row r="75" spans="1:13" x14ac:dyDescent="0.3">
      <c r="A75" t="s">
        <v>182</v>
      </c>
      <c r="B75" s="4">
        <v>45587</v>
      </c>
      <c r="C75" s="5">
        <v>8.1250000000000003E-2</v>
      </c>
      <c r="D75" t="s">
        <v>183</v>
      </c>
      <c r="E75" t="s">
        <v>35</v>
      </c>
      <c r="F75">
        <v>64</v>
      </c>
      <c r="G75" t="s">
        <v>149</v>
      </c>
      <c r="H75" t="s">
        <v>37</v>
      </c>
      <c r="I75" t="s">
        <v>11</v>
      </c>
      <c r="K75">
        <v>51</v>
      </c>
      <c r="L75" t="s">
        <v>18</v>
      </c>
      <c r="M75" t="s">
        <v>43</v>
      </c>
    </row>
    <row r="76" spans="1:13" x14ac:dyDescent="0.3">
      <c r="A76" t="s">
        <v>184</v>
      </c>
      <c r="B76" s="4">
        <v>45201</v>
      </c>
      <c r="C76" s="5">
        <v>0.78680555555555554</v>
      </c>
      <c r="D76" t="s">
        <v>185</v>
      </c>
      <c r="E76" t="s">
        <v>35</v>
      </c>
      <c r="F76">
        <v>77</v>
      </c>
      <c r="G76" t="s">
        <v>149</v>
      </c>
      <c r="H76" t="s">
        <v>37</v>
      </c>
      <c r="I76" t="s">
        <v>11</v>
      </c>
      <c r="K76">
        <v>36</v>
      </c>
      <c r="L76" t="s">
        <v>19</v>
      </c>
      <c r="M76" t="s">
        <v>43</v>
      </c>
    </row>
    <row r="77" spans="1:13" x14ac:dyDescent="0.3">
      <c r="A77" t="s">
        <v>186</v>
      </c>
      <c r="B77" s="4">
        <v>45571</v>
      </c>
      <c r="C77" s="5">
        <v>0.22500000000000001</v>
      </c>
      <c r="D77" t="s">
        <v>187</v>
      </c>
      <c r="E77" t="s">
        <v>35</v>
      </c>
      <c r="F77">
        <v>6</v>
      </c>
      <c r="G77" t="s">
        <v>188</v>
      </c>
      <c r="H77" t="s">
        <v>37</v>
      </c>
      <c r="I77" t="s">
        <v>11</v>
      </c>
      <c r="K77">
        <v>36</v>
      </c>
      <c r="L77" t="s">
        <v>13</v>
      </c>
      <c r="M77" t="s">
        <v>43</v>
      </c>
    </row>
    <row r="78" spans="1:13" x14ac:dyDescent="0.3">
      <c r="A78" t="s">
        <v>189</v>
      </c>
      <c r="B78" s="4">
        <v>45219</v>
      </c>
      <c r="C78" s="5">
        <v>0.3298611111111111</v>
      </c>
      <c r="D78" t="s">
        <v>190</v>
      </c>
      <c r="E78" t="s">
        <v>35</v>
      </c>
      <c r="F78">
        <v>58</v>
      </c>
      <c r="G78" t="s">
        <v>188</v>
      </c>
      <c r="H78" t="s">
        <v>37</v>
      </c>
      <c r="I78" t="s">
        <v>11</v>
      </c>
      <c r="K78">
        <v>21</v>
      </c>
      <c r="L78" t="s">
        <v>17</v>
      </c>
      <c r="M78" t="s">
        <v>38</v>
      </c>
    </row>
    <row r="79" spans="1:13" x14ac:dyDescent="0.3">
      <c r="A79" t="s">
        <v>191</v>
      </c>
      <c r="B79" s="4">
        <v>45209</v>
      </c>
      <c r="C79" s="5">
        <v>0.37013888888888891</v>
      </c>
      <c r="D79" t="s">
        <v>192</v>
      </c>
      <c r="E79" t="s">
        <v>35</v>
      </c>
      <c r="F79">
        <v>11</v>
      </c>
      <c r="G79" t="s">
        <v>188</v>
      </c>
      <c r="H79" t="s">
        <v>37</v>
      </c>
      <c r="I79" t="s">
        <v>11</v>
      </c>
      <c r="K79">
        <v>14</v>
      </c>
      <c r="L79" t="s">
        <v>12</v>
      </c>
      <c r="M79" t="s">
        <v>38</v>
      </c>
    </row>
    <row r="80" spans="1:13" x14ac:dyDescent="0.3">
      <c r="A80" t="s">
        <v>193</v>
      </c>
      <c r="B80" s="4">
        <v>45224</v>
      </c>
      <c r="C80" s="5">
        <v>0.46319444444444446</v>
      </c>
      <c r="D80" t="s">
        <v>194</v>
      </c>
      <c r="E80" t="s">
        <v>35</v>
      </c>
      <c r="F80">
        <v>24</v>
      </c>
      <c r="G80" t="s">
        <v>188</v>
      </c>
      <c r="H80" t="s">
        <v>37</v>
      </c>
      <c r="I80" t="s">
        <v>11</v>
      </c>
      <c r="K80">
        <v>56</v>
      </c>
      <c r="L80" t="s">
        <v>14</v>
      </c>
      <c r="M80" t="s">
        <v>43</v>
      </c>
    </row>
    <row r="81" spans="1:13" x14ac:dyDescent="0.3">
      <c r="A81" t="s">
        <v>195</v>
      </c>
      <c r="B81" s="4">
        <v>45211</v>
      </c>
      <c r="C81" s="5">
        <v>0.63263888888888886</v>
      </c>
      <c r="D81" t="s">
        <v>196</v>
      </c>
      <c r="E81" t="s">
        <v>35</v>
      </c>
      <c r="F81">
        <v>72</v>
      </c>
      <c r="G81" t="s">
        <v>188</v>
      </c>
      <c r="H81" t="s">
        <v>37</v>
      </c>
      <c r="I81" t="s">
        <v>11</v>
      </c>
      <c r="K81">
        <v>24</v>
      </c>
      <c r="L81" t="s">
        <v>19</v>
      </c>
      <c r="M81" t="s">
        <v>38</v>
      </c>
    </row>
    <row r="82" spans="1:13" x14ac:dyDescent="0.3">
      <c r="A82" t="s">
        <v>197</v>
      </c>
      <c r="B82" s="4">
        <v>45207</v>
      </c>
      <c r="C82" s="5">
        <v>0.2326388888888889</v>
      </c>
      <c r="D82" t="s">
        <v>198</v>
      </c>
      <c r="E82" t="s">
        <v>35</v>
      </c>
      <c r="F82">
        <v>28</v>
      </c>
      <c r="G82" t="s">
        <v>188</v>
      </c>
      <c r="H82" t="s">
        <v>37</v>
      </c>
      <c r="I82" t="s">
        <v>11</v>
      </c>
      <c r="K82">
        <v>50</v>
      </c>
      <c r="L82" t="s">
        <v>14</v>
      </c>
      <c r="M82" t="s">
        <v>43</v>
      </c>
    </row>
    <row r="83" spans="1:13" x14ac:dyDescent="0.3">
      <c r="A83" t="s">
        <v>199</v>
      </c>
      <c r="B83" s="4">
        <v>45211</v>
      </c>
      <c r="C83" s="5">
        <v>0.25833333333333336</v>
      </c>
      <c r="D83" t="s">
        <v>200</v>
      </c>
      <c r="E83" t="s">
        <v>35</v>
      </c>
      <c r="F83">
        <v>26</v>
      </c>
      <c r="G83" t="s">
        <v>188</v>
      </c>
      <c r="H83" t="s">
        <v>37</v>
      </c>
      <c r="I83" t="s">
        <v>11</v>
      </c>
      <c r="K83">
        <v>54</v>
      </c>
      <c r="L83" t="s">
        <v>14</v>
      </c>
      <c r="M83" t="s">
        <v>43</v>
      </c>
    </row>
    <row r="84" spans="1:13" x14ac:dyDescent="0.3">
      <c r="A84" t="s">
        <v>201</v>
      </c>
      <c r="B84" s="4">
        <v>45220</v>
      </c>
      <c r="C84" s="5">
        <v>0.14861111111111111</v>
      </c>
      <c r="D84" t="s">
        <v>202</v>
      </c>
      <c r="E84" t="s">
        <v>35</v>
      </c>
      <c r="F84">
        <v>34</v>
      </c>
      <c r="G84" t="s">
        <v>188</v>
      </c>
      <c r="H84" t="s">
        <v>37</v>
      </c>
      <c r="I84" t="s">
        <v>11</v>
      </c>
      <c r="K84">
        <v>23</v>
      </c>
      <c r="L84" t="s">
        <v>15</v>
      </c>
      <c r="M84" t="s">
        <v>38</v>
      </c>
    </row>
    <row r="85" spans="1:13" x14ac:dyDescent="0.3">
      <c r="A85" t="s">
        <v>203</v>
      </c>
      <c r="B85" s="4">
        <v>45595</v>
      </c>
      <c r="C85" s="5">
        <v>0.34861111111111109</v>
      </c>
      <c r="D85" t="s">
        <v>204</v>
      </c>
      <c r="E85" t="s">
        <v>35</v>
      </c>
      <c r="F85">
        <v>12</v>
      </c>
      <c r="G85" t="s">
        <v>188</v>
      </c>
      <c r="H85" t="s">
        <v>37</v>
      </c>
      <c r="I85" t="s">
        <v>11</v>
      </c>
      <c r="K85">
        <v>28</v>
      </c>
      <c r="L85" t="s">
        <v>12</v>
      </c>
      <c r="M85" t="s">
        <v>38</v>
      </c>
    </row>
    <row r="86" spans="1:13" x14ac:dyDescent="0.3">
      <c r="A86" t="s">
        <v>205</v>
      </c>
      <c r="B86" s="4">
        <v>45209</v>
      </c>
      <c r="C86" s="5">
        <v>0.70277777777777772</v>
      </c>
      <c r="D86" t="s">
        <v>206</v>
      </c>
      <c r="E86" t="s">
        <v>35</v>
      </c>
      <c r="F86">
        <v>11</v>
      </c>
      <c r="G86" t="s">
        <v>188</v>
      </c>
      <c r="H86" t="s">
        <v>37</v>
      </c>
      <c r="I86" t="s">
        <v>11</v>
      </c>
      <c r="K86">
        <v>10</v>
      </c>
      <c r="L86" t="s">
        <v>12</v>
      </c>
      <c r="M86" t="s">
        <v>38</v>
      </c>
    </row>
    <row r="87" spans="1:13" x14ac:dyDescent="0.3">
      <c r="A87" t="s">
        <v>207</v>
      </c>
      <c r="B87" s="4">
        <v>45593</v>
      </c>
      <c r="C87" s="5">
        <v>0.44374999999999998</v>
      </c>
      <c r="D87" t="s">
        <v>208</v>
      </c>
      <c r="E87" t="s">
        <v>35</v>
      </c>
      <c r="F87">
        <v>33</v>
      </c>
      <c r="G87" t="s">
        <v>188</v>
      </c>
      <c r="H87" t="s">
        <v>37</v>
      </c>
      <c r="I87" t="s">
        <v>11</v>
      </c>
      <c r="K87">
        <v>49</v>
      </c>
      <c r="L87" t="s">
        <v>15</v>
      </c>
      <c r="M87" t="s">
        <v>43</v>
      </c>
    </row>
    <row r="88" spans="1:13" x14ac:dyDescent="0.3">
      <c r="A88" t="s">
        <v>209</v>
      </c>
      <c r="B88" s="4">
        <v>45589</v>
      </c>
      <c r="C88" s="5">
        <v>0.25833333333333336</v>
      </c>
      <c r="D88" t="s">
        <v>210</v>
      </c>
      <c r="E88" t="s">
        <v>35</v>
      </c>
      <c r="F88">
        <v>9</v>
      </c>
      <c r="G88" t="s">
        <v>188</v>
      </c>
      <c r="H88" t="s">
        <v>37</v>
      </c>
      <c r="I88" t="s">
        <v>11</v>
      </c>
      <c r="K88">
        <v>11</v>
      </c>
      <c r="L88" t="s">
        <v>13</v>
      </c>
      <c r="M88" t="s">
        <v>38</v>
      </c>
    </row>
    <row r="89" spans="1:13" x14ac:dyDescent="0.3">
      <c r="A89" t="s">
        <v>211</v>
      </c>
      <c r="B89" s="4">
        <v>45587</v>
      </c>
      <c r="C89" s="5">
        <v>0.39791666666666664</v>
      </c>
      <c r="D89" t="s">
        <v>212</v>
      </c>
      <c r="E89" t="s">
        <v>35</v>
      </c>
      <c r="F89">
        <v>39</v>
      </c>
      <c r="G89" t="s">
        <v>188</v>
      </c>
      <c r="H89" t="s">
        <v>37</v>
      </c>
      <c r="I89" t="s">
        <v>11</v>
      </c>
      <c r="K89">
        <v>53</v>
      </c>
      <c r="L89" t="s">
        <v>15</v>
      </c>
      <c r="M89" t="s">
        <v>43</v>
      </c>
    </row>
    <row r="90" spans="1:13" x14ac:dyDescent="0.3">
      <c r="A90" t="s">
        <v>213</v>
      </c>
      <c r="B90" s="4">
        <v>45590</v>
      </c>
      <c r="C90" s="5">
        <v>0.47361111111111109</v>
      </c>
      <c r="D90" t="s">
        <v>214</v>
      </c>
      <c r="E90" t="s">
        <v>35</v>
      </c>
      <c r="F90">
        <v>72</v>
      </c>
      <c r="G90" t="s">
        <v>188</v>
      </c>
      <c r="H90" t="s">
        <v>37</v>
      </c>
      <c r="I90" t="s">
        <v>11</v>
      </c>
      <c r="K90">
        <v>38</v>
      </c>
      <c r="L90" t="s">
        <v>19</v>
      </c>
      <c r="M90" t="s">
        <v>43</v>
      </c>
    </row>
    <row r="91" spans="1:13" x14ac:dyDescent="0.3">
      <c r="A91" t="s">
        <v>215</v>
      </c>
      <c r="B91" s="4">
        <v>45227</v>
      </c>
      <c r="C91" s="5">
        <v>0.625</v>
      </c>
      <c r="D91" t="s">
        <v>216</v>
      </c>
      <c r="E91" t="s">
        <v>35</v>
      </c>
      <c r="F91">
        <v>12</v>
      </c>
      <c r="G91" t="s">
        <v>217</v>
      </c>
      <c r="H91" t="s">
        <v>37</v>
      </c>
      <c r="I91" t="s">
        <v>11</v>
      </c>
      <c r="K91">
        <v>17</v>
      </c>
      <c r="L91" t="s">
        <v>12</v>
      </c>
      <c r="M91" t="s">
        <v>38</v>
      </c>
    </row>
    <row r="92" spans="1:13" x14ac:dyDescent="0.3">
      <c r="A92" t="s">
        <v>218</v>
      </c>
      <c r="B92" s="4">
        <v>45594</v>
      </c>
      <c r="C92" s="5">
        <v>0.84652777777777777</v>
      </c>
      <c r="D92" t="s">
        <v>219</v>
      </c>
      <c r="E92" t="s">
        <v>35</v>
      </c>
      <c r="F92">
        <v>71</v>
      </c>
      <c r="G92" t="s">
        <v>217</v>
      </c>
      <c r="H92" t="s">
        <v>37</v>
      </c>
      <c r="I92" t="s">
        <v>11</v>
      </c>
      <c r="K92">
        <v>47</v>
      </c>
      <c r="L92" t="s">
        <v>19</v>
      </c>
      <c r="M92" t="s">
        <v>43</v>
      </c>
    </row>
    <row r="93" spans="1:13" x14ac:dyDescent="0.3">
      <c r="A93" t="s">
        <v>220</v>
      </c>
      <c r="B93" s="4">
        <v>45203</v>
      </c>
      <c r="C93" s="5">
        <v>8.3333333333333329E-2</v>
      </c>
      <c r="D93" t="s">
        <v>221</v>
      </c>
      <c r="E93" t="s">
        <v>35</v>
      </c>
      <c r="F93">
        <v>70</v>
      </c>
      <c r="G93" t="s">
        <v>217</v>
      </c>
      <c r="H93" t="s">
        <v>37</v>
      </c>
      <c r="I93" t="s">
        <v>11</v>
      </c>
      <c r="K93">
        <v>29</v>
      </c>
      <c r="L93" t="s">
        <v>18</v>
      </c>
      <c r="M93" t="s">
        <v>38</v>
      </c>
    </row>
    <row r="94" spans="1:13" x14ac:dyDescent="0.3">
      <c r="A94" t="s">
        <v>222</v>
      </c>
      <c r="B94" s="4">
        <v>45220</v>
      </c>
      <c r="C94" s="5">
        <v>0.21944444444444444</v>
      </c>
      <c r="D94" t="s">
        <v>223</v>
      </c>
      <c r="E94" t="s">
        <v>35</v>
      </c>
      <c r="F94">
        <v>26</v>
      </c>
      <c r="G94" t="s">
        <v>217</v>
      </c>
      <c r="H94" t="s">
        <v>37</v>
      </c>
      <c r="I94" t="s">
        <v>11</v>
      </c>
      <c r="K94">
        <v>37</v>
      </c>
      <c r="L94" t="s">
        <v>14</v>
      </c>
      <c r="M94" t="s">
        <v>43</v>
      </c>
    </row>
    <row r="95" spans="1:13" x14ac:dyDescent="0.3">
      <c r="A95" t="s">
        <v>224</v>
      </c>
      <c r="B95" s="4">
        <v>45217</v>
      </c>
      <c r="C95" s="5">
        <v>0.46180555555555558</v>
      </c>
      <c r="D95" t="s">
        <v>225</v>
      </c>
      <c r="E95" t="s">
        <v>35</v>
      </c>
      <c r="F95">
        <v>10</v>
      </c>
      <c r="G95" t="s">
        <v>217</v>
      </c>
      <c r="H95" t="s">
        <v>37</v>
      </c>
      <c r="I95" t="s">
        <v>11</v>
      </c>
      <c r="K95">
        <v>50</v>
      </c>
      <c r="L95" t="s">
        <v>13</v>
      </c>
      <c r="M95" t="s">
        <v>43</v>
      </c>
    </row>
    <row r="96" spans="1:13" x14ac:dyDescent="0.3">
      <c r="A96" t="s">
        <v>226</v>
      </c>
      <c r="B96" s="4">
        <v>45215</v>
      </c>
      <c r="C96" s="5">
        <v>0.85972222222222228</v>
      </c>
      <c r="D96" t="s">
        <v>227</v>
      </c>
      <c r="E96" t="s">
        <v>35</v>
      </c>
      <c r="F96">
        <v>18</v>
      </c>
      <c r="G96" t="s">
        <v>217</v>
      </c>
      <c r="H96" t="s">
        <v>37</v>
      </c>
      <c r="I96" t="s">
        <v>11</v>
      </c>
      <c r="K96">
        <v>54</v>
      </c>
      <c r="L96" t="s">
        <v>12</v>
      </c>
      <c r="M96" t="s">
        <v>43</v>
      </c>
    </row>
    <row r="97" spans="1:13" x14ac:dyDescent="0.3">
      <c r="A97" t="s">
        <v>228</v>
      </c>
      <c r="B97" s="4">
        <v>45568</v>
      </c>
      <c r="C97" s="5">
        <v>0.7680555555555556</v>
      </c>
      <c r="D97" t="s">
        <v>229</v>
      </c>
      <c r="E97" t="s">
        <v>35</v>
      </c>
      <c r="F97">
        <v>5</v>
      </c>
      <c r="G97" t="s">
        <v>217</v>
      </c>
      <c r="H97" t="s">
        <v>37</v>
      </c>
      <c r="I97" t="s">
        <v>11</v>
      </c>
      <c r="K97">
        <v>27</v>
      </c>
      <c r="L97" t="s">
        <v>13</v>
      </c>
      <c r="M97" t="s">
        <v>38</v>
      </c>
    </row>
    <row r="98" spans="1:13" x14ac:dyDescent="0.3">
      <c r="A98" t="s">
        <v>230</v>
      </c>
      <c r="B98" s="4">
        <v>45204</v>
      </c>
      <c r="C98" s="5">
        <v>0.11388888888888889</v>
      </c>
      <c r="D98" t="s">
        <v>231</v>
      </c>
      <c r="E98" t="s">
        <v>35</v>
      </c>
      <c r="F98">
        <v>26</v>
      </c>
      <c r="G98" t="s">
        <v>217</v>
      </c>
      <c r="H98" t="s">
        <v>37</v>
      </c>
      <c r="I98" t="s">
        <v>11</v>
      </c>
      <c r="K98">
        <v>36</v>
      </c>
      <c r="L98" t="s">
        <v>14</v>
      </c>
      <c r="M98" t="s">
        <v>43</v>
      </c>
    </row>
    <row r="99" spans="1:13" x14ac:dyDescent="0.3">
      <c r="A99" t="s">
        <v>232</v>
      </c>
      <c r="B99" s="4">
        <v>45226</v>
      </c>
      <c r="C99" s="5">
        <v>0.19166666666666668</v>
      </c>
      <c r="D99" t="s">
        <v>233</v>
      </c>
      <c r="E99" t="s">
        <v>35</v>
      </c>
      <c r="F99">
        <v>5</v>
      </c>
      <c r="G99" t="s">
        <v>217</v>
      </c>
      <c r="H99" t="s">
        <v>37</v>
      </c>
      <c r="I99" t="s">
        <v>11</v>
      </c>
      <c r="K99">
        <v>38</v>
      </c>
      <c r="L99" t="s">
        <v>13</v>
      </c>
      <c r="M99" t="s">
        <v>43</v>
      </c>
    </row>
    <row r="100" spans="1:13" x14ac:dyDescent="0.3">
      <c r="A100" t="s">
        <v>234</v>
      </c>
      <c r="B100" s="4">
        <v>45211</v>
      </c>
      <c r="C100" s="5">
        <v>0.28402777777777777</v>
      </c>
      <c r="D100" t="s">
        <v>235</v>
      </c>
      <c r="E100" t="s">
        <v>35</v>
      </c>
      <c r="F100">
        <v>23</v>
      </c>
      <c r="G100" t="s">
        <v>217</v>
      </c>
      <c r="H100" t="s">
        <v>37</v>
      </c>
      <c r="I100" t="s">
        <v>11</v>
      </c>
      <c r="K100">
        <v>11</v>
      </c>
      <c r="L100" t="s">
        <v>14</v>
      </c>
      <c r="M100" t="s">
        <v>38</v>
      </c>
    </row>
    <row r="101" spans="1:13" x14ac:dyDescent="0.3">
      <c r="A101" t="s">
        <v>236</v>
      </c>
      <c r="B101" s="4">
        <v>45229</v>
      </c>
      <c r="C101" s="5">
        <v>0.82638888888888884</v>
      </c>
      <c r="D101" t="s">
        <v>237</v>
      </c>
      <c r="E101" t="s">
        <v>35</v>
      </c>
      <c r="F101">
        <v>10</v>
      </c>
      <c r="G101" t="s">
        <v>217</v>
      </c>
      <c r="H101" t="s">
        <v>37</v>
      </c>
      <c r="I101" t="s">
        <v>11</v>
      </c>
      <c r="K101">
        <v>53</v>
      </c>
      <c r="L101" t="s">
        <v>13</v>
      </c>
      <c r="M101" t="s">
        <v>43</v>
      </c>
    </row>
    <row r="102" spans="1:13" x14ac:dyDescent="0.3">
      <c r="A102" t="s">
        <v>238</v>
      </c>
      <c r="B102" s="4">
        <v>45573</v>
      </c>
      <c r="C102" s="5">
        <v>0.66041666666666665</v>
      </c>
      <c r="D102" t="s">
        <v>239</v>
      </c>
      <c r="E102" t="s">
        <v>35</v>
      </c>
      <c r="F102">
        <v>64</v>
      </c>
      <c r="G102" t="s">
        <v>240</v>
      </c>
      <c r="H102" t="s">
        <v>37</v>
      </c>
      <c r="I102" t="s">
        <v>11</v>
      </c>
      <c r="K102">
        <v>59</v>
      </c>
      <c r="L102" t="s">
        <v>18</v>
      </c>
      <c r="M102" t="s">
        <v>43</v>
      </c>
    </row>
    <row r="103" spans="1:13" x14ac:dyDescent="0.3">
      <c r="A103" t="s">
        <v>241</v>
      </c>
      <c r="B103" s="4">
        <v>45590</v>
      </c>
      <c r="C103" s="5">
        <v>0.83194444444444449</v>
      </c>
      <c r="D103" t="s">
        <v>242</v>
      </c>
      <c r="E103" t="s">
        <v>35</v>
      </c>
      <c r="F103">
        <v>78</v>
      </c>
      <c r="G103" t="s">
        <v>240</v>
      </c>
      <c r="H103" t="s">
        <v>37</v>
      </c>
      <c r="I103" t="s">
        <v>11</v>
      </c>
      <c r="K103">
        <v>39</v>
      </c>
      <c r="L103" t="s">
        <v>19</v>
      </c>
      <c r="M103" t="s">
        <v>43</v>
      </c>
    </row>
    <row r="104" spans="1:13" x14ac:dyDescent="0.3">
      <c r="A104" t="s">
        <v>243</v>
      </c>
      <c r="B104" s="4">
        <v>45582</v>
      </c>
      <c r="C104" s="5">
        <v>0.89513888888888893</v>
      </c>
      <c r="D104" t="s">
        <v>244</v>
      </c>
      <c r="E104" t="s">
        <v>35</v>
      </c>
      <c r="F104">
        <v>57</v>
      </c>
      <c r="G104" t="s">
        <v>240</v>
      </c>
      <c r="H104" t="s">
        <v>37</v>
      </c>
      <c r="I104" t="s">
        <v>11</v>
      </c>
      <c r="K104">
        <v>13</v>
      </c>
      <c r="L104" t="s">
        <v>17</v>
      </c>
      <c r="M104" t="s">
        <v>38</v>
      </c>
    </row>
    <row r="105" spans="1:13" x14ac:dyDescent="0.3">
      <c r="A105" t="s">
        <v>245</v>
      </c>
      <c r="B105" s="4">
        <v>45588</v>
      </c>
      <c r="C105" s="5">
        <v>0.97638888888888886</v>
      </c>
      <c r="D105" t="s">
        <v>246</v>
      </c>
      <c r="E105" t="s">
        <v>35</v>
      </c>
      <c r="F105">
        <v>19</v>
      </c>
      <c r="G105" t="s">
        <v>240</v>
      </c>
      <c r="H105" t="s">
        <v>37</v>
      </c>
      <c r="I105" t="s">
        <v>11</v>
      </c>
      <c r="K105">
        <v>36</v>
      </c>
      <c r="L105" t="s">
        <v>12</v>
      </c>
      <c r="M105" t="s">
        <v>43</v>
      </c>
    </row>
    <row r="106" spans="1:13" x14ac:dyDescent="0.3">
      <c r="A106" t="s">
        <v>247</v>
      </c>
      <c r="B106" s="4">
        <v>45215</v>
      </c>
      <c r="C106" s="5">
        <v>0.8618055555555556</v>
      </c>
      <c r="D106" t="s">
        <v>248</v>
      </c>
      <c r="E106" t="s">
        <v>35</v>
      </c>
      <c r="F106">
        <v>68</v>
      </c>
      <c r="G106" t="s">
        <v>240</v>
      </c>
      <c r="H106" t="s">
        <v>37</v>
      </c>
      <c r="I106" t="s">
        <v>11</v>
      </c>
      <c r="K106">
        <v>10</v>
      </c>
      <c r="L106" t="s">
        <v>18</v>
      </c>
      <c r="M106" t="s">
        <v>38</v>
      </c>
    </row>
    <row r="107" spans="1:13" x14ac:dyDescent="0.3">
      <c r="A107" t="s">
        <v>249</v>
      </c>
      <c r="B107" s="4">
        <v>45204</v>
      </c>
      <c r="C107" s="5">
        <v>0.99722222222222223</v>
      </c>
      <c r="D107" t="s">
        <v>250</v>
      </c>
      <c r="E107" t="s">
        <v>35</v>
      </c>
      <c r="F107">
        <v>12</v>
      </c>
      <c r="G107" t="s">
        <v>240</v>
      </c>
      <c r="H107" t="s">
        <v>37</v>
      </c>
      <c r="I107" t="s">
        <v>11</v>
      </c>
      <c r="K107">
        <v>11</v>
      </c>
      <c r="L107" t="s">
        <v>12</v>
      </c>
      <c r="M107" t="s">
        <v>38</v>
      </c>
    </row>
    <row r="108" spans="1:13" x14ac:dyDescent="0.3">
      <c r="A108" t="s">
        <v>251</v>
      </c>
      <c r="B108" s="4">
        <v>45577</v>
      </c>
      <c r="C108" s="5">
        <v>0.93472222222222223</v>
      </c>
      <c r="D108" t="s">
        <v>252</v>
      </c>
      <c r="E108" t="s">
        <v>35</v>
      </c>
      <c r="F108">
        <v>32</v>
      </c>
      <c r="G108" t="s">
        <v>240</v>
      </c>
      <c r="H108" t="s">
        <v>37</v>
      </c>
      <c r="I108" t="s">
        <v>11</v>
      </c>
      <c r="K108">
        <v>34</v>
      </c>
      <c r="L108" t="s">
        <v>15</v>
      </c>
      <c r="M108" t="s">
        <v>43</v>
      </c>
    </row>
    <row r="109" spans="1:13" x14ac:dyDescent="0.3">
      <c r="A109" t="s">
        <v>253</v>
      </c>
      <c r="B109" s="4">
        <v>45210</v>
      </c>
      <c r="C109" s="5">
        <v>0.7319444444444444</v>
      </c>
      <c r="D109" t="s">
        <v>254</v>
      </c>
      <c r="E109" t="s">
        <v>35</v>
      </c>
      <c r="F109">
        <v>14</v>
      </c>
      <c r="G109" t="s">
        <v>255</v>
      </c>
      <c r="H109" t="s">
        <v>37</v>
      </c>
      <c r="I109" t="s">
        <v>11</v>
      </c>
      <c r="K109">
        <v>18</v>
      </c>
      <c r="L109" t="s">
        <v>12</v>
      </c>
      <c r="M109" t="s">
        <v>38</v>
      </c>
    </row>
    <row r="110" spans="1:13" x14ac:dyDescent="0.3">
      <c r="A110" t="s">
        <v>256</v>
      </c>
      <c r="B110" s="4">
        <v>45569</v>
      </c>
      <c r="C110" s="5">
        <v>0.33194444444444443</v>
      </c>
      <c r="D110" t="s">
        <v>257</v>
      </c>
      <c r="E110" t="s">
        <v>35</v>
      </c>
      <c r="F110">
        <v>58</v>
      </c>
      <c r="G110" t="s">
        <v>255</v>
      </c>
      <c r="H110" t="s">
        <v>37</v>
      </c>
      <c r="I110" t="s">
        <v>11</v>
      </c>
      <c r="K110">
        <v>54</v>
      </c>
      <c r="L110" t="s">
        <v>17</v>
      </c>
      <c r="M110" t="s">
        <v>43</v>
      </c>
    </row>
    <row r="111" spans="1:13" x14ac:dyDescent="0.3">
      <c r="A111" t="s">
        <v>258</v>
      </c>
      <c r="B111" s="4">
        <v>45216</v>
      </c>
      <c r="C111" s="5">
        <v>0.45902777777777776</v>
      </c>
      <c r="D111" t="s">
        <v>259</v>
      </c>
      <c r="E111" t="s">
        <v>35</v>
      </c>
      <c r="F111">
        <v>8</v>
      </c>
      <c r="G111" t="s">
        <v>255</v>
      </c>
      <c r="H111" t="s">
        <v>37</v>
      </c>
      <c r="I111" t="s">
        <v>11</v>
      </c>
      <c r="K111">
        <v>32</v>
      </c>
      <c r="L111" t="s">
        <v>13</v>
      </c>
      <c r="M111" t="s">
        <v>43</v>
      </c>
    </row>
    <row r="112" spans="1:13" x14ac:dyDescent="0.3">
      <c r="A112" t="s">
        <v>260</v>
      </c>
      <c r="B112" s="4">
        <v>45205</v>
      </c>
      <c r="C112" s="5">
        <v>0.37361111111111112</v>
      </c>
      <c r="D112" t="s">
        <v>261</v>
      </c>
      <c r="E112" t="s">
        <v>35</v>
      </c>
      <c r="F112">
        <v>30</v>
      </c>
      <c r="G112" t="s">
        <v>255</v>
      </c>
      <c r="H112" t="s">
        <v>37</v>
      </c>
      <c r="I112" t="s">
        <v>11</v>
      </c>
      <c r="K112">
        <v>58</v>
      </c>
      <c r="L112" t="s">
        <v>14</v>
      </c>
      <c r="M112" t="s">
        <v>43</v>
      </c>
    </row>
    <row r="113" spans="1:13" x14ac:dyDescent="0.3">
      <c r="A113" t="s">
        <v>262</v>
      </c>
      <c r="B113" s="4">
        <v>45219</v>
      </c>
      <c r="C113" s="5">
        <v>0.63263888888888886</v>
      </c>
      <c r="D113" t="s">
        <v>263</v>
      </c>
      <c r="E113" t="s">
        <v>35</v>
      </c>
      <c r="F113">
        <v>44</v>
      </c>
      <c r="G113" t="s">
        <v>255</v>
      </c>
      <c r="H113" t="s">
        <v>37</v>
      </c>
      <c r="I113" t="s">
        <v>11</v>
      </c>
      <c r="K113">
        <v>48</v>
      </c>
      <c r="L113" t="s">
        <v>16</v>
      </c>
      <c r="M113" t="s">
        <v>43</v>
      </c>
    </row>
    <row r="114" spans="1:13" x14ac:dyDescent="0.3">
      <c r="A114" t="s">
        <v>264</v>
      </c>
      <c r="B114" s="4">
        <v>45578</v>
      </c>
      <c r="C114" s="5">
        <v>0.96875</v>
      </c>
      <c r="D114" t="s">
        <v>265</v>
      </c>
      <c r="E114" t="s">
        <v>266</v>
      </c>
      <c r="F114">
        <v>43</v>
      </c>
      <c r="G114" t="s">
        <v>255</v>
      </c>
      <c r="H114" t="s">
        <v>37</v>
      </c>
      <c r="I114" t="s">
        <v>11</v>
      </c>
      <c r="K114">
        <v>53</v>
      </c>
      <c r="L114" t="s">
        <v>16</v>
      </c>
      <c r="M114" t="s">
        <v>43</v>
      </c>
    </row>
    <row r="115" spans="1:13" x14ac:dyDescent="0.3">
      <c r="A115" t="s">
        <v>267</v>
      </c>
      <c r="B115" s="4">
        <v>45578</v>
      </c>
      <c r="C115" s="5">
        <v>0.9916666666666667</v>
      </c>
      <c r="D115" t="s">
        <v>268</v>
      </c>
      <c r="E115" t="s">
        <v>266</v>
      </c>
      <c r="F115">
        <v>64</v>
      </c>
      <c r="G115" t="s">
        <v>255</v>
      </c>
      <c r="H115" t="s">
        <v>37</v>
      </c>
      <c r="I115" t="s">
        <v>11</v>
      </c>
      <c r="K115">
        <v>34</v>
      </c>
      <c r="L115" t="s">
        <v>18</v>
      </c>
      <c r="M115" t="s">
        <v>43</v>
      </c>
    </row>
    <row r="116" spans="1:13" x14ac:dyDescent="0.3">
      <c r="A116" t="s">
        <v>269</v>
      </c>
      <c r="B116" s="4">
        <v>45582</v>
      </c>
      <c r="C116" s="5">
        <v>0.33194444444444443</v>
      </c>
      <c r="D116" t="s">
        <v>270</v>
      </c>
      <c r="E116" t="s">
        <v>266</v>
      </c>
      <c r="F116">
        <v>58</v>
      </c>
      <c r="G116" t="s">
        <v>255</v>
      </c>
      <c r="H116" t="s">
        <v>37</v>
      </c>
      <c r="I116" t="s">
        <v>11</v>
      </c>
      <c r="K116">
        <v>55</v>
      </c>
      <c r="L116" t="s">
        <v>17</v>
      </c>
      <c r="M116" t="s">
        <v>43</v>
      </c>
    </row>
    <row r="117" spans="1:13" x14ac:dyDescent="0.3">
      <c r="A117" t="s">
        <v>271</v>
      </c>
      <c r="B117" s="4">
        <v>45219</v>
      </c>
      <c r="C117" s="5">
        <v>0.55694444444444446</v>
      </c>
      <c r="D117" t="s">
        <v>272</v>
      </c>
      <c r="E117" t="s">
        <v>266</v>
      </c>
      <c r="F117">
        <v>46</v>
      </c>
      <c r="G117" t="s">
        <v>255</v>
      </c>
      <c r="H117" t="s">
        <v>37</v>
      </c>
      <c r="I117" t="s">
        <v>11</v>
      </c>
      <c r="K117">
        <v>45</v>
      </c>
      <c r="L117" t="s">
        <v>16</v>
      </c>
      <c r="M117" t="s">
        <v>43</v>
      </c>
    </row>
    <row r="118" spans="1:13" x14ac:dyDescent="0.3">
      <c r="A118" t="s">
        <v>273</v>
      </c>
      <c r="B118" s="4">
        <v>45203</v>
      </c>
      <c r="C118" s="5">
        <v>2.1527777777777778E-2</v>
      </c>
      <c r="D118" t="s">
        <v>274</v>
      </c>
      <c r="E118" t="s">
        <v>266</v>
      </c>
      <c r="F118">
        <v>74</v>
      </c>
      <c r="G118" t="s">
        <v>255</v>
      </c>
      <c r="H118" t="s">
        <v>37</v>
      </c>
      <c r="I118" t="s">
        <v>11</v>
      </c>
      <c r="K118">
        <v>32</v>
      </c>
      <c r="L118" t="s">
        <v>19</v>
      </c>
      <c r="M118" t="s">
        <v>43</v>
      </c>
    </row>
    <row r="119" spans="1:13" x14ac:dyDescent="0.3">
      <c r="A119" t="s">
        <v>275</v>
      </c>
      <c r="B119" s="4">
        <v>45218</v>
      </c>
      <c r="C119" s="5">
        <v>0.1701388888888889</v>
      </c>
      <c r="D119" t="s">
        <v>276</v>
      </c>
      <c r="E119" t="s">
        <v>266</v>
      </c>
      <c r="F119">
        <v>6</v>
      </c>
      <c r="G119" t="s">
        <v>255</v>
      </c>
      <c r="H119" t="s">
        <v>37</v>
      </c>
      <c r="I119" t="s">
        <v>11</v>
      </c>
      <c r="K119">
        <v>40</v>
      </c>
      <c r="L119" t="s">
        <v>13</v>
      </c>
      <c r="M119" t="s">
        <v>43</v>
      </c>
    </row>
    <row r="120" spans="1:13" x14ac:dyDescent="0.3">
      <c r="A120" t="s">
        <v>277</v>
      </c>
      <c r="B120" s="4">
        <v>45577</v>
      </c>
      <c r="C120" s="5">
        <v>0.86250000000000004</v>
      </c>
      <c r="D120" t="s">
        <v>278</v>
      </c>
      <c r="E120" t="s">
        <v>266</v>
      </c>
      <c r="F120">
        <v>15</v>
      </c>
      <c r="G120" t="s">
        <v>255</v>
      </c>
      <c r="H120" t="s">
        <v>37</v>
      </c>
      <c r="I120" t="s">
        <v>11</v>
      </c>
      <c r="K120">
        <v>48</v>
      </c>
      <c r="L120" t="s">
        <v>12</v>
      </c>
      <c r="M120" t="s">
        <v>43</v>
      </c>
    </row>
    <row r="121" spans="1:13" x14ac:dyDescent="0.3">
      <c r="A121" t="s">
        <v>279</v>
      </c>
      <c r="B121" s="4">
        <v>45570</v>
      </c>
      <c r="C121" s="5">
        <v>0.74791666666666667</v>
      </c>
      <c r="D121" t="s">
        <v>280</v>
      </c>
      <c r="E121" t="s">
        <v>266</v>
      </c>
      <c r="F121">
        <v>56</v>
      </c>
      <c r="G121" t="s">
        <v>255</v>
      </c>
      <c r="H121" t="s">
        <v>37</v>
      </c>
      <c r="I121" t="s">
        <v>11</v>
      </c>
      <c r="K121">
        <v>15</v>
      </c>
      <c r="L121" t="s">
        <v>17</v>
      </c>
      <c r="M121" t="s">
        <v>38</v>
      </c>
    </row>
    <row r="122" spans="1:13" x14ac:dyDescent="0.3">
      <c r="A122" t="s">
        <v>281</v>
      </c>
      <c r="B122" s="4">
        <v>45567</v>
      </c>
      <c r="C122" s="5">
        <v>0.85347222222222219</v>
      </c>
      <c r="D122" t="s">
        <v>282</v>
      </c>
      <c r="E122" t="s">
        <v>266</v>
      </c>
      <c r="F122">
        <v>20</v>
      </c>
      <c r="G122" t="s">
        <v>255</v>
      </c>
      <c r="H122" t="s">
        <v>37</v>
      </c>
      <c r="I122" t="s">
        <v>11</v>
      </c>
      <c r="K122">
        <v>28</v>
      </c>
      <c r="L122" t="s">
        <v>12</v>
      </c>
      <c r="M122" t="s">
        <v>38</v>
      </c>
    </row>
    <row r="123" spans="1:13" x14ac:dyDescent="0.3">
      <c r="A123" t="s">
        <v>283</v>
      </c>
      <c r="B123" s="4">
        <v>45211</v>
      </c>
      <c r="C123" s="5">
        <v>0.62708333333333333</v>
      </c>
      <c r="D123" t="s">
        <v>284</v>
      </c>
      <c r="E123" t="s">
        <v>266</v>
      </c>
      <c r="F123">
        <v>41</v>
      </c>
      <c r="G123" t="s">
        <v>240</v>
      </c>
      <c r="H123" t="s">
        <v>37</v>
      </c>
      <c r="I123" t="s">
        <v>11</v>
      </c>
      <c r="K123">
        <v>16</v>
      </c>
      <c r="L123" t="s">
        <v>16</v>
      </c>
      <c r="M123" t="s">
        <v>38</v>
      </c>
    </row>
    <row r="124" spans="1:13" x14ac:dyDescent="0.3">
      <c r="A124" t="s">
        <v>285</v>
      </c>
      <c r="B124" s="4">
        <v>45579</v>
      </c>
      <c r="C124" s="5">
        <v>0.53611111111111109</v>
      </c>
      <c r="D124" t="s">
        <v>286</v>
      </c>
      <c r="E124" t="s">
        <v>266</v>
      </c>
      <c r="F124">
        <v>69</v>
      </c>
      <c r="G124" t="s">
        <v>240</v>
      </c>
      <c r="H124" t="s">
        <v>37</v>
      </c>
      <c r="I124" t="s">
        <v>11</v>
      </c>
      <c r="K124">
        <v>25</v>
      </c>
      <c r="L124" t="s">
        <v>18</v>
      </c>
      <c r="M124" t="s">
        <v>38</v>
      </c>
    </row>
    <row r="125" spans="1:13" x14ac:dyDescent="0.3">
      <c r="A125" t="s">
        <v>287</v>
      </c>
      <c r="B125" s="4">
        <v>45212</v>
      </c>
      <c r="C125" s="5">
        <v>0.62847222222222221</v>
      </c>
      <c r="D125" t="s">
        <v>288</v>
      </c>
      <c r="E125" t="s">
        <v>266</v>
      </c>
      <c r="F125">
        <v>60</v>
      </c>
      <c r="G125" t="s">
        <v>240</v>
      </c>
      <c r="H125" t="s">
        <v>37</v>
      </c>
      <c r="I125" t="s">
        <v>11</v>
      </c>
      <c r="K125">
        <v>35</v>
      </c>
      <c r="L125" t="s">
        <v>17</v>
      </c>
      <c r="M125" t="s">
        <v>43</v>
      </c>
    </row>
    <row r="126" spans="1:13" x14ac:dyDescent="0.3">
      <c r="A126" t="s">
        <v>289</v>
      </c>
      <c r="B126" s="4">
        <v>45566</v>
      </c>
      <c r="C126" s="5">
        <v>0.5708333333333333</v>
      </c>
      <c r="D126" t="s">
        <v>290</v>
      </c>
      <c r="E126" t="s">
        <v>266</v>
      </c>
      <c r="F126">
        <v>37</v>
      </c>
      <c r="G126" t="s">
        <v>240</v>
      </c>
      <c r="H126" t="s">
        <v>37</v>
      </c>
      <c r="I126" t="s">
        <v>11</v>
      </c>
      <c r="K126">
        <v>54</v>
      </c>
      <c r="L126" t="s">
        <v>15</v>
      </c>
      <c r="M126" t="s">
        <v>43</v>
      </c>
    </row>
    <row r="127" spans="1:13" x14ac:dyDescent="0.3">
      <c r="A127" t="s">
        <v>291</v>
      </c>
      <c r="B127" s="4">
        <v>45229</v>
      </c>
      <c r="C127" s="5">
        <v>0.60902777777777772</v>
      </c>
      <c r="D127" t="s">
        <v>292</v>
      </c>
      <c r="E127" t="s">
        <v>266</v>
      </c>
      <c r="F127">
        <v>61</v>
      </c>
      <c r="G127" t="s">
        <v>240</v>
      </c>
      <c r="H127" t="s">
        <v>37</v>
      </c>
      <c r="I127" t="s">
        <v>11</v>
      </c>
      <c r="K127">
        <v>13</v>
      </c>
      <c r="L127" t="s">
        <v>18</v>
      </c>
      <c r="M127" t="s">
        <v>38</v>
      </c>
    </row>
    <row r="128" spans="1:13" x14ac:dyDescent="0.3">
      <c r="A128" t="s">
        <v>293</v>
      </c>
      <c r="B128" s="4">
        <v>45206</v>
      </c>
      <c r="C128" s="5">
        <v>0.31527777777777777</v>
      </c>
      <c r="D128" t="s">
        <v>294</v>
      </c>
      <c r="E128" t="s">
        <v>266</v>
      </c>
      <c r="F128">
        <v>67</v>
      </c>
      <c r="G128" t="s">
        <v>240</v>
      </c>
      <c r="H128" t="s">
        <v>37</v>
      </c>
      <c r="I128" t="s">
        <v>11</v>
      </c>
      <c r="K128">
        <v>14</v>
      </c>
      <c r="L128" t="s">
        <v>18</v>
      </c>
      <c r="M128" t="s">
        <v>38</v>
      </c>
    </row>
    <row r="129" spans="1:13" x14ac:dyDescent="0.3">
      <c r="A129" t="s">
        <v>295</v>
      </c>
      <c r="B129" s="4">
        <v>45220</v>
      </c>
      <c r="C129" s="5">
        <v>8.611111111111111E-2</v>
      </c>
      <c r="D129" t="s">
        <v>296</v>
      </c>
      <c r="E129" t="s">
        <v>266</v>
      </c>
      <c r="F129">
        <v>8</v>
      </c>
      <c r="G129" t="s">
        <v>188</v>
      </c>
      <c r="H129" t="s">
        <v>37</v>
      </c>
      <c r="I129" t="s">
        <v>11</v>
      </c>
      <c r="K129">
        <v>58</v>
      </c>
      <c r="L129" t="s">
        <v>13</v>
      </c>
      <c r="M129" t="s">
        <v>43</v>
      </c>
    </row>
    <row r="130" spans="1:13" x14ac:dyDescent="0.3">
      <c r="A130" t="s">
        <v>297</v>
      </c>
      <c r="B130" s="4">
        <v>45208</v>
      </c>
      <c r="C130" s="5">
        <v>0.34791666666666665</v>
      </c>
      <c r="D130" t="s">
        <v>298</v>
      </c>
      <c r="E130" t="s">
        <v>266</v>
      </c>
      <c r="F130">
        <v>41</v>
      </c>
      <c r="G130" t="s">
        <v>188</v>
      </c>
      <c r="H130" t="s">
        <v>37</v>
      </c>
      <c r="I130" t="s">
        <v>11</v>
      </c>
      <c r="K130">
        <v>48</v>
      </c>
      <c r="L130" t="s">
        <v>16</v>
      </c>
      <c r="M130" t="s">
        <v>43</v>
      </c>
    </row>
    <row r="131" spans="1:13" x14ac:dyDescent="0.3">
      <c r="A131" t="s">
        <v>299</v>
      </c>
      <c r="B131" s="4">
        <v>45595</v>
      </c>
      <c r="C131" s="5">
        <v>0.22430555555555556</v>
      </c>
      <c r="D131" t="s">
        <v>300</v>
      </c>
      <c r="E131" t="s">
        <v>266</v>
      </c>
      <c r="F131">
        <v>48</v>
      </c>
      <c r="G131" t="s">
        <v>188</v>
      </c>
      <c r="H131" t="s">
        <v>37</v>
      </c>
      <c r="I131" t="s">
        <v>11</v>
      </c>
      <c r="K131">
        <v>47</v>
      </c>
      <c r="L131" t="s">
        <v>16</v>
      </c>
      <c r="M131" t="s">
        <v>43</v>
      </c>
    </row>
    <row r="132" spans="1:13" x14ac:dyDescent="0.3">
      <c r="A132" t="s">
        <v>301</v>
      </c>
      <c r="B132" s="4">
        <v>45578</v>
      </c>
      <c r="C132" s="5">
        <v>4.027777777777778E-2</v>
      </c>
      <c r="D132" t="s">
        <v>302</v>
      </c>
      <c r="E132" t="s">
        <v>266</v>
      </c>
      <c r="F132">
        <v>6</v>
      </c>
      <c r="G132" t="s">
        <v>188</v>
      </c>
      <c r="H132" t="s">
        <v>37</v>
      </c>
      <c r="I132" t="s">
        <v>11</v>
      </c>
      <c r="K132">
        <v>38</v>
      </c>
      <c r="L132" t="s">
        <v>13</v>
      </c>
      <c r="M132" t="s">
        <v>43</v>
      </c>
    </row>
    <row r="133" spans="1:13" x14ac:dyDescent="0.3">
      <c r="A133" t="s">
        <v>303</v>
      </c>
      <c r="B133" s="4">
        <v>45590</v>
      </c>
      <c r="C133" s="5">
        <v>0.64722222222222225</v>
      </c>
      <c r="D133" t="s">
        <v>304</v>
      </c>
      <c r="E133" t="s">
        <v>266</v>
      </c>
      <c r="F133">
        <v>67</v>
      </c>
      <c r="G133" t="s">
        <v>188</v>
      </c>
      <c r="H133" t="s">
        <v>37</v>
      </c>
      <c r="I133" t="s">
        <v>11</v>
      </c>
      <c r="K133">
        <v>11</v>
      </c>
      <c r="L133" t="s">
        <v>18</v>
      </c>
      <c r="M133" t="s">
        <v>38</v>
      </c>
    </row>
    <row r="134" spans="1:13" x14ac:dyDescent="0.3">
      <c r="A134" t="s">
        <v>305</v>
      </c>
      <c r="B134" s="4">
        <v>45584</v>
      </c>
      <c r="C134" s="5">
        <v>9.583333333333334E-2</v>
      </c>
      <c r="D134" t="s">
        <v>306</v>
      </c>
      <c r="E134" t="s">
        <v>266</v>
      </c>
      <c r="F134">
        <v>55</v>
      </c>
      <c r="G134" t="s">
        <v>188</v>
      </c>
      <c r="H134" t="s">
        <v>37</v>
      </c>
      <c r="I134" t="s">
        <v>11</v>
      </c>
      <c r="K134">
        <v>58</v>
      </c>
      <c r="L134" t="s">
        <v>17</v>
      </c>
      <c r="M134" t="s">
        <v>43</v>
      </c>
    </row>
    <row r="135" spans="1:13" x14ac:dyDescent="0.3">
      <c r="A135" t="s">
        <v>307</v>
      </c>
      <c r="B135" s="4">
        <v>45225</v>
      </c>
      <c r="C135" s="5">
        <v>2.8472222222222222E-2</v>
      </c>
      <c r="D135" t="s">
        <v>308</v>
      </c>
      <c r="E135" t="s">
        <v>266</v>
      </c>
      <c r="F135">
        <v>19</v>
      </c>
      <c r="G135" t="s">
        <v>217</v>
      </c>
      <c r="H135" t="s">
        <v>37</v>
      </c>
      <c r="I135" t="s">
        <v>11</v>
      </c>
      <c r="K135">
        <v>39</v>
      </c>
      <c r="L135" t="s">
        <v>12</v>
      </c>
      <c r="M135" t="s">
        <v>43</v>
      </c>
    </row>
    <row r="136" spans="1:13" x14ac:dyDescent="0.3">
      <c r="A136" t="s">
        <v>309</v>
      </c>
      <c r="B136" s="4">
        <v>45205</v>
      </c>
      <c r="C136" s="5">
        <v>0.82361111111111107</v>
      </c>
      <c r="D136" t="s">
        <v>310</v>
      </c>
      <c r="E136" t="s">
        <v>266</v>
      </c>
      <c r="F136">
        <v>3</v>
      </c>
      <c r="G136" t="s">
        <v>217</v>
      </c>
      <c r="H136" t="s">
        <v>37</v>
      </c>
      <c r="I136" t="s">
        <v>11</v>
      </c>
      <c r="K136">
        <v>11</v>
      </c>
      <c r="L136" t="s">
        <v>13</v>
      </c>
      <c r="M136" t="s">
        <v>38</v>
      </c>
    </row>
    <row r="137" spans="1:13" x14ac:dyDescent="0.3">
      <c r="A137" t="s">
        <v>311</v>
      </c>
      <c r="B137" s="4">
        <v>45583</v>
      </c>
      <c r="C137" s="5">
        <v>0.44861111111111113</v>
      </c>
      <c r="D137" t="s">
        <v>312</v>
      </c>
      <c r="E137" t="s">
        <v>266</v>
      </c>
      <c r="F137">
        <v>22</v>
      </c>
      <c r="G137" t="s">
        <v>217</v>
      </c>
      <c r="H137" t="s">
        <v>37</v>
      </c>
      <c r="I137" t="s">
        <v>11</v>
      </c>
      <c r="K137">
        <v>13</v>
      </c>
      <c r="L137" t="s">
        <v>14</v>
      </c>
      <c r="M137" t="s">
        <v>38</v>
      </c>
    </row>
    <row r="138" spans="1:13" x14ac:dyDescent="0.3">
      <c r="A138" t="s">
        <v>313</v>
      </c>
      <c r="B138" s="4">
        <v>45229</v>
      </c>
      <c r="C138" s="5">
        <v>0.69791666666666663</v>
      </c>
      <c r="D138" t="s">
        <v>314</v>
      </c>
      <c r="E138" t="s">
        <v>266</v>
      </c>
      <c r="F138">
        <v>23</v>
      </c>
      <c r="G138" t="s">
        <v>217</v>
      </c>
      <c r="H138" t="s">
        <v>37</v>
      </c>
      <c r="I138" t="s">
        <v>11</v>
      </c>
      <c r="K138">
        <v>40</v>
      </c>
      <c r="L138" t="s">
        <v>14</v>
      </c>
      <c r="M138" t="s">
        <v>43</v>
      </c>
    </row>
    <row r="139" spans="1:13" x14ac:dyDescent="0.3">
      <c r="A139" t="s">
        <v>315</v>
      </c>
      <c r="B139" s="4">
        <v>45571</v>
      </c>
      <c r="C139" s="5">
        <v>0.77152777777777781</v>
      </c>
      <c r="D139" t="s">
        <v>316</v>
      </c>
      <c r="E139" t="s">
        <v>266</v>
      </c>
      <c r="F139">
        <v>67</v>
      </c>
      <c r="G139" t="s">
        <v>217</v>
      </c>
      <c r="H139" t="s">
        <v>37</v>
      </c>
      <c r="I139" t="s">
        <v>11</v>
      </c>
      <c r="K139">
        <v>25</v>
      </c>
      <c r="L139" t="s">
        <v>18</v>
      </c>
      <c r="M139" t="s">
        <v>38</v>
      </c>
    </row>
    <row r="140" spans="1:13" x14ac:dyDescent="0.3">
      <c r="A140" t="s">
        <v>317</v>
      </c>
      <c r="B140" s="4">
        <v>45583</v>
      </c>
      <c r="C140" s="5">
        <v>0.65</v>
      </c>
      <c r="D140" t="s">
        <v>318</v>
      </c>
      <c r="E140" t="s">
        <v>266</v>
      </c>
      <c r="F140">
        <v>3</v>
      </c>
      <c r="G140" t="s">
        <v>217</v>
      </c>
      <c r="H140" t="s">
        <v>37</v>
      </c>
      <c r="I140" t="s">
        <v>11</v>
      </c>
      <c r="K140">
        <v>15</v>
      </c>
      <c r="L140" t="s">
        <v>13</v>
      </c>
      <c r="M140" t="s">
        <v>38</v>
      </c>
    </row>
    <row r="141" spans="1:13" x14ac:dyDescent="0.3">
      <c r="A141" t="s">
        <v>319</v>
      </c>
      <c r="B141" s="4">
        <v>45568</v>
      </c>
      <c r="C141" s="5">
        <v>0.16805555555555557</v>
      </c>
      <c r="D141" t="s">
        <v>320</v>
      </c>
      <c r="E141" t="s">
        <v>266</v>
      </c>
      <c r="F141">
        <v>49</v>
      </c>
      <c r="G141" t="s">
        <v>149</v>
      </c>
      <c r="H141" t="s">
        <v>37</v>
      </c>
      <c r="I141" t="s">
        <v>11</v>
      </c>
      <c r="K141">
        <v>23</v>
      </c>
      <c r="L141" t="s">
        <v>16</v>
      </c>
      <c r="M141" t="s">
        <v>38</v>
      </c>
    </row>
    <row r="142" spans="1:13" x14ac:dyDescent="0.3">
      <c r="A142" t="s">
        <v>321</v>
      </c>
      <c r="B142" s="4">
        <v>45579</v>
      </c>
      <c r="C142" s="5">
        <v>0.53888888888888886</v>
      </c>
      <c r="D142" t="s">
        <v>322</v>
      </c>
      <c r="E142" t="s">
        <v>266</v>
      </c>
      <c r="F142">
        <v>51</v>
      </c>
      <c r="G142" t="s">
        <v>149</v>
      </c>
      <c r="H142" t="s">
        <v>37</v>
      </c>
      <c r="I142" t="s">
        <v>11</v>
      </c>
      <c r="K142">
        <v>47</v>
      </c>
      <c r="L142" t="s">
        <v>17</v>
      </c>
      <c r="M142" t="s">
        <v>43</v>
      </c>
    </row>
    <row r="143" spans="1:13" x14ac:dyDescent="0.3">
      <c r="A143" t="s">
        <v>323</v>
      </c>
      <c r="B143" s="4">
        <v>45579</v>
      </c>
      <c r="C143" s="5">
        <v>0.34444444444444444</v>
      </c>
      <c r="D143" t="s">
        <v>324</v>
      </c>
      <c r="E143" t="s">
        <v>266</v>
      </c>
      <c r="F143">
        <v>21</v>
      </c>
      <c r="G143" t="s">
        <v>149</v>
      </c>
      <c r="H143" t="s">
        <v>37</v>
      </c>
      <c r="I143" t="s">
        <v>11</v>
      </c>
      <c r="K143">
        <v>54</v>
      </c>
      <c r="L143" t="s">
        <v>14</v>
      </c>
      <c r="M143" t="s">
        <v>43</v>
      </c>
    </row>
    <row r="144" spans="1:13" x14ac:dyDescent="0.3">
      <c r="A144" t="s">
        <v>325</v>
      </c>
      <c r="B144" s="4">
        <v>45204</v>
      </c>
      <c r="C144" s="5">
        <v>0.95694444444444449</v>
      </c>
      <c r="D144" t="s">
        <v>326</v>
      </c>
      <c r="E144" t="s">
        <v>266</v>
      </c>
      <c r="F144">
        <v>79</v>
      </c>
      <c r="G144" t="s">
        <v>149</v>
      </c>
      <c r="H144" t="s">
        <v>37</v>
      </c>
      <c r="I144" t="s">
        <v>11</v>
      </c>
      <c r="K144">
        <v>33</v>
      </c>
      <c r="L144" t="s">
        <v>19</v>
      </c>
      <c r="M144" t="s">
        <v>43</v>
      </c>
    </row>
    <row r="145" spans="1:13" x14ac:dyDescent="0.3">
      <c r="A145" t="s">
        <v>327</v>
      </c>
      <c r="B145" s="4">
        <v>45205</v>
      </c>
      <c r="C145" s="5">
        <v>0.61875000000000002</v>
      </c>
      <c r="D145" t="s">
        <v>328</v>
      </c>
      <c r="E145" t="s">
        <v>266</v>
      </c>
      <c r="F145">
        <v>54</v>
      </c>
      <c r="G145" t="s">
        <v>149</v>
      </c>
      <c r="H145" t="s">
        <v>37</v>
      </c>
      <c r="I145" t="s">
        <v>11</v>
      </c>
      <c r="K145">
        <v>51</v>
      </c>
      <c r="L145" t="s">
        <v>17</v>
      </c>
      <c r="M145" t="s">
        <v>43</v>
      </c>
    </row>
    <row r="146" spans="1:13" x14ac:dyDescent="0.3">
      <c r="A146" t="s">
        <v>329</v>
      </c>
      <c r="B146" s="4">
        <v>45567</v>
      </c>
      <c r="C146" s="5">
        <v>0.79583333333333328</v>
      </c>
      <c r="D146" t="s">
        <v>330</v>
      </c>
      <c r="E146" t="s">
        <v>266</v>
      </c>
      <c r="F146">
        <v>42</v>
      </c>
      <c r="G146" t="s">
        <v>149</v>
      </c>
      <c r="H146" t="s">
        <v>37</v>
      </c>
      <c r="I146" t="s">
        <v>11</v>
      </c>
      <c r="K146">
        <v>54</v>
      </c>
      <c r="L146" t="s">
        <v>16</v>
      </c>
      <c r="M146" t="s">
        <v>43</v>
      </c>
    </row>
    <row r="147" spans="1:13" x14ac:dyDescent="0.3">
      <c r="A147" t="s">
        <v>331</v>
      </c>
      <c r="B147" s="4">
        <v>45212</v>
      </c>
      <c r="C147" s="5">
        <v>0.58611111111111114</v>
      </c>
      <c r="D147" t="s">
        <v>332</v>
      </c>
      <c r="E147" t="s">
        <v>266</v>
      </c>
      <c r="F147">
        <v>68</v>
      </c>
      <c r="G147" t="s">
        <v>149</v>
      </c>
      <c r="H147" t="s">
        <v>37</v>
      </c>
      <c r="I147" t="s">
        <v>11</v>
      </c>
      <c r="K147">
        <v>52</v>
      </c>
      <c r="L147" t="s">
        <v>18</v>
      </c>
      <c r="M147" t="s">
        <v>43</v>
      </c>
    </row>
    <row r="148" spans="1:13" x14ac:dyDescent="0.3">
      <c r="A148" t="s">
        <v>333</v>
      </c>
      <c r="B148" s="4">
        <v>45206</v>
      </c>
      <c r="C148" s="5">
        <v>0.94444444444444442</v>
      </c>
      <c r="D148" t="s">
        <v>334</v>
      </c>
      <c r="E148" t="s">
        <v>266</v>
      </c>
      <c r="F148">
        <v>23</v>
      </c>
      <c r="G148" t="s">
        <v>149</v>
      </c>
      <c r="H148" t="s">
        <v>37</v>
      </c>
      <c r="I148" t="s">
        <v>11</v>
      </c>
      <c r="K148">
        <v>59</v>
      </c>
      <c r="L148" t="s">
        <v>14</v>
      </c>
      <c r="M148" t="s">
        <v>43</v>
      </c>
    </row>
    <row r="149" spans="1:13" x14ac:dyDescent="0.3">
      <c r="A149" t="s">
        <v>335</v>
      </c>
      <c r="B149" s="4">
        <v>45203</v>
      </c>
      <c r="C149" s="5">
        <v>0.49027777777777776</v>
      </c>
      <c r="D149" t="s">
        <v>336</v>
      </c>
      <c r="E149" t="s">
        <v>266</v>
      </c>
      <c r="F149">
        <v>14</v>
      </c>
      <c r="G149" t="s">
        <v>102</v>
      </c>
      <c r="H149" t="s">
        <v>37</v>
      </c>
      <c r="I149" t="s">
        <v>11</v>
      </c>
      <c r="K149">
        <v>19</v>
      </c>
      <c r="L149" t="s">
        <v>12</v>
      </c>
      <c r="M149" t="s">
        <v>38</v>
      </c>
    </row>
    <row r="150" spans="1:13" x14ac:dyDescent="0.3">
      <c r="A150" t="s">
        <v>337</v>
      </c>
      <c r="B150" s="4">
        <v>45222</v>
      </c>
      <c r="C150" s="5">
        <v>0.56666666666666665</v>
      </c>
      <c r="D150" t="s">
        <v>338</v>
      </c>
      <c r="E150" t="s">
        <v>266</v>
      </c>
      <c r="F150">
        <v>74</v>
      </c>
      <c r="G150" t="s">
        <v>102</v>
      </c>
      <c r="H150" t="s">
        <v>37</v>
      </c>
      <c r="I150" t="s">
        <v>11</v>
      </c>
      <c r="K150">
        <v>24</v>
      </c>
      <c r="L150" t="s">
        <v>19</v>
      </c>
      <c r="M150" t="s">
        <v>38</v>
      </c>
    </row>
    <row r="151" spans="1:13" x14ac:dyDescent="0.3">
      <c r="A151" t="s">
        <v>339</v>
      </c>
      <c r="B151" s="4">
        <v>45229</v>
      </c>
      <c r="C151" s="5">
        <v>0.43055555555555558</v>
      </c>
      <c r="D151" t="s">
        <v>340</v>
      </c>
      <c r="E151" t="s">
        <v>266</v>
      </c>
      <c r="F151">
        <v>16</v>
      </c>
      <c r="G151" t="s">
        <v>102</v>
      </c>
      <c r="H151" t="s">
        <v>37</v>
      </c>
      <c r="I151" t="s">
        <v>11</v>
      </c>
      <c r="K151">
        <v>21</v>
      </c>
      <c r="L151" t="s">
        <v>12</v>
      </c>
      <c r="M151" t="s">
        <v>38</v>
      </c>
    </row>
    <row r="152" spans="1:13" x14ac:dyDescent="0.3">
      <c r="A152" t="s">
        <v>341</v>
      </c>
      <c r="B152" s="4">
        <v>45582</v>
      </c>
      <c r="C152" s="5">
        <v>0.68680555555555556</v>
      </c>
      <c r="D152" t="s">
        <v>342</v>
      </c>
      <c r="E152" t="s">
        <v>266</v>
      </c>
      <c r="F152">
        <v>77</v>
      </c>
      <c r="G152" t="s">
        <v>102</v>
      </c>
      <c r="H152" t="s">
        <v>37</v>
      </c>
      <c r="I152" t="s">
        <v>11</v>
      </c>
      <c r="K152">
        <v>40</v>
      </c>
      <c r="L152" t="s">
        <v>19</v>
      </c>
      <c r="M152" t="s">
        <v>43</v>
      </c>
    </row>
    <row r="153" spans="1:13" x14ac:dyDescent="0.3">
      <c r="A153" t="s">
        <v>343</v>
      </c>
      <c r="B153" s="4">
        <v>45592</v>
      </c>
      <c r="C153" s="5">
        <v>7.0833333333333331E-2</v>
      </c>
      <c r="D153" t="s">
        <v>344</v>
      </c>
      <c r="E153" t="s">
        <v>266</v>
      </c>
      <c r="F153">
        <v>33</v>
      </c>
      <c r="G153" t="s">
        <v>102</v>
      </c>
      <c r="H153" t="s">
        <v>37</v>
      </c>
      <c r="I153" t="s">
        <v>11</v>
      </c>
      <c r="K153">
        <v>14</v>
      </c>
      <c r="L153" t="s">
        <v>15</v>
      </c>
      <c r="M153" t="s">
        <v>38</v>
      </c>
    </row>
    <row r="154" spans="1:13" x14ac:dyDescent="0.3">
      <c r="A154" t="s">
        <v>345</v>
      </c>
      <c r="B154" s="4">
        <v>45204</v>
      </c>
      <c r="C154" s="5">
        <v>0.69027777777777777</v>
      </c>
      <c r="D154" t="s">
        <v>346</v>
      </c>
      <c r="E154" t="s">
        <v>266</v>
      </c>
      <c r="F154">
        <v>65</v>
      </c>
      <c r="G154" t="s">
        <v>102</v>
      </c>
      <c r="H154" t="s">
        <v>37</v>
      </c>
      <c r="I154" t="s">
        <v>11</v>
      </c>
      <c r="K154">
        <v>16</v>
      </c>
      <c r="L154" t="s">
        <v>18</v>
      </c>
      <c r="M154" t="s">
        <v>38</v>
      </c>
    </row>
    <row r="155" spans="1:13" x14ac:dyDescent="0.3">
      <c r="A155" t="s">
        <v>347</v>
      </c>
      <c r="B155" s="4">
        <v>45576</v>
      </c>
      <c r="C155" s="5">
        <v>0.5083333333333333</v>
      </c>
      <c r="D155" t="s">
        <v>348</v>
      </c>
      <c r="E155" t="s">
        <v>266</v>
      </c>
      <c r="F155">
        <v>65</v>
      </c>
      <c r="G155" t="s">
        <v>102</v>
      </c>
      <c r="H155" t="s">
        <v>37</v>
      </c>
      <c r="I155" t="s">
        <v>11</v>
      </c>
      <c r="K155">
        <v>45</v>
      </c>
      <c r="L155" t="s">
        <v>18</v>
      </c>
      <c r="M155" t="s">
        <v>43</v>
      </c>
    </row>
    <row r="156" spans="1:13" x14ac:dyDescent="0.3">
      <c r="A156" t="s">
        <v>349</v>
      </c>
      <c r="B156" s="4">
        <v>45214</v>
      </c>
      <c r="C156" s="5">
        <v>0.43402777777777779</v>
      </c>
      <c r="D156" t="s">
        <v>350</v>
      </c>
      <c r="E156" t="s">
        <v>266</v>
      </c>
      <c r="F156">
        <v>78</v>
      </c>
      <c r="G156" t="s">
        <v>102</v>
      </c>
      <c r="H156" t="s">
        <v>37</v>
      </c>
      <c r="I156" t="s">
        <v>11</v>
      </c>
      <c r="K156">
        <v>30</v>
      </c>
      <c r="L156" t="s">
        <v>19</v>
      </c>
      <c r="M156" t="s">
        <v>38</v>
      </c>
    </row>
    <row r="157" spans="1:13" x14ac:dyDescent="0.3">
      <c r="A157" t="s">
        <v>351</v>
      </c>
      <c r="B157" s="4">
        <v>45571</v>
      </c>
      <c r="C157" s="5">
        <v>0.99652777777777779</v>
      </c>
      <c r="D157" t="s">
        <v>352</v>
      </c>
      <c r="E157" t="s">
        <v>266</v>
      </c>
      <c r="F157">
        <v>77</v>
      </c>
      <c r="G157" t="s">
        <v>102</v>
      </c>
      <c r="H157" t="s">
        <v>37</v>
      </c>
      <c r="I157" t="s">
        <v>11</v>
      </c>
      <c r="K157">
        <v>54</v>
      </c>
      <c r="L157" t="s">
        <v>19</v>
      </c>
      <c r="M157" t="s">
        <v>43</v>
      </c>
    </row>
    <row r="158" spans="1:13" x14ac:dyDescent="0.3">
      <c r="A158" t="s">
        <v>353</v>
      </c>
      <c r="B158" s="4">
        <v>45201</v>
      </c>
      <c r="C158" s="5">
        <v>0.58750000000000002</v>
      </c>
      <c r="D158" t="s">
        <v>354</v>
      </c>
      <c r="E158" t="s">
        <v>266</v>
      </c>
      <c r="F158">
        <v>25</v>
      </c>
      <c r="G158" t="s">
        <v>102</v>
      </c>
      <c r="H158" t="s">
        <v>37</v>
      </c>
      <c r="I158" t="s">
        <v>11</v>
      </c>
      <c r="K158">
        <v>34</v>
      </c>
      <c r="L158" t="s">
        <v>14</v>
      </c>
      <c r="M158" t="s">
        <v>43</v>
      </c>
    </row>
    <row r="159" spans="1:13" x14ac:dyDescent="0.3">
      <c r="A159" t="s">
        <v>355</v>
      </c>
      <c r="B159" s="4">
        <v>45225</v>
      </c>
      <c r="C159" s="5">
        <v>0.10833333333333334</v>
      </c>
      <c r="D159" t="s">
        <v>356</v>
      </c>
      <c r="E159" t="s">
        <v>266</v>
      </c>
      <c r="F159">
        <v>11</v>
      </c>
      <c r="G159" t="s">
        <v>102</v>
      </c>
      <c r="H159" t="s">
        <v>37</v>
      </c>
      <c r="I159" t="s">
        <v>11</v>
      </c>
      <c r="K159">
        <v>18</v>
      </c>
      <c r="L159" t="s">
        <v>12</v>
      </c>
      <c r="M159" t="s">
        <v>38</v>
      </c>
    </row>
    <row r="160" spans="1:13" x14ac:dyDescent="0.3">
      <c r="A160" t="s">
        <v>357</v>
      </c>
      <c r="B160" s="4">
        <v>45572</v>
      </c>
      <c r="C160" s="5">
        <v>0.74236111111111114</v>
      </c>
      <c r="D160" t="s">
        <v>358</v>
      </c>
      <c r="E160" t="s">
        <v>266</v>
      </c>
      <c r="F160">
        <v>52</v>
      </c>
      <c r="G160" t="s">
        <v>102</v>
      </c>
      <c r="H160" t="s">
        <v>37</v>
      </c>
      <c r="I160" t="s">
        <v>11</v>
      </c>
      <c r="K160">
        <v>25</v>
      </c>
      <c r="L160" t="s">
        <v>17</v>
      </c>
      <c r="M160" t="s">
        <v>38</v>
      </c>
    </row>
    <row r="161" spans="1:13" x14ac:dyDescent="0.3">
      <c r="A161" t="s">
        <v>359</v>
      </c>
      <c r="B161" s="4">
        <v>45213</v>
      </c>
      <c r="C161" s="5">
        <v>0.47986111111111113</v>
      </c>
      <c r="D161" t="s">
        <v>360</v>
      </c>
      <c r="E161" t="s">
        <v>266</v>
      </c>
      <c r="F161">
        <v>47</v>
      </c>
      <c r="G161" t="s">
        <v>102</v>
      </c>
      <c r="H161" t="s">
        <v>37</v>
      </c>
      <c r="I161" t="s">
        <v>11</v>
      </c>
      <c r="K161">
        <v>44</v>
      </c>
      <c r="L161" t="s">
        <v>16</v>
      </c>
      <c r="M161" t="s">
        <v>43</v>
      </c>
    </row>
    <row r="162" spans="1:13" x14ac:dyDescent="0.3">
      <c r="A162" t="s">
        <v>361</v>
      </c>
      <c r="B162" s="4">
        <v>45576</v>
      </c>
      <c r="C162" s="5">
        <v>0.98402777777777772</v>
      </c>
      <c r="D162" t="s">
        <v>362</v>
      </c>
      <c r="E162" t="s">
        <v>266</v>
      </c>
      <c r="F162">
        <v>76</v>
      </c>
      <c r="G162" t="s">
        <v>102</v>
      </c>
      <c r="H162" t="s">
        <v>37</v>
      </c>
      <c r="I162" t="s">
        <v>11</v>
      </c>
      <c r="K162">
        <v>47</v>
      </c>
      <c r="L162" t="s">
        <v>19</v>
      </c>
      <c r="M162" t="s">
        <v>43</v>
      </c>
    </row>
    <row r="163" spans="1:13" x14ac:dyDescent="0.3">
      <c r="A163" t="s">
        <v>363</v>
      </c>
      <c r="B163" s="4">
        <v>45217</v>
      </c>
      <c r="C163" s="5">
        <v>0.61527777777777781</v>
      </c>
      <c r="D163" t="s">
        <v>364</v>
      </c>
      <c r="E163" t="s">
        <v>266</v>
      </c>
      <c r="F163">
        <v>6</v>
      </c>
      <c r="G163" t="s">
        <v>102</v>
      </c>
      <c r="H163" t="s">
        <v>37</v>
      </c>
      <c r="I163" t="s">
        <v>11</v>
      </c>
      <c r="K163">
        <v>26</v>
      </c>
      <c r="L163" t="s">
        <v>13</v>
      </c>
      <c r="M163" t="s">
        <v>38</v>
      </c>
    </row>
    <row r="164" spans="1:13" x14ac:dyDescent="0.3">
      <c r="A164" t="s">
        <v>365</v>
      </c>
      <c r="B164" s="4">
        <v>45208</v>
      </c>
      <c r="C164" s="5">
        <v>0.48819444444444443</v>
      </c>
      <c r="D164" t="s">
        <v>366</v>
      </c>
      <c r="E164" t="s">
        <v>266</v>
      </c>
      <c r="F164">
        <v>38</v>
      </c>
      <c r="G164" t="s">
        <v>102</v>
      </c>
      <c r="H164" t="s">
        <v>37</v>
      </c>
      <c r="I164" t="s">
        <v>11</v>
      </c>
      <c r="K164">
        <v>57</v>
      </c>
      <c r="L164" t="s">
        <v>15</v>
      </c>
      <c r="M164" t="s">
        <v>43</v>
      </c>
    </row>
    <row r="165" spans="1:13" x14ac:dyDescent="0.3">
      <c r="A165" t="s">
        <v>367</v>
      </c>
      <c r="B165" s="4">
        <v>45223</v>
      </c>
      <c r="C165" s="5">
        <v>0.52638888888888891</v>
      </c>
      <c r="D165" t="s">
        <v>368</v>
      </c>
      <c r="E165" t="s">
        <v>266</v>
      </c>
      <c r="F165">
        <v>41</v>
      </c>
      <c r="G165" t="s">
        <v>102</v>
      </c>
      <c r="H165" t="s">
        <v>37</v>
      </c>
      <c r="I165" t="s">
        <v>11</v>
      </c>
      <c r="K165">
        <v>32</v>
      </c>
      <c r="L165" t="s">
        <v>16</v>
      </c>
      <c r="M165" t="s">
        <v>43</v>
      </c>
    </row>
    <row r="166" spans="1:13" x14ac:dyDescent="0.3">
      <c r="A166" t="s">
        <v>369</v>
      </c>
      <c r="B166" s="4">
        <v>45572</v>
      </c>
      <c r="C166" s="5">
        <v>0.69652777777777775</v>
      </c>
      <c r="D166" t="s">
        <v>370</v>
      </c>
      <c r="E166" t="s">
        <v>266</v>
      </c>
      <c r="F166">
        <v>77</v>
      </c>
      <c r="G166" t="s">
        <v>102</v>
      </c>
      <c r="H166" t="s">
        <v>37</v>
      </c>
      <c r="I166" t="s">
        <v>11</v>
      </c>
      <c r="K166">
        <v>46</v>
      </c>
      <c r="L166" t="s">
        <v>19</v>
      </c>
      <c r="M166" t="s">
        <v>43</v>
      </c>
    </row>
    <row r="167" spans="1:13" x14ac:dyDescent="0.3">
      <c r="A167" t="s">
        <v>371</v>
      </c>
      <c r="B167" s="4">
        <v>45221</v>
      </c>
      <c r="C167" s="5">
        <v>0.42499999999999999</v>
      </c>
      <c r="D167" t="s">
        <v>372</v>
      </c>
      <c r="E167" t="s">
        <v>266</v>
      </c>
      <c r="F167">
        <v>61</v>
      </c>
      <c r="G167" t="s">
        <v>102</v>
      </c>
      <c r="H167" t="s">
        <v>37</v>
      </c>
      <c r="I167" t="s">
        <v>11</v>
      </c>
      <c r="K167">
        <v>43</v>
      </c>
      <c r="L167" t="s">
        <v>18</v>
      </c>
      <c r="M167" t="s">
        <v>43</v>
      </c>
    </row>
    <row r="168" spans="1:13" x14ac:dyDescent="0.3">
      <c r="A168" t="s">
        <v>373</v>
      </c>
      <c r="B168" s="4">
        <v>45585</v>
      </c>
      <c r="C168" s="5">
        <v>0.8930555555555556</v>
      </c>
      <c r="D168" t="s">
        <v>374</v>
      </c>
      <c r="E168" t="s">
        <v>266</v>
      </c>
      <c r="F168">
        <v>4</v>
      </c>
      <c r="G168" t="s">
        <v>102</v>
      </c>
      <c r="H168" t="s">
        <v>37</v>
      </c>
      <c r="I168" t="s">
        <v>11</v>
      </c>
      <c r="K168">
        <v>47</v>
      </c>
      <c r="L168" t="s">
        <v>13</v>
      </c>
      <c r="M168" t="s">
        <v>43</v>
      </c>
    </row>
    <row r="169" spans="1:13" x14ac:dyDescent="0.3">
      <c r="A169" t="s">
        <v>375</v>
      </c>
      <c r="B169" s="4">
        <v>45213</v>
      </c>
      <c r="C169" s="5">
        <v>0.61597222222222225</v>
      </c>
      <c r="D169" t="s">
        <v>376</v>
      </c>
      <c r="E169" t="s">
        <v>266</v>
      </c>
      <c r="F169">
        <v>52</v>
      </c>
      <c r="G169" t="s">
        <v>102</v>
      </c>
      <c r="H169" t="s">
        <v>37</v>
      </c>
      <c r="I169" t="s">
        <v>11</v>
      </c>
      <c r="K169">
        <v>17</v>
      </c>
      <c r="L169" t="s">
        <v>17</v>
      </c>
      <c r="M169" t="s">
        <v>38</v>
      </c>
    </row>
    <row r="170" spans="1:13" x14ac:dyDescent="0.3">
      <c r="A170" t="s">
        <v>377</v>
      </c>
      <c r="B170" s="4">
        <v>45210</v>
      </c>
      <c r="C170" s="5">
        <v>8.0555555555555561E-2</v>
      </c>
      <c r="D170" t="s">
        <v>378</v>
      </c>
      <c r="E170" t="s">
        <v>266</v>
      </c>
      <c r="F170">
        <v>53</v>
      </c>
      <c r="G170" t="s">
        <v>36</v>
      </c>
      <c r="H170" t="s">
        <v>37</v>
      </c>
      <c r="I170" t="s">
        <v>11</v>
      </c>
      <c r="K170">
        <v>21</v>
      </c>
      <c r="L170" t="s">
        <v>17</v>
      </c>
      <c r="M170" t="s">
        <v>38</v>
      </c>
    </row>
    <row r="171" spans="1:13" x14ac:dyDescent="0.3">
      <c r="A171" t="s">
        <v>379</v>
      </c>
      <c r="B171" s="4">
        <v>45202</v>
      </c>
      <c r="C171" s="5">
        <v>0.47361111111111109</v>
      </c>
      <c r="D171" t="s">
        <v>380</v>
      </c>
      <c r="E171" t="s">
        <v>266</v>
      </c>
      <c r="F171">
        <v>47</v>
      </c>
      <c r="G171" t="s">
        <v>36</v>
      </c>
      <c r="H171" t="s">
        <v>37</v>
      </c>
      <c r="I171" t="s">
        <v>11</v>
      </c>
      <c r="K171">
        <v>28</v>
      </c>
      <c r="L171" t="s">
        <v>16</v>
      </c>
      <c r="M171" t="s">
        <v>38</v>
      </c>
    </row>
    <row r="172" spans="1:13" x14ac:dyDescent="0.3">
      <c r="A172" t="s">
        <v>381</v>
      </c>
      <c r="B172" s="4">
        <v>45213</v>
      </c>
      <c r="C172" s="5">
        <v>0.56874999999999998</v>
      </c>
      <c r="D172" t="s">
        <v>382</v>
      </c>
      <c r="E172" t="s">
        <v>266</v>
      </c>
      <c r="F172">
        <v>44</v>
      </c>
      <c r="G172" t="s">
        <v>36</v>
      </c>
      <c r="H172" t="s">
        <v>37</v>
      </c>
      <c r="I172" t="s">
        <v>11</v>
      </c>
      <c r="K172">
        <v>48</v>
      </c>
      <c r="L172" t="s">
        <v>16</v>
      </c>
      <c r="M172" t="s">
        <v>43</v>
      </c>
    </row>
    <row r="173" spans="1:13" x14ac:dyDescent="0.3">
      <c r="A173" t="s">
        <v>383</v>
      </c>
      <c r="B173" s="4">
        <v>45595</v>
      </c>
      <c r="C173" s="5">
        <v>0.15902777777777777</v>
      </c>
      <c r="D173" t="s">
        <v>384</v>
      </c>
      <c r="E173" t="s">
        <v>266</v>
      </c>
      <c r="F173">
        <v>23</v>
      </c>
      <c r="G173" t="s">
        <v>36</v>
      </c>
      <c r="H173" t="s">
        <v>37</v>
      </c>
      <c r="I173" t="s">
        <v>11</v>
      </c>
      <c r="K173">
        <v>24</v>
      </c>
      <c r="L173" t="s">
        <v>14</v>
      </c>
      <c r="M173" t="s">
        <v>38</v>
      </c>
    </row>
    <row r="174" spans="1:13" x14ac:dyDescent="0.3">
      <c r="A174" t="s">
        <v>385</v>
      </c>
      <c r="B174" s="4">
        <v>45586</v>
      </c>
      <c r="C174" s="5">
        <v>0.18263888888888888</v>
      </c>
      <c r="D174" t="s">
        <v>386</v>
      </c>
      <c r="E174" t="s">
        <v>266</v>
      </c>
      <c r="F174">
        <v>52</v>
      </c>
      <c r="G174" t="s">
        <v>36</v>
      </c>
      <c r="H174" t="s">
        <v>37</v>
      </c>
      <c r="I174" t="s">
        <v>11</v>
      </c>
      <c r="K174">
        <v>12</v>
      </c>
      <c r="L174" t="s">
        <v>17</v>
      </c>
      <c r="M174" t="s">
        <v>38</v>
      </c>
    </row>
    <row r="175" spans="1:13" x14ac:dyDescent="0.3">
      <c r="A175" t="s">
        <v>387</v>
      </c>
      <c r="B175" s="4">
        <v>45223</v>
      </c>
      <c r="C175" s="5">
        <v>0.8</v>
      </c>
      <c r="D175" t="s">
        <v>388</v>
      </c>
      <c r="E175" t="s">
        <v>266</v>
      </c>
      <c r="F175">
        <v>25</v>
      </c>
      <c r="G175" t="s">
        <v>36</v>
      </c>
      <c r="H175" t="s">
        <v>37</v>
      </c>
      <c r="I175" t="s">
        <v>11</v>
      </c>
      <c r="K175">
        <v>12</v>
      </c>
      <c r="L175" t="s">
        <v>14</v>
      </c>
      <c r="M175" t="s">
        <v>38</v>
      </c>
    </row>
    <row r="176" spans="1:13" x14ac:dyDescent="0.3">
      <c r="A176" t="s">
        <v>389</v>
      </c>
      <c r="B176" s="4">
        <v>45206</v>
      </c>
      <c r="C176" s="5">
        <v>0.31666666666666665</v>
      </c>
      <c r="D176" t="s">
        <v>390</v>
      </c>
      <c r="E176" t="s">
        <v>266</v>
      </c>
      <c r="F176">
        <v>59</v>
      </c>
      <c r="G176" t="s">
        <v>36</v>
      </c>
      <c r="H176" t="s">
        <v>37</v>
      </c>
      <c r="I176" t="s">
        <v>11</v>
      </c>
      <c r="K176">
        <v>44</v>
      </c>
      <c r="L176" t="s">
        <v>17</v>
      </c>
      <c r="M176" t="s">
        <v>43</v>
      </c>
    </row>
    <row r="177" spans="1:13" x14ac:dyDescent="0.3">
      <c r="A177" t="s">
        <v>391</v>
      </c>
      <c r="B177" s="4">
        <v>45217</v>
      </c>
      <c r="C177" s="5">
        <v>1.1805555555555555E-2</v>
      </c>
      <c r="D177" t="s">
        <v>392</v>
      </c>
      <c r="E177" t="s">
        <v>266</v>
      </c>
      <c r="F177">
        <v>45</v>
      </c>
      <c r="G177" t="s">
        <v>36</v>
      </c>
      <c r="H177" t="s">
        <v>37</v>
      </c>
      <c r="I177" t="s">
        <v>11</v>
      </c>
      <c r="K177">
        <v>27</v>
      </c>
      <c r="L177" t="s">
        <v>16</v>
      </c>
      <c r="M177" t="s">
        <v>38</v>
      </c>
    </row>
    <row r="178" spans="1:13" x14ac:dyDescent="0.3">
      <c r="A178" t="s">
        <v>393</v>
      </c>
      <c r="B178" s="4">
        <v>45589</v>
      </c>
      <c r="C178" s="5">
        <v>0.39930555555555558</v>
      </c>
      <c r="D178" t="s">
        <v>394</v>
      </c>
      <c r="E178" t="s">
        <v>266</v>
      </c>
      <c r="F178">
        <v>40</v>
      </c>
      <c r="G178" t="s">
        <v>36</v>
      </c>
      <c r="H178" t="s">
        <v>37</v>
      </c>
      <c r="I178" t="s">
        <v>11</v>
      </c>
      <c r="K178">
        <v>27</v>
      </c>
      <c r="L178" t="s">
        <v>15</v>
      </c>
      <c r="M178" t="s">
        <v>38</v>
      </c>
    </row>
    <row r="179" spans="1:13" x14ac:dyDescent="0.3">
      <c r="A179" t="s">
        <v>395</v>
      </c>
      <c r="B179" s="4">
        <v>45200</v>
      </c>
      <c r="C179" s="5">
        <v>0.17083333333333334</v>
      </c>
      <c r="D179" t="s">
        <v>396</v>
      </c>
      <c r="E179" t="s">
        <v>266</v>
      </c>
      <c r="F179">
        <v>74</v>
      </c>
      <c r="G179" t="s">
        <v>36</v>
      </c>
      <c r="H179" t="s">
        <v>37</v>
      </c>
      <c r="I179" t="s">
        <v>11</v>
      </c>
      <c r="K179">
        <v>40</v>
      </c>
      <c r="L179" t="s">
        <v>19</v>
      </c>
      <c r="M179" t="s">
        <v>43</v>
      </c>
    </row>
    <row r="180" spans="1:13" x14ac:dyDescent="0.3">
      <c r="A180" t="s">
        <v>397</v>
      </c>
      <c r="B180" s="4">
        <v>45587</v>
      </c>
      <c r="C180" s="5">
        <v>0.28611111111111109</v>
      </c>
      <c r="D180" t="s">
        <v>398</v>
      </c>
      <c r="E180" t="s">
        <v>266</v>
      </c>
      <c r="F180">
        <v>37</v>
      </c>
      <c r="G180" t="s">
        <v>36</v>
      </c>
      <c r="H180" t="s">
        <v>37</v>
      </c>
      <c r="I180" t="s">
        <v>11</v>
      </c>
      <c r="K180">
        <v>30</v>
      </c>
      <c r="L180" t="s">
        <v>15</v>
      </c>
      <c r="M180" t="s">
        <v>38</v>
      </c>
    </row>
    <row r="181" spans="1:13" x14ac:dyDescent="0.3">
      <c r="A181" t="s">
        <v>399</v>
      </c>
      <c r="B181" s="4">
        <v>45581</v>
      </c>
      <c r="C181" s="5">
        <v>0.7680555555555556</v>
      </c>
      <c r="D181" t="s">
        <v>400</v>
      </c>
      <c r="E181" t="s">
        <v>266</v>
      </c>
      <c r="F181">
        <v>51</v>
      </c>
      <c r="G181" t="s">
        <v>36</v>
      </c>
      <c r="H181" t="s">
        <v>37</v>
      </c>
      <c r="I181" t="s">
        <v>11</v>
      </c>
      <c r="K181">
        <v>32</v>
      </c>
      <c r="L181" t="s">
        <v>17</v>
      </c>
      <c r="M181" t="s">
        <v>43</v>
      </c>
    </row>
    <row r="182" spans="1:13" x14ac:dyDescent="0.3">
      <c r="A182" t="s">
        <v>401</v>
      </c>
      <c r="B182" s="4">
        <v>45208</v>
      </c>
      <c r="C182" s="5">
        <v>0.72638888888888886</v>
      </c>
      <c r="D182" t="s">
        <v>402</v>
      </c>
      <c r="E182" t="s">
        <v>266</v>
      </c>
      <c r="F182">
        <v>22</v>
      </c>
      <c r="G182" t="s">
        <v>36</v>
      </c>
      <c r="H182" t="s">
        <v>37</v>
      </c>
      <c r="I182" t="s">
        <v>11</v>
      </c>
      <c r="K182">
        <v>43</v>
      </c>
      <c r="L182" t="s">
        <v>14</v>
      </c>
      <c r="M182" t="s">
        <v>43</v>
      </c>
    </row>
    <row r="183" spans="1:13" x14ac:dyDescent="0.3">
      <c r="A183" t="s">
        <v>403</v>
      </c>
      <c r="B183" s="4">
        <v>45230</v>
      </c>
      <c r="C183" s="5">
        <v>0.75138888888888888</v>
      </c>
      <c r="D183" t="s">
        <v>404</v>
      </c>
      <c r="E183" t="s">
        <v>266</v>
      </c>
      <c r="F183">
        <v>7</v>
      </c>
      <c r="G183" t="s">
        <v>36</v>
      </c>
      <c r="H183" t="s">
        <v>37</v>
      </c>
      <c r="I183" t="s">
        <v>11</v>
      </c>
      <c r="K183">
        <v>17</v>
      </c>
      <c r="L183" t="s">
        <v>13</v>
      </c>
      <c r="M183" t="s">
        <v>38</v>
      </c>
    </row>
    <row r="184" spans="1:13" x14ac:dyDescent="0.3">
      <c r="A184" t="s">
        <v>405</v>
      </c>
      <c r="B184" s="4">
        <v>45229</v>
      </c>
      <c r="C184" s="5">
        <v>0.64236111111111116</v>
      </c>
      <c r="D184" t="s">
        <v>406</v>
      </c>
      <c r="E184" t="s">
        <v>266</v>
      </c>
      <c r="F184">
        <v>43</v>
      </c>
      <c r="G184" t="s">
        <v>36</v>
      </c>
      <c r="H184" t="s">
        <v>37</v>
      </c>
      <c r="I184" t="s">
        <v>11</v>
      </c>
      <c r="K184">
        <v>27</v>
      </c>
      <c r="L184" t="s">
        <v>16</v>
      </c>
      <c r="M184" t="s">
        <v>38</v>
      </c>
    </row>
    <row r="185" spans="1:13" x14ac:dyDescent="0.3">
      <c r="A185" t="s">
        <v>407</v>
      </c>
      <c r="B185" s="4">
        <v>45229</v>
      </c>
      <c r="C185" s="5">
        <v>0.66874999999999996</v>
      </c>
      <c r="D185" t="s">
        <v>408</v>
      </c>
      <c r="E185" t="s">
        <v>266</v>
      </c>
      <c r="F185">
        <v>27</v>
      </c>
      <c r="G185" t="s">
        <v>36</v>
      </c>
      <c r="H185" t="s">
        <v>37</v>
      </c>
      <c r="I185" t="s">
        <v>11</v>
      </c>
      <c r="K185">
        <v>40</v>
      </c>
      <c r="L185" t="s">
        <v>14</v>
      </c>
      <c r="M185" t="s">
        <v>43</v>
      </c>
    </row>
    <row r="186" spans="1:13" x14ac:dyDescent="0.3">
      <c r="A186" t="s">
        <v>409</v>
      </c>
      <c r="B186" s="4">
        <v>45228</v>
      </c>
      <c r="C186" s="5">
        <v>9.0972222222222218E-2</v>
      </c>
      <c r="D186" t="s">
        <v>410</v>
      </c>
      <c r="E186" t="s">
        <v>266</v>
      </c>
      <c r="F186">
        <v>32</v>
      </c>
      <c r="G186" t="s">
        <v>36</v>
      </c>
      <c r="H186" t="s">
        <v>37</v>
      </c>
      <c r="I186" t="s">
        <v>11</v>
      </c>
      <c r="K186">
        <v>52</v>
      </c>
      <c r="L186" t="s">
        <v>15</v>
      </c>
      <c r="M186" t="s">
        <v>43</v>
      </c>
    </row>
    <row r="187" spans="1:13" x14ac:dyDescent="0.3">
      <c r="A187" t="s">
        <v>411</v>
      </c>
      <c r="B187" s="4">
        <v>45200</v>
      </c>
      <c r="C187" s="5">
        <v>0.35208333333333336</v>
      </c>
      <c r="D187" t="s">
        <v>412</v>
      </c>
      <c r="E187" t="s">
        <v>266</v>
      </c>
      <c r="F187">
        <v>57</v>
      </c>
      <c r="G187" t="s">
        <v>36</v>
      </c>
      <c r="H187" t="s">
        <v>37</v>
      </c>
      <c r="I187" t="s">
        <v>11</v>
      </c>
      <c r="K187">
        <v>11</v>
      </c>
      <c r="L187" t="s">
        <v>17</v>
      </c>
      <c r="M187" t="s">
        <v>38</v>
      </c>
    </row>
    <row r="188" spans="1:13" x14ac:dyDescent="0.3">
      <c r="A188" t="s">
        <v>413</v>
      </c>
      <c r="B188" s="4">
        <v>45230</v>
      </c>
      <c r="C188" s="5">
        <v>0.60069444444444442</v>
      </c>
      <c r="D188" t="s">
        <v>414</v>
      </c>
      <c r="E188" t="s">
        <v>266</v>
      </c>
      <c r="F188">
        <v>2</v>
      </c>
      <c r="G188" t="s">
        <v>36</v>
      </c>
      <c r="H188" t="s">
        <v>37</v>
      </c>
      <c r="I188" t="s">
        <v>11</v>
      </c>
      <c r="K188">
        <v>45</v>
      </c>
      <c r="L188" t="s">
        <v>13</v>
      </c>
      <c r="M188" t="s">
        <v>43</v>
      </c>
    </row>
    <row r="189" spans="1:13" x14ac:dyDescent="0.3">
      <c r="A189" t="s">
        <v>415</v>
      </c>
      <c r="B189" s="4">
        <v>45227</v>
      </c>
      <c r="C189" s="5">
        <v>0.96875</v>
      </c>
      <c r="D189" t="s">
        <v>416</v>
      </c>
      <c r="E189" t="s">
        <v>266</v>
      </c>
      <c r="F189">
        <v>72</v>
      </c>
      <c r="G189" t="s">
        <v>36</v>
      </c>
      <c r="H189" t="s">
        <v>37</v>
      </c>
      <c r="I189" t="s">
        <v>11</v>
      </c>
      <c r="K189">
        <v>43</v>
      </c>
      <c r="L189" t="s">
        <v>19</v>
      </c>
      <c r="M189" t="s">
        <v>43</v>
      </c>
    </row>
    <row r="190" spans="1:13" x14ac:dyDescent="0.3">
      <c r="A190" t="s">
        <v>417</v>
      </c>
      <c r="B190" s="4">
        <v>45218</v>
      </c>
      <c r="C190" s="5">
        <v>0.31458333333333333</v>
      </c>
      <c r="D190" t="s">
        <v>418</v>
      </c>
      <c r="E190" t="s">
        <v>266</v>
      </c>
      <c r="F190">
        <v>73</v>
      </c>
      <c r="G190" t="s">
        <v>36</v>
      </c>
      <c r="H190" t="s">
        <v>37</v>
      </c>
      <c r="I190" t="s">
        <v>11</v>
      </c>
      <c r="K190">
        <v>45</v>
      </c>
      <c r="L190" t="s">
        <v>19</v>
      </c>
      <c r="M190" t="s">
        <v>43</v>
      </c>
    </row>
    <row r="191" spans="1:13" x14ac:dyDescent="0.3">
      <c r="A191" t="s">
        <v>419</v>
      </c>
      <c r="B191" s="4">
        <v>45576</v>
      </c>
      <c r="C191" s="5">
        <v>0.22569444444444445</v>
      </c>
      <c r="D191" t="s">
        <v>420</v>
      </c>
      <c r="E191" t="s">
        <v>421</v>
      </c>
      <c r="F191">
        <v>62</v>
      </c>
      <c r="G191" t="s">
        <v>102</v>
      </c>
      <c r="H191" t="s">
        <v>37</v>
      </c>
      <c r="I191" t="s">
        <v>11</v>
      </c>
      <c r="K191">
        <v>51</v>
      </c>
      <c r="L191" t="s">
        <v>18</v>
      </c>
      <c r="M191" t="s">
        <v>43</v>
      </c>
    </row>
    <row r="192" spans="1:13" x14ac:dyDescent="0.3">
      <c r="A192" t="s">
        <v>422</v>
      </c>
      <c r="B192" s="4">
        <v>45230</v>
      </c>
      <c r="C192" s="5">
        <v>0.46111111111111114</v>
      </c>
      <c r="D192" t="s">
        <v>423</v>
      </c>
      <c r="E192" t="s">
        <v>266</v>
      </c>
      <c r="F192">
        <v>17</v>
      </c>
      <c r="G192" t="s">
        <v>255</v>
      </c>
      <c r="H192" t="s">
        <v>424</v>
      </c>
      <c r="I192" t="s">
        <v>11</v>
      </c>
      <c r="K192">
        <v>40</v>
      </c>
      <c r="L192" t="s">
        <v>12</v>
      </c>
      <c r="M192" t="s">
        <v>43</v>
      </c>
    </row>
    <row r="193" spans="1:13" x14ac:dyDescent="0.3">
      <c r="A193" t="s">
        <v>425</v>
      </c>
      <c r="B193" s="4">
        <v>45584</v>
      </c>
      <c r="C193" s="5">
        <v>0.6958333333333333</v>
      </c>
      <c r="D193" t="s">
        <v>426</v>
      </c>
      <c r="E193" t="s">
        <v>266</v>
      </c>
      <c r="F193">
        <v>12</v>
      </c>
      <c r="G193" t="s">
        <v>255</v>
      </c>
      <c r="H193" t="s">
        <v>424</v>
      </c>
      <c r="I193" t="s">
        <v>11</v>
      </c>
      <c r="K193">
        <v>26</v>
      </c>
      <c r="L193" t="s">
        <v>12</v>
      </c>
      <c r="M193" t="s">
        <v>38</v>
      </c>
    </row>
    <row r="194" spans="1:13" x14ac:dyDescent="0.3">
      <c r="A194" t="s">
        <v>427</v>
      </c>
      <c r="B194" s="4">
        <v>45201</v>
      </c>
      <c r="C194" s="5">
        <v>0.94791666666666663</v>
      </c>
      <c r="D194" t="s">
        <v>428</v>
      </c>
      <c r="E194" t="s">
        <v>266</v>
      </c>
      <c r="F194">
        <v>70</v>
      </c>
      <c r="G194" t="s">
        <v>255</v>
      </c>
      <c r="H194" t="s">
        <v>424</v>
      </c>
      <c r="I194" t="s">
        <v>11</v>
      </c>
      <c r="K194">
        <v>25</v>
      </c>
      <c r="L194" t="s">
        <v>18</v>
      </c>
      <c r="M194" t="s">
        <v>38</v>
      </c>
    </row>
    <row r="195" spans="1:13" x14ac:dyDescent="0.3">
      <c r="A195" t="s">
        <v>429</v>
      </c>
      <c r="B195" s="4">
        <v>45588</v>
      </c>
      <c r="C195" s="5">
        <v>0.65625</v>
      </c>
      <c r="D195" t="s">
        <v>430</v>
      </c>
      <c r="E195" t="s">
        <v>266</v>
      </c>
      <c r="F195">
        <v>6</v>
      </c>
      <c r="G195" t="s">
        <v>255</v>
      </c>
      <c r="H195" t="s">
        <v>424</v>
      </c>
      <c r="I195" t="s">
        <v>11</v>
      </c>
      <c r="K195">
        <v>27</v>
      </c>
      <c r="L195" t="s">
        <v>13</v>
      </c>
      <c r="M195" t="s">
        <v>38</v>
      </c>
    </row>
    <row r="196" spans="1:13" x14ac:dyDescent="0.3">
      <c r="A196" t="s">
        <v>431</v>
      </c>
      <c r="B196" s="4">
        <v>45229</v>
      </c>
      <c r="C196" s="5">
        <v>0.65972222222222221</v>
      </c>
      <c r="D196" t="s">
        <v>432</v>
      </c>
      <c r="E196" t="s">
        <v>266</v>
      </c>
      <c r="F196">
        <v>44</v>
      </c>
      <c r="G196" t="s">
        <v>255</v>
      </c>
      <c r="H196" t="s">
        <v>424</v>
      </c>
      <c r="I196" t="s">
        <v>11</v>
      </c>
      <c r="K196">
        <v>20</v>
      </c>
      <c r="L196" t="s">
        <v>16</v>
      </c>
      <c r="M196" t="s">
        <v>38</v>
      </c>
    </row>
    <row r="197" spans="1:13" x14ac:dyDescent="0.3">
      <c r="A197" t="s">
        <v>433</v>
      </c>
      <c r="B197" s="4">
        <v>45227</v>
      </c>
      <c r="C197" s="5">
        <v>0.67569444444444449</v>
      </c>
      <c r="D197" t="s">
        <v>434</v>
      </c>
      <c r="E197" t="s">
        <v>266</v>
      </c>
      <c r="F197">
        <v>78</v>
      </c>
      <c r="G197" t="s">
        <v>240</v>
      </c>
      <c r="H197" t="s">
        <v>424</v>
      </c>
      <c r="I197" t="s">
        <v>11</v>
      </c>
      <c r="K197">
        <v>53</v>
      </c>
      <c r="L197" t="s">
        <v>19</v>
      </c>
      <c r="M197" t="s">
        <v>43</v>
      </c>
    </row>
    <row r="198" spans="1:13" x14ac:dyDescent="0.3">
      <c r="A198" t="s">
        <v>435</v>
      </c>
      <c r="B198" s="4">
        <v>45591</v>
      </c>
      <c r="C198" s="5">
        <v>0.32847222222222222</v>
      </c>
      <c r="D198" t="s">
        <v>436</v>
      </c>
      <c r="E198" t="s">
        <v>266</v>
      </c>
      <c r="F198">
        <v>10</v>
      </c>
      <c r="G198" t="s">
        <v>240</v>
      </c>
      <c r="H198" t="s">
        <v>424</v>
      </c>
      <c r="I198" t="s">
        <v>11</v>
      </c>
      <c r="K198">
        <v>15</v>
      </c>
      <c r="L198" t="s">
        <v>13</v>
      </c>
      <c r="M198" t="s">
        <v>38</v>
      </c>
    </row>
    <row r="199" spans="1:13" x14ac:dyDescent="0.3">
      <c r="A199" t="s">
        <v>437</v>
      </c>
      <c r="B199" s="4">
        <v>45578</v>
      </c>
      <c r="C199" s="5">
        <v>0.63194444444444442</v>
      </c>
      <c r="D199" t="s">
        <v>438</v>
      </c>
      <c r="E199" t="s">
        <v>266</v>
      </c>
      <c r="F199">
        <v>79</v>
      </c>
      <c r="G199" t="s">
        <v>217</v>
      </c>
      <c r="H199" t="s">
        <v>424</v>
      </c>
      <c r="I199" t="s">
        <v>11</v>
      </c>
      <c r="K199">
        <v>21</v>
      </c>
      <c r="L199" t="s">
        <v>19</v>
      </c>
      <c r="M199" t="s">
        <v>38</v>
      </c>
    </row>
    <row r="200" spans="1:13" x14ac:dyDescent="0.3">
      <c r="A200" t="s">
        <v>439</v>
      </c>
      <c r="B200" s="4">
        <v>45228</v>
      </c>
      <c r="C200" s="5">
        <v>0.61041666666666672</v>
      </c>
      <c r="D200" t="s">
        <v>440</v>
      </c>
      <c r="E200" t="s">
        <v>266</v>
      </c>
      <c r="F200">
        <v>29</v>
      </c>
      <c r="G200" t="s">
        <v>188</v>
      </c>
      <c r="H200" t="s">
        <v>424</v>
      </c>
      <c r="I200" t="s">
        <v>11</v>
      </c>
      <c r="K200">
        <v>16</v>
      </c>
      <c r="L200" t="s">
        <v>14</v>
      </c>
      <c r="M200" t="s">
        <v>38</v>
      </c>
    </row>
    <row r="201" spans="1:13" x14ac:dyDescent="0.3">
      <c r="A201" t="s">
        <v>441</v>
      </c>
      <c r="B201" s="4">
        <v>45227</v>
      </c>
      <c r="C201" s="5">
        <v>0.82777777777777772</v>
      </c>
      <c r="D201" t="s">
        <v>442</v>
      </c>
      <c r="E201" t="s">
        <v>266</v>
      </c>
      <c r="F201">
        <v>51</v>
      </c>
      <c r="G201" t="s">
        <v>188</v>
      </c>
      <c r="H201" t="s">
        <v>424</v>
      </c>
      <c r="I201" t="s">
        <v>11</v>
      </c>
      <c r="K201">
        <v>55</v>
      </c>
      <c r="L201" t="s">
        <v>17</v>
      </c>
      <c r="M201" t="s">
        <v>43</v>
      </c>
    </row>
    <row r="202" spans="1:13" x14ac:dyDescent="0.3">
      <c r="A202" t="s">
        <v>443</v>
      </c>
      <c r="B202" s="4">
        <v>45573</v>
      </c>
      <c r="C202" s="5">
        <v>2.0833333333333332E-2</v>
      </c>
      <c r="D202" t="s">
        <v>444</v>
      </c>
      <c r="E202" t="s">
        <v>266</v>
      </c>
      <c r="F202">
        <v>9</v>
      </c>
      <c r="G202" t="s">
        <v>188</v>
      </c>
      <c r="H202" t="s">
        <v>424</v>
      </c>
      <c r="I202" t="s">
        <v>11</v>
      </c>
      <c r="K202">
        <v>49</v>
      </c>
      <c r="L202" t="s">
        <v>13</v>
      </c>
      <c r="M202" t="s">
        <v>43</v>
      </c>
    </row>
    <row r="203" spans="1:13" x14ac:dyDescent="0.3">
      <c r="A203" t="s">
        <v>445</v>
      </c>
      <c r="B203" s="4">
        <v>45230</v>
      </c>
      <c r="C203" s="5">
        <v>0.48402777777777778</v>
      </c>
      <c r="D203" t="s">
        <v>446</v>
      </c>
      <c r="E203" t="s">
        <v>266</v>
      </c>
      <c r="F203">
        <v>50</v>
      </c>
      <c r="G203" t="s">
        <v>188</v>
      </c>
      <c r="H203" t="s">
        <v>424</v>
      </c>
      <c r="I203" t="s">
        <v>11</v>
      </c>
      <c r="K203">
        <v>14</v>
      </c>
      <c r="L203" t="s">
        <v>16</v>
      </c>
      <c r="M203" t="s">
        <v>38</v>
      </c>
    </row>
    <row r="204" spans="1:13" x14ac:dyDescent="0.3">
      <c r="A204" t="s">
        <v>447</v>
      </c>
      <c r="B204" s="4">
        <v>45587</v>
      </c>
      <c r="C204" s="5">
        <v>0.56736111111111109</v>
      </c>
      <c r="D204" t="s">
        <v>448</v>
      </c>
      <c r="E204" t="s">
        <v>266</v>
      </c>
      <c r="F204">
        <v>76</v>
      </c>
      <c r="G204" t="s">
        <v>102</v>
      </c>
      <c r="H204" t="s">
        <v>424</v>
      </c>
      <c r="I204" t="s">
        <v>11</v>
      </c>
      <c r="K204">
        <v>57</v>
      </c>
      <c r="L204" t="s">
        <v>19</v>
      </c>
      <c r="M204" t="s">
        <v>43</v>
      </c>
    </row>
    <row r="205" spans="1:13" x14ac:dyDescent="0.3">
      <c r="A205" t="s">
        <v>449</v>
      </c>
      <c r="B205" s="4">
        <v>45217</v>
      </c>
      <c r="C205" s="5">
        <v>0.40208333333333335</v>
      </c>
      <c r="D205" t="s">
        <v>450</v>
      </c>
      <c r="E205" t="s">
        <v>266</v>
      </c>
      <c r="F205">
        <v>60</v>
      </c>
      <c r="G205" t="s">
        <v>102</v>
      </c>
      <c r="H205" t="s">
        <v>424</v>
      </c>
      <c r="I205" t="s">
        <v>11</v>
      </c>
      <c r="K205">
        <v>29</v>
      </c>
      <c r="L205" t="s">
        <v>17</v>
      </c>
      <c r="M205" t="s">
        <v>38</v>
      </c>
    </row>
    <row r="206" spans="1:13" x14ac:dyDescent="0.3">
      <c r="A206" t="s">
        <v>451</v>
      </c>
      <c r="B206" s="4">
        <v>45203</v>
      </c>
      <c r="C206" s="5">
        <v>0.69097222222222221</v>
      </c>
      <c r="D206" t="s">
        <v>452</v>
      </c>
      <c r="E206" t="s">
        <v>266</v>
      </c>
      <c r="F206">
        <v>16</v>
      </c>
      <c r="G206" t="s">
        <v>102</v>
      </c>
      <c r="H206" t="s">
        <v>424</v>
      </c>
      <c r="I206" t="s">
        <v>11</v>
      </c>
      <c r="K206">
        <v>60</v>
      </c>
      <c r="L206" t="s">
        <v>12</v>
      </c>
      <c r="M206" t="s">
        <v>43</v>
      </c>
    </row>
    <row r="207" spans="1:13" x14ac:dyDescent="0.3">
      <c r="A207" t="s">
        <v>453</v>
      </c>
      <c r="B207" s="4">
        <v>45220</v>
      </c>
      <c r="C207" s="5">
        <v>0.92222222222222228</v>
      </c>
      <c r="D207" t="s">
        <v>454</v>
      </c>
      <c r="E207" t="s">
        <v>266</v>
      </c>
      <c r="F207">
        <v>73</v>
      </c>
      <c r="G207" t="s">
        <v>149</v>
      </c>
      <c r="H207" t="s">
        <v>424</v>
      </c>
      <c r="I207" t="s">
        <v>11</v>
      </c>
      <c r="K207">
        <v>48</v>
      </c>
      <c r="L207" t="s">
        <v>19</v>
      </c>
      <c r="M207" t="s">
        <v>43</v>
      </c>
    </row>
    <row r="208" spans="1:13" x14ac:dyDescent="0.3">
      <c r="A208" t="s">
        <v>455</v>
      </c>
      <c r="B208" s="4">
        <v>45580</v>
      </c>
      <c r="C208" s="5">
        <v>4.8611111111111112E-3</v>
      </c>
      <c r="D208" t="s">
        <v>456</v>
      </c>
      <c r="E208" t="s">
        <v>266</v>
      </c>
      <c r="F208">
        <v>2</v>
      </c>
      <c r="G208" t="s">
        <v>149</v>
      </c>
      <c r="H208" t="s">
        <v>424</v>
      </c>
      <c r="I208" t="s">
        <v>11</v>
      </c>
      <c r="K208">
        <v>12</v>
      </c>
      <c r="L208" t="s">
        <v>13</v>
      </c>
      <c r="M208" t="s">
        <v>38</v>
      </c>
    </row>
    <row r="209" spans="1:13" x14ac:dyDescent="0.3">
      <c r="A209" t="s">
        <v>457</v>
      </c>
      <c r="B209" s="4">
        <v>45568</v>
      </c>
      <c r="C209" s="5">
        <v>0.97847222222222219</v>
      </c>
      <c r="D209" t="s">
        <v>458</v>
      </c>
      <c r="E209" t="s">
        <v>266</v>
      </c>
      <c r="F209">
        <v>25</v>
      </c>
      <c r="G209" t="s">
        <v>149</v>
      </c>
      <c r="H209" t="s">
        <v>424</v>
      </c>
      <c r="I209" t="s">
        <v>11</v>
      </c>
      <c r="K209">
        <v>46</v>
      </c>
      <c r="L209" t="s">
        <v>14</v>
      </c>
      <c r="M209" t="s">
        <v>43</v>
      </c>
    </row>
    <row r="210" spans="1:13" x14ac:dyDescent="0.3">
      <c r="A210" t="s">
        <v>459</v>
      </c>
      <c r="B210" s="4">
        <v>45202</v>
      </c>
      <c r="C210" s="5">
        <v>0.68611111111111112</v>
      </c>
      <c r="D210" t="s">
        <v>460</v>
      </c>
      <c r="E210" t="s">
        <v>266</v>
      </c>
      <c r="F210">
        <v>45</v>
      </c>
      <c r="G210" t="s">
        <v>149</v>
      </c>
      <c r="H210" t="s">
        <v>424</v>
      </c>
      <c r="I210" t="s">
        <v>11</v>
      </c>
      <c r="K210">
        <v>51</v>
      </c>
      <c r="L210" t="s">
        <v>16</v>
      </c>
      <c r="M210" t="s">
        <v>43</v>
      </c>
    </row>
    <row r="211" spans="1:13" x14ac:dyDescent="0.3">
      <c r="A211" t="s">
        <v>461</v>
      </c>
      <c r="B211" s="4">
        <v>45577</v>
      </c>
      <c r="C211" s="5">
        <v>0.14861111111111111</v>
      </c>
      <c r="D211" t="s">
        <v>462</v>
      </c>
      <c r="E211" t="s">
        <v>266</v>
      </c>
      <c r="F211">
        <v>2</v>
      </c>
      <c r="G211" t="s">
        <v>149</v>
      </c>
      <c r="H211" t="s">
        <v>424</v>
      </c>
      <c r="I211" t="s">
        <v>11</v>
      </c>
      <c r="K211">
        <v>40</v>
      </c>
      <c r="L211" t="s">
        <v>13</v>
      </c>
      <c r="M211" t="s">
        <v>43</v>
      </c>
    </row>
    <row r="212" spans="1:13" x14ac:dyDescent="0.3">
      <c r="A212" t="s">
        <v>463</v>
      </c>
      <c r="B212" s="4">
        <v>45207</v>
      </c>
      <c r="C212" s="5">
        <v>0.81805555555555554</v>
      </c>
      <c r="D212" t="s">
        <v>464</v>
      </c>
      <c r="E212" t="s">
        <v>266</v>
      </c>
      <c r="F212">
        <v>33</v>
      </c>
      <c r="G212" t="s">
        <v>149</v>
      </c>
      <c r="H212" t="s">
        <v>424</v>
      </c>
      <c r="I212" t="s">
        <v>11</v>
      </c>
      <c r="K212">
        <v>22</v>
      </c>
      <c r="L212" t="s">
        <v>15</v>
      </c>
      <c r="M212" t="s">
        <v>38</v>
      </c>
    </row>
    <row r="213" spans="1:13" x14ac:dyDescent="0.3">
      <c r="A213" t="s">
        <v>465</v>
      </c>
      <c r="B213" s="4">
        <v>45591</v>
      </c>
      <c r="C213" s="5">
        <v>0.81388888888888888</v>
      </c>
      <c r="D213" t="s">
        <v>466</v>
      </c>
      <c r="E213" t="s">
        <v>266</v>
      </c>
      <c r="F213">
        <v>57</v>
      </c>
      <c r="G213" t="s">
        <v>149</v>
      </c>
      <c r="H213" t="s">
        <v>424</v>
      </c>
      <c r="I213" t="s">
        <v>11</v>
      </c>
      <c r="K213">
        <v>15</v>
      </c>
      <c r="L213" t="s">
        <v>17</v>
      </c>
      <c r="M213" t="s">
        <v>38</v>
      </c>
    </row>
    <row r="214" spans="1:13" x14ac:dyDescent="0.3">
      <c r="A214" t="s">
        <v>467</v>
      </c>
      <c r="B214" s="4">
        <v>45228</v>
      </c>
      <c r="C214" s="5">
        <v>0.37986111111111109</v>
      </c>
      <c r="D214" t="s">
        <v>468</v>
      </c>
      <c r="E214" t="s">
        <v>266</v>
      </c>
      <c r="F214">
        <v>44</v>
      </c>
      <c r="G214" t="s">
        <v>149</v>
      </c>
      <c r="H214" t="s">
        <v>424</v>
      </c>
      <c r="I214" t="s">
        <v>11</v>
      </c>
      <c r="K214">
        <v>28</v>
      </c>
      <c r="L214" t="s">
        <v>16</v>
      </c>
      <c r="M214" t="s">
        <v>38</v>
      </c>
    </row>
    <row r="215" spans="1:13" x14ac:dyDescent="0.3">
      <c r="A215" t="s">
        <v>469</v>
      </c>
      <c r="B215" s="4">
        <v>45588</v>
      </c>
      <c r="C215" s="5">
        <v>0.46250000000000002</v>
      </c>
      <c r="D215" t="s">
        <v>470</v>
      </c>
      <c r="E215" t="s">
        <v>266</v>
      </c>
      <c r="F215">
        <v>4</v>
      </c>
      <c r="G215" t="s">
        <v>36</v>
      </c>
      <c r="H215" t="s">
        <v>424</v>
      </c>
      <c r="I215" t="s">
        <v>11</v>
      </c>
      <c r="K215">
        <v>39</v>
      </c>
      <c r="L215" t="s">
        <v>13</v>
      </c>
      <c r="M215" t="s">
        <v>43</v>
      </c>
    </row>
    <row r="216" spans="1:13" x14ac:dyDescent="0.3">
      <c r="A216" t="s">
        <v>471</v>
      </c>
      <c r="B216" s="4">
        <v>45204</v>
      </c>
      <c r="C216" s="5">
        <v>0.33819444444444446</v>
      </c>
      <c r="D216" t="s">
        <v>472</v>
      </c>
      <c r="E216" t="s">
        <v>266</v>
      </c>
      <c r="F216">
        <v>73</v>
      </c>
      <c r="G216" t="s">
        <v>36</v>
      </c>
      <c r="H216" t="s">
        <v>424</v>
      </c>
      <c r="I216" t="s">
        <v>11</v>
      </c>
      <c r="K216">
        <v>12</v>
      </c>
      <c r="L216" t="s">
        <v>19</v>
      </c>
      <c r="M216" t="s">
        <v>38</v>
      </c>
    </row>
    <row r="217" spans="1:13" x14ac:dyDescent="0.3">
      <c r="A217" t="s">
        <v>473</v>
      </c>
      <c r="B217" s="4">
        <v>45576</v>
      </c>
      <c r="C217" s="5">
        <v>0.34444444444444444</v>
      </c>
      <c r="D217" t="s">
        <v>474</v>
      </c>
      <c r="E217" t="s">
        <v>266</v>
      </c>
      <c r="F217">
        <v>36</v>
      </c>
      <c r="G217" t="s">
        <v>36</v>
      </c>
      <c r="H217" t="s">
        <v>424</v>
      </c>
      <c r="I217" t="s">
        <v>11</v>
      </c>
      <c r="K217">
        <v>36</v>
      </c>
      <c r="L217" t="s">
        <v>15</v>
      </c>
      <c r="M217" t="s">
        <v>43</v>
      </c>
    </row>
    <row r="218" spans="1:13" x14ac:dyDescent="0.3">
      <c r="A218" t="s">
        <v>475</v>
      </c>
      <c r="B218" s="4">
        <v>45576</v>
      </c>
      <c r="C218" s="5">
        <v>0.19305555555555556</v>
      </c>
      <c r="D218" t="s">
        <v>476</v>
      </c>
      <c r="E218" t="s">
        <v>266</v>
      </c>
      <c r="F218">
        <v>65</v>
      </c>
      <c r="G218" t="s">
        <v>36</v>
      </c>
      <c r="H218" t="s">
        <v>424</v>
      </c>
      <c r="I218" t="s">
        <v>11</v>
      </c>
      <c r="K218">
        <v>25</v>
      </c>
      <c r="L218" t="s">
        <v>18</v>
      </c>
      <c r="M218" t="s">
        <v>38</v>
      </c>
    </row>
    <row r="219" spans="1:13" x14ac:dyDescent="0.3">
      <c r="A219" t="s">
        <v>477</v>
      </c>
      <c r="B219" s="4">
        <v>45585</v>
      </c>
      <c r="C219" s="5">
        <v>0.42569444444444443</v>
      </c>
      <c r="D219" t="s">
        <v>478</v>
      </c>
      <c r="E219" t="s">
        <v>266</v>
      </c>
      <c r="F219">
        <v>5</v>
      </c>
      <c r="G219" t="s">
        <v>36</v>
      </c>
      <c r="H219" t="s">
        <v>424</v>
      </c>
      <c r="I219" t="s">
        <v>11</v>
      </c>
      <c r="K219">
        <v>38</v>
      </c>
      <c r="L219" t="s">
        <v>13</v>
      </c>
      <c r="M219" t="s">
        <v>43</v>
      </c>
    </row>
    <row r="220" spans="1:13" x14ac:dyDescent="0.3">
      <c r="A220" t="s">
        <v>479</v>
      </c>
      <c r="B220" s="4">
        <v>45578</v>
      </c>
      <c r="C220" s="5">
        <v>0.78888888888888886</v>
      </c>
      <c r="D220" t="s">
        <v>480</v>
      </c>
      <c r="E220" t="s">
        <v>266</v>
      </c>
      <c r="F220">
        <v>51</v>
      </c>
      <c r="G220" t="s">
        <v>36</v>
      </c>
      <c r="H220" t="s">
        <v>424</v>
      </c>
      <c r="I220" t="s">
        <v>11</v>
      </c>
      <c r="K220">
        <v>40</v>
      </c>
      <c r="L220" t="s">
        <v>17</v>
      </c>
      <c r="M220" t="s">
        <v>43</v>
      </c>
    </row>
    <row r="221" spans="1:13" x14ac:dyDescent="0.3">
      <c r="A221" t="s">
        <v>481</v>
      </c>
      <c r="B221" s="4">
        <v>45581</v>
      </c>
      <c r="C221" s="5">
        <v>5.9722222222222225E-2</v>
      </c>
      <c r="D221" t="s">
        <v>482</v>
      </c>
      <c r="E221" t="s">
        <v>266</v>
      </c>
      <c r="F221">
        <v>28</v>
      </c>
      <c r="G221" t="s">
        <v>36</v>
      </c>
      <c r="H221" t="s">
        <v>424</v>
      </c>
      <c r="I221" t="s">
        <v>11</v>
      </c>
      <c r="K221">
        <v>16</v>
      </c>
      <c r="L221" t="s">
        <v>14</v>
      </c>
      <c r="M221" t="s">
        <v>38</v>
      </c>
    </row>
    <row r="222" spans="1:13" x14ac:dyDescent="0.3">
      <c r="A222" t="s">
        <v>483</v>
      </c>
      <c r="B222" s="4">
        <v>45213</v>
      </c>
      <c r="C222" s="5">
        <v>0.72986111111111107</v>
      </c>
      <c r="D222" t="s">
        <v>484</v>
      </c>
      <c r="E222" t="s">
        <v>266</v>
      </c>
      <c r="F222">
        <v>64</v>
      </c>
      <c r="G222" t="s">
        <v>36</v>
      </c>
      <c r="H222" t="s">
        <v>424</v>
      </c>
      <c r="I222" t="s">
        <v>11</v>
      </c>
      <c r="K222">
        <v>60</v>
      </c>
      <c r="L222" t="s">
        <v>18</v>
      </c>
      <c r="M222" t="s">
        <v>43</v>
      </c>
    </row>
    <row r="223" spans="1:13" x14ac:dyDescent="0.3">
      <c r="A223" t="s">
        <v>485</v>
      </c>
      <c r="B223" s="4">
        <v>45593</v>
      </c>
      <c r="C223" s="5">
        <v>0.7895833333333333</v>
      </c>
      <c r="D223" t="s">
        <v>486</v>
      </c>
      <c r="E223" t="s">
        <v>266</v>
      </c>
      <c r="F223">
        <v>33</v>
      </c>
      <c r="G223" t="s">
        <v>36</v>
      </c>
      <c r="H223" t="s">
        <v>424</v>
      </c>
      <c r="I223" t="s">
        <v>11</v>
      </c>
      <c r="K223">
        <v>17</v>
      </c>
      <c r="L223" t="s">
        <v>15</v>
      </c>
      <c r="M223" t="s">
        <v>38</v>
      </c>
    </row>
    <row r="224" spans="1:13" x14ac:dyDescent="0.3">
      <c r="A224" t="s">
        <v>487</v>
      </c>
      <c r="B224" s="4">
        <v>45217</v>
      </c>
      <c r="C224" s="5">
        <v>0.28819444444444442</v>
      </c>
      <c r="D224" t="s">
        <v>488</v>
      </c>
      <c r="E224" t="s">
        <v>266</v>
      </c>
      <c r="F224">
        <v>49</v>
      </c>
      <c r="G224" t="s">
        <v>36</v>
      </c>
      <c r="H224" t="s">
        <v>424</v>
      </c>
      <c r="I224" t="s">
        <v>11</v>
      </c>
      <c r="K224">
        <v>12</v>
      </c>
      <c r="L224" t="s">
        <v>16</v>
      </c>
      <c r="M224" t="s">
        <v>38</v>
      </c>
    </row>
    <row r="225" spans="1:13" x14ac:dyDescent="0.3">
      <c r="A225" t="s">
        <v>489</v>
      </c>
      <c r="B225" s="4">
        <v>45224</v>
      </c>
      <c r="C225" s="5">
        <v>2.2916666666666665E-2</v>
      </c>
      <c r="D225" t="s">
        <v>490</v>
      </c>
      <c r="E225" t="s">
        <v>266</v>
      </c>
      <c r="F225">
        <v>14</v>
      </c>
      <c r="G225" t="s">
        <v>36</v>
      </c>
      <c r="H225" t="s">
        <v>424</v>
      </c>
      <c r="I225" t="s">
        <v>11</v>
      </c>
      <c r="K225">
        <v>29</v>
      </c>
      <c r="L225" t="s">
        <v>12</v>
      </c>
      <c r="M225" t="s">
        <v>38</v>
      </c>
    </row>
    <row r="226" spans="1:13" x14ac:dyDescent="0.3">
      <c r="A226" t="s">
        <v>491</v>
      </c>
      <c r="B226" s="4">
        <v>45577</v>
      </c>
      <c r="C226" s="5">
        <v>0.31527777777777777</v>
      </c>
      <c r="D226" t="s">
        <v>492</v>
      </c>
      <c r="E226" t="s">
        <v>266</v>
      </c>
      <c r="F226">
        <v>27</v>
      </c>
      <c r="G226" t="s">
        <v>36</v>
      </c>
      <c r="H226" t="s">
        <v>424</v>
      </c>
      <c r="I226" t="s">
        <v>11</v>
      </c>
      <c r="K226">
        <v>34</v>
      </c>
      <c r="L226" t="s">
        <v>14</v>
      </c>
      <c r="M226" t="s">
        <v>43</v>
      </c>
    </row>
    <row r="227" spans="1:13" x14ac:dyDescent="0.3">
      <c r="A227" t="s">
        <v>493</v>
      </c>
      <c r="B227" s="4">
        <v>45217</v>
      </c>
      <c r="C227" s="5">
        <v>0.31111111111111112</v>
      </c>
      <c r="D227" t="s">
        <v>494</v>
      </c>
      <c r="E227" t="s">
        <v>266</v>
      </c>
      <c r="F227">
        <v>34</v>
      </c>
      <c r="G227" t="s">
        <v>36</v>
      </c>
      <c r="H227" t="s">
        <v>424</v>
      </c>
      <c r="I227" t="s">
        <v>11</v>
      </c>
      <c r="K227">
        <v>46</v>
      </c>
      <c r="L227" t="s">
        <v>15</v>
      </c>
      <c r="M227" t="s">
        <v>43</v>
      </c>
    </row>
    <row r="228" spans="1:13" x14ac:dyDescent="0.3">
      <c r="A228" t="s">
        <v>495</v>
      </c>
      <c r="B228" s="4">
        <v>45579</v>
      </c>
      <c r="C228" s="5">
        <v>0.25069444444444444</v>
      </c>
      <c r="D228" t="s">
        <v>496</v>
      </c>
      <c r="E228" t="s">
        <v>35</v>
      </c>
      <c r="F228">
        <v>26</v>
      </c>
      <c r="G228" t="s">
        <v>102</v>
      </c>
      <c r="H228" t="s">
        <v>424</v>
      </c>
      <c r="I228" t="s">
        <v>11</v>
      </c>
      <c r="K228">
        <v>42</v>
      </c>
      <c r="L228" t="s">
        <v>14</v>
      </c>
      <c r="M228" t="s">
        <v>43</v>
      </c>
    </row>
    <row r="229" spans="1:13" x14ac:dyDescent="0.3">
      <c r="A229" t="s">
        <v>497</v>
      </c>
      <c r="B229" s="4">
        <v>45204</v>
      </c>
      <c r="C229" s="5">
        <v>0.17222222222222222</v>
      </c>
      <c r="D229" t="s">
        <v>498</v>
      </c>
      <c r="E229" t="s">
        <v>35</v>
      </c>
      <c r="F229">
        <v>13</v>
      </c>
      <c r="G229" t="s">
        <v>102</v>
      </c>
      <c r="H229" t="s">
        <v>424</v>
      </c>
      <c r="I229" t="s">
        <v>11</v>
      </c>
      <c r="K229">
        <v>42</v>
      </c>
      <c r="L229" t="s">
        <v>12</v>
      </c>
      <c r="M229" t="s">
        <v>43</v>
      </c>
    </row>
    <row r="230" spans="1:13" x14ac:dyDescent="0.3">
      <c r="A230" t="s">
        <v>499</v>
      </c>
      <c r="B230" s="4">
        <v>45586</v>
      </c>
      <c r="C230" s="5">
        <v>0.7319444444444444</v>
      </c>
      <c r="D230" t="s">
        <v>500</v>
      </c>
      <c r="E230" t="s">
        <v>35</v>
      </c>
      <c r="F230">
        <v>72</v>
      </c>
      <c r="G230" t="s">
        <v>102</v>
      </c>
      <c r="H230" t="s">
        <v>424</v>
      </c>
      <c r="I230" t="s">
        <v>11</v>
      </c>
      <c r="K230">
        <v>44</v>
      </c>
      <c r="L230" t="s">
        <v>19</v>
      </c>
      <c r="M230" t="s">
        <v>43</v>
      </c>
    </row>
    <row r="231" spans="1:13" x14ac:dyDescent="0.3">
      <c r="A231" t="s">
        <v>501</v>
      </c>
      <c r="B231" s="4">
        <v>45214</v>
      </c>
      <c r="C231" s="5">
        <v>0.72847222222222219</v>
      </c>
      <c r="D231" t="s">
        <v>502</v>
      </c>
      <c r="E231" t="s">
        <v>35</v>
      </c>
      <c r="F231">
        <v>28</v>
      </c>
      <c r="G231" t="s">
        <v>102</v>
      </c>
      <c r="H231" t="s">
        <v>424</v>
      </c>
      <c r="I231" t="s">
        <v>11</v>
      </c>
      <c r="K231">
        <v>32</v>
      </c>
      <c r="L231" t="s">
        <v>14</v>
      </c>
      <c r="M231" t="s">
        <v>43</v>
      </c>
    </row>
    <row r="232" spans="1:13" x14ac:dyDescent="0.3">
      <c r="A232" t="s">
        <v>503</v>
      </c>
      <c r="B232" s="4">
        <v>45223</v>
      </c>
      <c r="C232" s="5">
        <v>0.36666666666666664</v>
      </c>
      <c r="D232" t="s">
        <v>504</v>
      </c>
      <c r="E232" t="s">
        <v>35</v>
      </c>
      <c r="F232">
        <v>53</v>
      </c>
      <c r="G232" t="s">
        <v>102</v>
      </c>
      <c r="H232" t="s">
        <v>424</v>
      </c>
      <c r="I232" t="s">
        <v>11</v>
      </c>
      <c r="K232">
        <v>26</v>
      </c>
      <c r="L232" t="s">
        <v>17</v>
      </c>
      <c r="M232" t="s">
        <v>38</v>
      </c>
    </row>
    <row r="233" spans="1:13" x14ac:dyDescent="0.3">
      <c r="A233" t="s">
        <v>505</v>
      </c>
      <c r="B233" s="4">
        <v>45201</v>
      </c>
      <c r="C233" s="5">
        <v>0.6020833333333333</v>
      </c>
      <c r="D233" t="s">
        <v>506</v>
      </c>
      <c r="E233" t="s">
        <v>35</v>
      </c>
      <c r="F233">
        <v>4</v>
      </c>
      <c r="G233" t="s">
        <v>102</v>
      </c>
      <c r="H233" t="s">
        <v>424</v>
      </c>
      <c r="I233" t="s">
        <v>11</v>
      </c>
      <c r="K233">
        <v>41</v>
      </c>
      <c r="L233" t="s">
        <v>13</v>
      </c>
      <c r="M233" t="s">
        <v>43</v>
      </c>
    </row>
    <row r="234" spans="1:13" x14ac:dyDescent="0.3">
      <c r="A234" t="s">
        <v>507</v>
      </c>
      <c r="B234" s="4">
        <v>45567</v>
      </c>
      <c r="C234" s="5">
        <v>0.74791666666666667</v>
      </c>
      <c r="D234" t="s">
        <v>508</v>
      </c>
      <c r="E234" t="s">
        <v>35</v>
      </c>
      <c r="F234">
        <v>1</v>
      </c>
      <c r="G234" t="s">
        <v>102</v>
      </c>
      <c r="H234" t="s">
        <v>424</v>
      </c>
      <c r="I234" t="s">
        <v>11</v>
      </c>
      <c r="K234">
        <v>49</v>
      </c>
      <c r="L234" t="s">
        <v>13</v>
      </c>
      <c r="M234" t="s">
        <v>43</v>
      </c>
    </row>
    <row r="235" spans="1:13" x14ac:dyDescent="0.3">
      <c r="A235" t="s">
        <v>509</v>
      </c>
      <c r="B235" s="4">
        <v>45587</v>
      </c>
      <c r="C235" s="5">
        <v>0.3215277777777778</v>
      </c>
      <c r="D235" t="s">
        <v>510</v>
      </c>
      <c r="E235" t="s">
        <v>35</v>
      </c>
      <c r="F235">
        <v>71</v>
      </c>
      <c r="G235" t="s">
        <v>149</v>
      </c>
      <c r="H235" t="s">
        <v>424</v>
      </c>
      <c r="I235" t="s">
        <v>11</v>
      </c>
      <c r="K235">
        <v>25</v>
      </c>
      <c r="L235" t="s">
        <v>19</v>
      </c>
      <c r="M235" t="s">
        <v>38</v>
      </c>
    </row>
    <row r="236" spans="1:13" x14ac:dyDescent="0.3">
      <c r="A236" t="s">
        <v>511</v>
      </c>
      <c r="B236" s="4">
        <v>45219</v>
      </c>
      <c r="C236" s="5">
        <v>0.10625</v>
      </c>
      <c r="D236" t="s">
        <v>512</v>
      </c>
      <c r="E236" t="s">
        <v>35</v>
      </c>
      <c r="F236">
        <v>71</v>
      </c>
      <c r="G236" t="s">
        <v>149</v>
      </c>
      <c r="H236" t="s">
        <v>424</v>
      </c>
      <c r="I236" t="s">
        <v>11</v>
      </c>
      <c r="K236">
        <v>30</v>
      </c>
      <c r="L236" t="s">
        <v>19</v>
      </c>
      <c r="M236" t="s">
        <v>38</v>
      </c>
    </row>
    <row r="237" spans="1:13" x14ac:dyDescent="0.3">
      <c r="A237" t="s">
        <v>513</v>
      </c>
      <c r="B237" s="4">
        <v>45200</v>
      </c>
      <c r="C237" s="5">
        <v>0.23472222222222222</v>
      </c>
      <c r="D237" t="s">
        <v>514</v>
      </c>
      <c r="E237" t="s">
        <v>35</v>
      </c>
      <c r="F237">
        <v>8</v>
      </c>
      <c r="G237" t="s">
        <v>149</v>
      </c>
      <c r="H237" t="s">
        <v>424</v>
      </c>
      <c r="I237" t="s">
        <v>11</v>
      </c>
      <c r="K237">
        <v>55</v>
      </c>
      <c r="L237" t="s">
        <v>13</v>
      </c>
      <c r="M237" t="s">
        <v>43</v>
      </c>
    </row>
    <row r="238" spans="1:13" x14ac:dyDescent="0.3">
      <c r="A238" t="s">
        <v>515</v>
      </c>
      <c r="B238" s="4">
        <v>45220</v>
      </c>
      <c r="C238" s="5">
        <v>0.31874999999999998</v>
      </c>
      <c r="D238" t="s">
        <v>516</v>
      </c>
      <c r="E238" t="s">
        <v>35</v>
      </c>
      <c r="F238">
        <v>33</v>
      </c>
      <c r="G238" t="s">
        <v>149</v>
      </c>
      <c r="H238" t="s">
        <v>424</v>
      </c>
      <c r="I238" t="s">
        <v>11</v>
      </c>
      <c r="K238">
        <v>32</v>
      </c>
      <c r="L238" t="s">
        <v>15</v>
      </c>
      <c r="M238" t="s">
        <v>43</v>
      </c>
    </row>
    <row r="239" spans="1:13" x14ac:dyDescent="0.3">
      <c r="A239" t="s">
        <v>517</v>
      </c>
      <c r="B239" s="4">
        <v>45589</v>
      </c>
      <c r="C239" s="5">
        <v>0.76180555555555551</v>
      </c>
      <c r="D239" t="s">
        <v>518</v>
      </c>
      <c r="E239" t="s">
        <v>35</v>
      </c>
      <c r="F239">
        <v>9</v>
      </c>
      <c r="G239" t="s">
        <v>149</v>
      </c>
      <c r="H239" t="s">
        <v>424</v>
      </c>
      <c r="I239" t="s">
        <v>11</v>
      </c>
      <c r="K239">
        <v>50</v>
      </c>
      <c r="L239" t="s">
        <v>13</v>
      </c>
      <c r="M239" t="s">
        <v>43</v>
      </c>
    </row>
    <row r="240" spans="1:13" x14ac:dyDescent="0.3">
      <c r="A240" t="s">
        <v>519</v>
      </c>
      <c r="B240" s="4">
        <v>45587</v>
      </c>
      <c r="C240" s="5">
        <v>0.96319444444444446</v>
      </c>
      <c r="D240" t="s">
        <v>520</v>
      </c>
      <c r="E240" t="s">
        <v>35</v>
      </c>
      <c r="F240">
        <v>71</v>
      </c>
      <c r="G240" t="s">
        <v>149</v>
      </c>
      <c r="H240" t="s">
        <v>424</v>
      </c>
      <c r="I240" t="s">
        <v>11</v>
      </c>
      <c r="K240">
        <v>34</v>
      </c>
      <c r="L240" t="s">
        <v>19</v>
      </c>
      <c r="M240" t="s">
        <v>43</v>
      </c>
    </row>
    <row r="241" spans="1:13" x14ac:dyDescent="0.3">
      <c r="A241" t="s">
        <v>521</v>
      </c>
      <c r="B241" s="4">
        <v>45588</v>
      </c>
      <c r="C241" s="5">
        <v>0.13819444444444445</v>
      </c>
      <c r="D241" t="s">
        <v>522</v>
      </c>
      <c r="E241" t="s">
        <v>35</v>
      </c>
      <c r="F241">
        <v>47</v>
      </c>
      <c r="G241" t="s">
        <v>217</v>
      </c>
      <c r="H241" t="s">
        <v>424</v>
      </c>
      <c r="I241" t="s">
        <v>11</v>
      </c>
      <c r="K241">
        <v>57</v>
      </c>
      <c r="L241" t="s">
        <v>16</v>
      </c>
      <c r="M241" t="s">
        <v>43</v>
      </c>
    </row>
    <row r="242" spans="1:13" x14ac:dyDescent="0.3">
      <c r="A242" t="s">
        <v>523</v>
      </c>
      <c r="B242" s="4">
        <v>45212</v>
      </c>
      <c r="C242" s="5">
        <v>9.375E-2</v>
      </c>
      <c r="D242" t="s">
        <v>524</v>
      </c>
      <c r="E242" t="s">
        <v>35</v>
      </c>
      <c r="F242">
        <v>19</v>
      </c>
      <c r="G242" t="s">
        <v>217</v>
      </c>
      <c r="H242" t="s">
        <v>424</v>
      </c>
      <c r="I242" t="s">
        <v>11</v>
      </c>
      <c r="K242">
        <v>27</v>
      </c>
      <c r="L242" t="s">
        <v>12</v>
      </c>
      <c r="M242" t="s">
        <v>38</v>
      </c>
    </row>
    <row r="243" spans="1:13" x14ac:dyDescent="0.3">
      <c r="A243" t="s">
        <v>525</v>
      </c>
      <c r="B243" s="4">
        <v>45230</v>
      </c>
      <c r="C243" s="5">
        <v>0.56597222222222221</v>
      </c>
      <c r="D243" t="s">
        <v>526</v>
      </c>
      <c r="E243" t="s">
        <v>35</v>
      </c>
      <c r="F243">
        <v>54</v>
      </c>
      <c r="G243" t="s">
        <v>217</v>
      </c>
      <c r="H243" t="s">
        <v>424</v>
      </c>
      <c r="I243" t="s">
        <v>11</v>
      </c>
      <c r="K243">
        <v>39</v>
      </c>
      <c r="L243" t="s">
        <v>17</v>
      </c>
      <c r="M243" t="s">
        <v>43</v>
      </c>
    </row>
    <row r="244" spans="1:13" x14ac:dyDescent="0.3">
      <c r="A244" t="s">
        <v>527</v>
      </c>
      <c r="B244" s="4">
        <v>45223</v>
      </c>
      <c r="C244" s="5">
        <v>0.85555555555555551</v>
      </c>
      <c r="D244" t="s">
        <v>528</v>
      </c>
      <c r="E244" t="s">
        <v>35</v>
      </c>
      <c r="F244">
        <v>57</v>
      </c>
      <c r="G244" t="s">
        <v>217</v>
      </c>
      <c r="H244" t="s">
        <v>424</v>
      </c>
      <c r="I244" t="s">
        <v>11</v>
      </c>
      <c r="K244">
        <v>43</v>
      </c>
      <c r="L244" t="s">
        <v>17</v>
      </c>
      <c r="M244" t="s">
        <v>43</v>
      </c>
    </row>
    <row r="245" spans="1:13" x14ac:dyDescent="0.3">
      <c r="A245" t="s">
        <v>529</v>
      </c>
      <c r="B245" s="4">
        <v>45211</v>
      </c>
      <c r="C245" s="5">
        <v>0.99722222222222223</v>
      </c>
      <c r="D245" t="s">
        <v>530</v>
      </c>
      <c r="E245" t="s">
        <v>35</v>
      </c>
      <c r="F245">
        <v>45</v>
      </c>
      <c r="G245" t="s">
        <v>217</v>
      </c>
      <c r="H245" t="s">
        <v>424</v>
      </c>
      <c r="I245" t="s">
        <v>11</v>
      </c>
      <c r="K245">
        <v>52</v>
      </c>
      <c r="L245" t="s">
        <v>16</v>
      </c>
      <c r="M245" t="s">
        <v>43</v>
      </c>
    </row>
    <row r="246" spans="1:13" x14ac:dyDescent="0.3">
      <c r="A246" t="s">
        <v>531</v>
      </c>
      <c r="B246" s="4">
        <v>45200</v>
      </c>
      <c r="C246" s="5">
        <v>0.64861111111111114</v>
      </c>
      <c r="D246" t="s">
        <v>532</v>
      </c>
      <c r="E246" t="s">
        <v>35</v>
      </c>
      <c r="F246">
        <v>65</v>
      </c>
      <c r="G246" t="s">
        <v>255</v>
      </c>
      <c r="H246" t="s">
        <v>424</v>
      </c>
      <c r="I246" t="s">
        <v>11</v>
      </c>
      <c r="K246">
        <v>39</v>
      </c>
      <c r="L246" t="s">
        <v>18</v>
      </c>
      <c r="M246" t="s">
        <v>43</v>
      </c>
    </row>
    <row r="247" spans="1:13" x14ac:dyDescent="0.3">
      <c r="A247" t="s">
        <v>533</v>
      </c>
      <c r="B247" s="4">
        <v>45576</v>
      </c>
      <c r="C247" s="5">
        <v>6.5972222222222224E-2</v>
      </c>
      <c r="D247" t="s">
        <v>534</v>
      </c>
      <c r="E247" t="s">
        <v>35</v>
      </c>
      <c r="F247">
        <v>60</v>
      </c>
      <c r="G247" t="s">
        <v>188</v>
      </c>
      <c r="H247" t="s">
        <v>424</v>
      </c>
      <c r="I247" t="s">
        <v>11</v>
      </c>
      <c r="K247">
        <v>51</v>
      </c>
      <c r="L247" t="s">
        <v>17</v>
      </c>
      <c r="M247" t="s">
        <v>43</v>
      </c>
    </row>
    <row r="248" spans="1:13" x14ac:dyDescent="0.3">
      <c r="A248" t="s">
        <v>535</v>
      </c>
      <c r="B248" s="4">
        <v>45586</v>
      </c>
      <c r="C248" s="5">
        <v>0.70902777777777781</v>
      </c>
      <c r="D248" t="s">
        <v>536</v>
      </c>
      <c r="E248" t="s">
        <v>35</v>
      </c>
      <c r="F248">
        <v>10</v>
      </c>
      <c r="G248" t="s">
        <v>188</v>
      </c>
      <c r="H248" t="s">
        <v>424</v>
      </c>
      <c r="I248" t="s">
        <v>11</v>
      </c>
      <c r="K248">
        <v>31</v>
      </c>
      <c r="L248" t="s">
        <v>13</v>
      </c>
      <c r="M248" t="s">
        <v>43</v>
      </c>
    </row>
    <row r="249" spans="1:13" x14ac:dyDescent="0.3">
      <c r="A249" t="s">
        <v>537</v>
      </c>
      <c r="B249" s="4">
        <v>45202</v>
      </c>
      <c r="C249" s="5">
        <v>0.38819444444444445</v>
      </c>
      <c r="D249" t="s">
        <v>538</v>
      </c>
      <c r="E249" t="s">
        <v>35</v>
      </c>
      <c r="F249">
        <v>7</v>
      </c>
      <c r="G249" t="s">
        <v>188</v>
      </c>
      <c r="H249" t="s">
        <v>424</v>
      </c>
      <c r="I249" t="s">
        <v>11</v>
      </c>
      <c r="K249">
        <v>48</v>
      </c>
      <c r="L249" t="s">
        <v>13</v>
      </c>
      <c r="M249" t="s">
        <v>43</v>
      </c>
    </row>
    <row r="250" spans="1:13" x14ac:dyDescent="0.3">
      <c r="A250" t="s">
        <v>539</v>
      </c>
      <c r="B250" s="4">
        <v>45200</v>
      </c>
      <c r="C250" s="5">
        <v>0.25069444444444444</v>
      </c>
      <c r="D250" t="s">
        <v>540</v>
      </c>
      <c r="E250" t="s">
        <v>35</v>
      </c>
      <c r="F250">
        <v>79</v>
      </c>
      <c r="G250" t="s">
        <v>188</v>
      </c>
      <c r="H250" t="s">
        <v>424</v>
      </c>
      <c r="I250" t="s">
        <v>11</v>
      </c>
      <c r="K250">
        <v>34</v>
      </c>
      <c r="L250" t="s">
        <v>19</v>
      </c>
      <c r="M250" t="s">
        <v>43</v>
      </c>
    </row>
    <row r="251" spans="1:13" x14ac:dyDescent="0.3">
      <c r="A251" t="s">
        <v>541</v>
      </c>
      <c r="B251" s="4">
        <v>45217</v>
      </c>
      <c r="C251" s="5">
        <v>0.73958333333333337</v>
      </c>
      <c r="D251" t="s">
        <v>542</v>
      </c>
      <c r="E251" t="s">
        <v>35</v>
      </c>
      <c r="F251">
        <v>21</v>
      </c>
      <c r="G251" t="s">
        <v>188</v>
      </c>
      <c r="H251" t="s">
        <v>424</v>
      </c>
      <c r="I251" t="s">
        <v>11</v>
      </c>
      <c r="K251">
        <v>37</v>
      </c>
      <c r="L251" t="s">
        <v>14</v>
      </c>
      <c r="M251" t="s">
        <v>43</v>
      </c>
    </row>
    <row r="252" spans="1:13" x14ac:dyDescent="0.3">
      <c r="A252" t="s">
        <v>543</v>
      </c>
      <c r="B252" s="4">
        <v>45578</v>
      </c>
      <c r="C252" s="5">
        <v>0.98611111111111116</v>
      </c>
      <c r="D252" t="s">
        <v>544</v>
      </c>
      <c r="E252" t="s">
        <v>35</v>
      </c>
      <c r="F252">
        <v>60</v>
      </c>
      <c r="G252" t="s">
        <v>255</v>
      </c>
      <c r="H252" t="s">
        <v>424</v>
      </c>
      <c r="I252" t="s">
        <v>11</v>
      </c>
      <c r="K252">
        <v>17</v>
      </c>
      <c r="L252" t="s">
        <v>17</v>
      </c>
      <c r="M252" t="s">
        <v>38</v>
      </c>
    </row>
    <row r="253" spans="1:13" x14ac:dyDescent="0.3">
      <c r="A253" t="s">
        <v>545</v>
      </c>
      <c r="B253" s="4">
        <v>45572</v>
      </c>
      <c r="C253" s="5">
        <v>0.29722222222222222</v>
      </c>
      <c r="D253" t="s">
        <v>546</v>
      </c>
      <c r="E253" t="s">
        <v>35</v>
      </c>
      <c r="F253">
        <v>45</v>
      </c>
      <c r="G253" t="s">
        <v>255</v>
      </c>
      <c r="H253" t="s">
        <v>424</v>
      </c>
      <c r="I253" t="s">
        <v>11</v>
      </c>
      <c r="K253">
        <v>11</v>
      </c>
      <c r="L253" t="s">
        <v>16</v>
      </c>
      <c r="M253" t="s">
        <v>38</v>
      </c>
    </row>
    <row r="254" spans="1:13" x14ac:dyDescent="0.3">
      <c r="A254" t="s">
        <v>547</v>
      </c>
      <c r="B254" s="4">
        <v>45202</v>
      </c>
      <c r="C254" s="5">
        <v>0.90555555555555556</v>
      </c>
      <c r="D254" t="s">
        <v>548</v>
      </c>
      <c r="E254" t="s">
        <v>35</v>
      </c>
      <c r="F254">
        <v>42</v>
      </c>
      <c r="G254" t="s">
        <v>240</v>
      </c>
      <c r="H254" t="s">
        <v>424</v>
      </c>
      <c r="I254" t="s">
        <v>11</v>
      </c>
      <c r="K254">
        <v>17</v>
      </c>
      <c r="L254" t="s">
        <v>16</v>
      </c>
      <c r="M254" t="s">
        <v>38</v>
      </c>
    </row>
    <row r="255" spans="1:13" x14ac:dyDescent="0.3">
      <c r="A255" t="s">
        <v>549</v>
      </c>
      <c r="B255" s="4">
        <v>45568</v>
      </c>
      <c r="C255" s="5">
        <v>0.47152777777777777</v>
      </c>
      <c r="D255" t="s">
        <v>550</v>
      </c>
      <c r="E255" t="s">
        <v>35</v>
      </c>
      <c r="F255">
        <v>42</v>
      </c>
      <c r="G255" t="s">
        <v>240</v>
      </c>
      <c r="H255" t="s">
        <v>424</v>
      </c>
      <c r="I255" t="s">
        <v>11</v>
      </c>
      <c r="K255">
        <v>48</v>
      </c>
      <c r="L255" t="s">
        <v>16</v>
      </c>
      <c r="M255" t="s">
        <v>43</v>
      </c>
    </row>
    <row r="256" spans="1:13" x14ac:dyDescent="0.3">
      <c r="A256" t="s">
        <v>551</v>
      </c>
      <c r="B256" s="4">
        <v>45570</v>
      </c>
      <c r="C256" s="5">
        <v>0.96388888888888891</v>
      </c>
      <c r="D256" t="s">
        <v>552</v>
      </c>
      <c r="E256" t="s">
        <v>35</v>
      </c>
      <c r="F256">
        <v>41</v>
      </c>
      <c r="G256" t="s">
        <v>240</v>
      </c>
      <c r="H256" t="s">
        <v>424</v>
      </c>
      <c r="I256" t="s">
        <v>11</v>
      </c>
      <c r="K256">
        <v>50</v>
      </c>
      <c r="L256" t="s">
        <v>16</v>
      </c>
      <c r="M256" t="s">
        <v>43</v>
      </c>
    </row>
    <row r="257" spans="1:13" x14ac:dyDescent="0.3">
      <c r="A257" t="s">
        <v>553</v>
      </c>
      <c r="B257" s="4">
        <v>45574</v>
      </c>
      <c r="C257" s="5">
        <v>0.97569444444444442</v>
      </c>
      <c r="D257" t="s">
        <v>554</v>
      </c>
      <c r="E257" t="s">
        <v>35</v>
      </c>
      <c r="F257">
        <v>16</v>
      </c>
      <c r="G257" t="s">
        <v>36</v>
      </c>
      <c r="H257" t="s">
        <v>424</v>
      </c>
      <c r="I257" t="s">
        <v>11</v>
      </c>
      <c r="K257">
        <v>15</v>
      </c>
      <c r="L257" t="s">
        <v>12</v>
      </c>
      <c r="M257" t="s">
        <v>38</v>
      </c>
    </row>
    <row r="258" spans="1:13" x14ac:dyDescent="0.3">
      <c r="A258" t="s">
        <v>555</v>
      </c>
      <c r="B258" s="4">
        <v>45224</v>
      </c>
      <c r="C258" s="5">
        <v>0.36458333333333331</v>
      </c>
      <c r="D258" t="s">
        <v>556</v>
      </c>
      <c r="E258" t="s">
        <v>35</v>
      </c>
      <c r="F258">
        <v>26</v>
      </c>
      <c r="G258" t="s">
        <v>36</v>
      </c>
      <c r="H258" t="s">
        <v>424</v>
      </c>
      <c r="I258" t="s">
        <v>11</v>
      </c>
      <c r="K258">
        <v>16</v>
      </c>
      <c r="L258" t="s">
        <v>14</v>
      </c>
      <c r="M258" t="s">
        <v>38</v>
      </c>
    </row>
    <row r="259" spans="1:13" x14ac:dyDescent="0.3">
      <c r="A259" t="s">
        <v>557</v>
      </c>
      <c r="B259" s="4">
        <v>45212</v>
      </c>
      <c r="C259" s="5">
        <v>0.51875000000000004</v>
      </c>
      <c r="D259" t="s">
        <v>558</v>
      </c>
      <c r="E259" t="s">
        <v>35</v>
      </c>
      <c r="F259">
        <v>50</v>
      </c>
      <c r="G259" t="s">
        <v>36</v>
      </c>
      <c r="H259" t="s">
        <v>424</v>
      </c>
      <c r="I259" t="s">
        <v>11</v>
      </c>
      <c r="K259">
        <v>58</v>
      </c>
      <c r="L259" t="s">
        <v>16</v>
      </c>
      <c r="M259" t="s">
        <v>43</v>
      </c>
    </row>
    <row r="260" spans="1:13" x14ac:dyDescent="0.3">
      <c r="A260" t="s">
        <v>559</v>
      </c>
      <c r="B260" s="4">
        <v>45224</v>
      </c>
      <c r="C260" s="5">
        <v>0.92222222222222228</v>
      </c>
      <c r="D260" t="s">
        <v>560</v>
      </c>
      <c r="E260" t="s">
        <v>35</v>
      </c>
      <c r="F260">
        <v>44</v>
      </c>
      <c r="G260" t="s">
        <v>36</v>
      </c>
      <c r="H260" t="s">
        <v>424</v>
      </c>
      <c r="I260" t="s">
        <v>11</v>
      </c>
      <c r="K260">
        <v>50</v>
      </c>
      <c r="L260" t="s">
        <v>16</v>
      </c>
      <c r="M260" t="s">
        <v>43</v>
      </c>
    </row>
    <row r="261" spans="1:13" x14ac:dyDescent="0.3">
      <c r="A261" t="s">
        <v>561</v>
      </c>
      <c r="B261" s="4">
        <v>45227</v>
      </c>
      <c r="C261" s="5">
        <v>0.98402777777777772</v>
      </c>
      <c r="D261" t="s">
        <v>562</v>
      </c>
      <c r="E261" t="s">
        <v>35</v>
      </c>
      <c r="F261">
        <v>24</v>
      </c>
      <c r="G261" t="s">
        <v>36</v>
      </c>
      <c r="H261" t="s">
        <v>424</v>
      </c>
      <c r="I261" t="s">
        <v>11</v>
      </c>
      <c r="K261">
        <v>27</v>
      </c>
      <c r="L261" t="s">
        <v>14</v>
      </c>
      <c r="M261" t="s">
        <v>38</v>
      </c>
    </row>
    <row r="262" spans="1:13" x14ac:dyDescent="0.3">
      <c r="A262" t="s">
        <v>563</v>
      </c>
      <c r="B262" s="4">
        <v>45219</v>
      </c>
      <c r="C262" s="5">
        <v>0.47916666666666669</v>
      </c>
      <c r="D262" t="s">
        <v>564</v>
      </c>
      <c r="E262" t="s">
        <v>35</v>
      </c>
      <c r="F262">
        <v>68</v>
      </c>
      <c r="G262" t="s">
        <v>36</v>
      </c>
      <c r="H262" t="s">
        <v>424</v>
      </c>
      <c r="I262" t="s">
        <v>11</v>
      </c>
      <c r="K262">
        <v>10</v>
      </c>
      <c r="L262" t="s">
        <v>18</v>
      </c>
      <c r="M262" t="s">
        <v>38</v>
      </c>
    </row>
    <row r="263" spans="1:13" x14ac:dyDescent="0.3">
      <c r="A263" t="s">
        <v>565</v>
      </c>
      <c r="B263" s="4">
        <v>45579</v>
      </c>
      <c r="C263" s="5">
        <v>0.51527777777777772</v>
      </c>
      <c r="D263" t="s">
        <v>566</v>
      </c>
      <c r="E263" t="s">
        <v>35</v>
      </c>
      <c r="F263">
        <v>43</v>
      </c>
      <c r="G263" t="s">
        <v>36</v>
      </c>
      <c r="H263" t="s">
        <v>424</v>
      </c>
      <c r="I263" t="s">
        <v>11</v>
      </c>
      <c r="K263">
        <v>36</v>
      </c>
      <c r="L263" t="s">
        <v>16</v>
      </c>
      <c r="M263" t="s">
        <v>43</v>
      </c>
    </row>
    <row r="264" spans="1:13" x14ac:dyDescent="0.3">
      <c r="A264" t="s">
        <v>567</v>
      </c>
      <c r="B264" s="4">
        <v>45208</v>
      </c>
      <c r="C264" s="5">
        <v>0.35486111111111113</v>
      </c>
      <c r="D264" t="s">
        <v>568</v>
      </c>
      <c r="E264" t="s">
        <v>35</v>
      </c>
      <c r="F264">
        <v>27</v>
      </c>
      <c r="G264" t="s">
        <v>36</v>
      </c>
      <c r="H264" t="s">
        <v>424</v>
      </c>
      <c r="I264" t="s">
        <v>11</v>
      </c>
      <c r="K264">
        <v>14</v>
      </c>
      <c r="L264" t="s">
        <v>14</v>
      </c>
      <c r="M264" t="s">
        <v>38</v>
      </c>
    </row>
    <row r="265" spans="1:13" x14ac:dyDescent="0.3">
      <c r="A265" t="s">
        <v>569</v>
      </c>
      <c r="B265" s="4">
        <v>45573</v>
      </c>
      <c r="C265" s="5">
        <v>0.19166666666666668</v>
      </c>
      <c r="D265" t="s">
        <v>570</v>
      </c>
      <c r="E265" t="s">
        <v>35</v>
      </c>
      <c r="F265">
        <v>32</v>
      </c>
      <c r="G265" t="s">
        <v>36</v>
      </c>
      <c r="H265" t="s">
        <v>424</v>
      </c>
      <c r="I265" t="s">
        <v>11</v>
      </c>
      <c r="K265">
        <v>20</v>
      </c>
      <c r="L265" t="s">
        <v>15</v>
      </c>
      <c r="M265" t="s">
        <v>38</v>
      </c>
    </row>
    <row r="266" spans="1:13" x14ac:dyDescent="0.3">
      <c r="A266" t="s">
        <v>571</v>
      </c>
      <c r="B266" s="4">
        <v>45223</v>
      </c>
      <c r="C266" s="5">
        <v>0.96944444444444444</v>
      </c>
      <c r="D266" t="s">
        <v>572</v>
      </c>
      <c r="E266" t="s">
        <v>35</v>
      </c>
      <c r="F266">
        <v>77</v>
      </c>
      <c r="G266" t="s">
        <v>36</v>
      </c>
      <c r="H266" t="s">
        <v>424</v>
      </c>
      <c r="I266" t="s">
        <v>11</v>
      </c>
      <c r="K266">
        <v>21</v>
      </c>
      <c r="L266" t="s">
        <v>19</v>
      </c>
      <c r="M266" t="s">
        <v>38</v>
      </c>
    </row>
    <row r="267" spans="1:13" x14ac:dyDescent="0.3">
      <c r="A267" t="s">
        <v>573</v>
      </c>
      <c r="B267" s="4">
        <v>45220</v>
      </c>
      <c r="C267" s="5">
        <v>0.77916666666666667</v>
      </c>
      <c r="D267" t="s">
        <v>574</v>
      </c>
      <c r="E267" t="s">
        <v>35</v>
      </c>
      <c r="F267">
        <v>60</v>
      </c>
      <c r="G267" t="s">
        <v>36</v>
      </c>
      <c r="H267" t="s">
        <v>575</v>
      </c>
      <c r="I267" t="s">
        <v>11</v>
      </c>
      <c r="K267">
        <v>16</v>
      </c>
      <c r="L267" t="s">
        <v>17</v>
      </c>
      <c r="M267" t="s">
        <v>38</v>
      </c>
    </row>
    <row r="268" spans="1:13" x14ac:dyDescent="0.3">
      <c r="A268" t="s">
        <v>576</v>
      </c>
      <c r="B268" s="4">
        <v>45228</v>
      </c>
      <c r="C268" s="5">
        <v>0.9</v>
      </c>
      <c r="D268" t="s">
        <v>577</v>
      </c>
      <c r="E268" t="s">
        <v>35</v>
      </c>
      <c r="F268">
        <v>39</v>
      </c>
      <c r="G268" t="s">
        <v>36</v>
      </c>
      <c r="H268" t="s">
        <v>575</v>
      </c>
      <c r="I268" t="s">
        <v>11</v>
      </c>
      <c r="K268">
        <v>47</v>
      </c>
      <c r="L268" t="s">
        <v>15</v>
      </c>
      <c r="M268" t="s">
        <v>43</v>
      </c>
    </row>
    <row r="269" spans="1:13" x14ac:dyDescent="0.3">
      <c r="A269" t="s">
        <v>578</v>
      </c>
      <c r="B269" s="4">
        <v>45214</v>
      </c>
      <c r="C269" s="5">
        <v>0.61388888888888893</v>
      </c>
      <c r="D269" t="s">
        <v>579</v>
      </c>
      <c r="E269" t="s">
        <v>35</v>
      </c>
      <c r="F269">
        <v>22</v>
      </c>
      <c r="G269" t="s">
        <v>36</v>
      </c>
      <c r="H269" t="s">
        <v>575</v>
      </c>
      <c r="I269" t="s">
        <v>11</v>
      </c>
      <c r="K269">
        <v>32</v>
      </c>
      <c r="L269" t="s">
        <v>14</v>
      </c>
      <c r="M269" t="s">
        <v>43</v>
      </c>
    </row>
    <row r="270" spans="1:13" x14ac:dyDescent="0.3">
      <c r="A270" t="s">
        <v>580</v>
      </c>
      <c r="B270" s="4">
        <v>45590</v>
      </c>
      <c r="C270" s="5">
        <v>0.81041666666666667</v>
      </c>
      <c r="D270" t="s">
        <v>581</v>
      </c>
      <c r="E270" t="s">
        <v>35</v>
      </c>
      <c r="F270">
        <v>56</v>
      </c>
      <c r="G270" t="s">
        <v>36</v>
      </c>
      <c r="H270" t="s">
        <v>575</v>
      </c>
      <c r="I270" t="s">
        <v>11</v>
      </c>
      <c r="K270">
        <v>17</v>
      </c>
      <c r="L270" t="s">
        <v>17</v>
      </c>
      <c r="M270" t="s">
        <v>38</v>
      </c>
    </row>
    <row r="271" spans="1:13" x14ac:dyDescent="0.3">
      <c r="A271" t="s">
        <v>582</v>
      </c>
      <c r="B271" s="4">
        <v>45577</v>
      </c>
      <c r="C271" s="5">
        <v>0.44374999999999998</v>
      </c>
      <c r="D271" t="s">
        <v>583</v>
      </c>
      <c r="E271" t="s">
        <v>35</v>
      </c>
      <c r="F271">
        <v>60</v>
      </c>
      <c r="G271" t="s">
        <v>36</v>
      </c>
      <c r="H271" t="s">
        <v>575</v>
      </c>
      <c r="I271" t="s">
        <v>11</v>
      </c>
      <c r="K271">
        <v>12</v>
      </c>
      <c r="L271" t="s">
        <v>17</v>
      </c>
      <c r="M271" t="s">
        <v>38</v>
      </c>
    </row>
    <row r="272" spans="1:13" x14ac:dyDescent="0.3">
      <c r="A272" t="s">
        <v>584</v>
      </c>
      <c r="B272" s="4">
        <v>45572</v>
      </c>
      <c r="C272" s="5">
        <v>0.33750000000000002</v>
      </c>
      <c r="D272" t="s">
        <v>585</v>
      </c>
      <c r="E272" t="s">
        <v>35</v>
      </c>
      <c r="F272">
        <v>15</v>
      </c>
      <c r="G272" t="s">
        <v>36</v>
      </c>
      <c r="H272" t="s">
        <v>575</v>
      </c>
      <c r="I272" t="s">
        <v>11</v>
      </c>
      <c r="K272">
        <v>36</v>
      </c>
      <c r="L272" t="s">
        <v>12</v>
      </c>
      <c r="M272" t="s">
        <v>43</v>
      </c>
    </row>
    <row r="273" spans="1:13" x14ac:dyDescent="0.3">
      <c r="A273" t="s">
        <v>586</v>
      </c>
      <c r="B273" s="4">
        <v>45207</v>
      </c>
      <c r="C273" s="5">
        <v>0.82013888888888886</v>
      </c>
      <c r="D273" t="s">
        <v>587</v>
      </c>
      <c r="E273" t="s">
        <v>35</v>
      </c>
      <c r="F273">
        <v>57</v>
      </c>
      <c r="G273" t="s">
        <v>36</v>
      </c>
      <c r="H273" t="s">
        <v>575</v>
      </c>
      <c r="I273" t="s">
        <v>11</v>
      </c>
      <c r="K273">
        <v>30</v>
      </c>
      <c r="L273" t="s">
        <v>17</v>
      </c>
      <c r="M273" t="s">
        <v>38</v>
      </c>
    </row>
    <row r="274" spans="1:13" x14ac:dyDescent="0.3">
      <c r="A274" t="s">
        <v>588</v>
      </c>
      <c r="B274" s="4">
        <v>45576</v>
      </c>
      <c r="C274" s="5">
        <v>0.40972222222222221</v>
      </c>
      <c r="D274" t="s">
        <v>589</v>
      </c>
      <c r="E274" t="s">
        <v>35</v>
      </c>
      <c r="F274">
        <v>52</v>
      </c>
      <c r="G274" t="s">
        <v>102</v>
      </c>
      <c r="H274" t="s">
        <v>575</v>
      </c>
      <c r="I274" t="s">
        <v>11</v>
      </c>
      <c r="K274">
        <v>38</v>
      </c>
      <c r="L274" t="s">
        <v>17</v>
      </c>
      <c r="M274" t="s">
        <v>43</v>
      </c>
    </row>
    <row r="275" spans="1:13" x14ac:dyDescent="0.3">
      <c r="A275" t="s">
        <v>590</v>
      </c>
      <c r="B275" s="4">
        <v>45574</v>
      </c>
      <c r="C275" s="5">
        <v>0.32916666666666666</v>
      </c>
      <c r="D275" t="s">
        <v>591</v>
      </c>
      <c r="E275" t="s">
        <v>35</v>
      </c>
      <c r="F275">
        <v>75</v>
      </c>
      <c r="G275" t="s">
        <v>102</v>
      </c>
      <c r="H275" t="s">
        <v>575</v>
      </c>
      <c r="I275" t="s">
        <v>11</v>
      </c>
      <c r="K275">
        <v>51</v>
      </c>
      <c r="L275" t="s">
        <v>19</v>
      </c>
      <c r="M275" t="s">
        <v>43</v>
      </c>
    </row>
    <row r="276" spans="1:13" x14ac:dyDescent="0.3">
      <c r="A276" t="s">
        <v>592</v>
      </c>
      <c r="B276" s="4">
        <v>45226</v>
      </c>
      <c r="C276" s="5">
        <v>4.1666666666666666E-3</v>
      </c>
      <c r="D276" t="s">
        <v>593</v>
      </c>
      <c r="E276" t="s">
        <v>35</v>
      </c>
      <c r="F276">
        <v>27</v>
      </c>
      <c r="G276" t="s">
        <v>240</v>
      </c>
      <c r="H276" t="s">
        <v>575</v>
      </c>
      <c r="I276" t="s">
        <v>11</v>
      </c>
      <c r="K276">
        <v>59</v>
      </c>
      <c r="L276" t="s">
        <v>14</v>
      </c>
      <c r="M276" t="s">
        <v>43</v>
      </c>
    </row>
    <row r="277" spans="1:13" x14ac:dyDescent="0.3">
      <c r="A277" t="s">
        <v>594</v>
      </c>
      <c r="B277" s="4">
        <v>45594</v>
      </c>
      <c r="C277" s="5">
        <v>0.77777777777777779</v>
      </c>
      <c r="D277" t="s">
        <v>595</v>
      </c>
      <c r="E277" t="s">
        <v>35</v>
      </c>
      <c r="F277">
        <v>27</v>
      </c>
      <c r="G277" t="s">
        <v>217</v>
      </c>
      <c r="H277" t="s">
        <v>575</v>
      </c>
      <c r="I277" t="s">
        <v>11</v>
      </c>
      <c r="K277">
        <v>43</v>
      </c>
      <c r="L277" t="s">
        <v>14</v>
      </c>
      <c r="M277" t="s">
        <v>43</v>
      </c>
    </row>
    <row r="278" spans="1:13" x14ac:dyDescent="0.3">
      <c r="A278" t="s">
        <v>596</v>
      </c>
      <c r="B278" s="4">
        <v>45572</v>
      </c>
      <c r="C278" s="5">
        <v>5.8333333333333334E-2</v>
      </c>
      <c r="D278" t="s">
        <v>597</v>
      </c>
      <c r="E278" t="s">
        <v>35</v>
      </c>
      <c r="F278">
        <v>15</v>
      </c>
      <c r="G278" t="s">
        <v>149</v>
      </c>
      <c r="H278" t="s">
        <v>575</v>
      </c>
      <c r="I278" t="s">
        <v>11</v>
      </c>
      <c r="K278">
        <v>35</v>
      </c>
      <c r="L278" t="s">
        <v>12</v>
      </c>
      <c r="M278" t="s">
        <v>43</v>
      </c>
    </row>
    <row r="279" spans="1:13" x14ac:dyDescent="0.3">
      <c r="A279" t="s">
        <v>598</v>
      </c>
      <c r="B279" s="4">
        <v>45219</v>
      </c>
      <c r="C279" s="5">
        <v>0.48749999999999999</v>
      </c>
      <c r="D279" t="s">
        <v>599</v>
      </c>
      <c r="E279" t="s">
        <v>35</v>
      </c>
      <c r="F279">
        <v>35</v>
      </c>
      <c r="G279" t="s">
        <v>217</v>
      </c>
      <c r="H279" t="s">
        <v>575</v>
      </c>
      <c r="I279" t="s">
        <v>11</v>
      </c>
      <c r="K279">
        <v>21</v>
      </c>
      <c r="L279" t="s">
        <v>15</v>
      </c>
      <c r="M279" t="s">
        <v>38</v>
      </c>
    </row>
    <row r="280" spans="1:13" x14ac:dyDescent="0.3">
      <c r="A280" t="s">
        <v>600</v>
      </c>
      <c r="B280" s="4">
        <v>45216</v>
      </c>
      <c r="C280" s="5">
        <v>0.43611111111111112</v>
      </c>
      <c r="D280" t="s">
        <v>601</v>
      </c>
      <c r="E280" t="s">
        <v>35</v>
      </c>
      <c r="F280">
        <v>33</v>
      </c>
      <c r="G280" t="s">
        <v>217</v>
      </c>
      <c r="H280" t="s">
        <v>575</v>
      </c>
      <c r="I280" t="s">
        <v>11</v>
      </c>
      <c r="K280">
        <v>50</v>
      </c>
      <c r="L280" t="s">
        <v>15</v>
      </c>
      <c r="M280" t="s">
        <v>43</v>
      </c>
    </row>
    <row r="281" spans="1:13" x14ac:dyDescent="0.3">
      <c r="A281" t="s">
        <v>602</v>
      </c>
      <c r="B281" s="4">
        <v>45581</v>
      </c>
      <c r="C281" s="5">
        <v>6.1111111111111109E-2</v>
      </c>
      <c r="D281" t="s">
        <v>603</v>
      </c>
      <c r="E281" t="s">
        <v>35</v>
      </c>
      <c r="F281">
        <v>49</v>
      </c>
      <c r="G281" t="s">
        <v>188</v>
      </c>
      <c r="H281" t="s">
        <v>575</v>
      </c>
      <c r="I281" t="s">
        <v>11</v>
      </c>
      <c r="K281">
        <v>46</v>
      </c>
      <c r="L281" t="s">
        <v>16</v>
      </c>
      <c r="M281" t="s">
        <v>43</v>
      </c>
    </row>
    <row r="282" spans="1:13" x14ac:dyDescent="0.3">
      <c r="A282" t="s">
        <v>604</v>
      </c>
      <c r="B282" s="4">
        <v>45213</v>
      </c>
      <c r="C282" s="5">
        <v>0.6069444444444444</v>
      </c>
      <c r="D282" t="s">
        <v>605</v>
      </c>
      <c r="E282" t="s">
        <v>35</v>
      </c>
      <c r="F282">
        <v>40</v>
      </c>
      <c r="G282" t="s">
        <v>188</v>
      </c>
      <c r="H282" t="s">
        <v>575</v>
      </c>
      <c r="I282" t="s">
        <v>11</v>
      </c>
      <c r="K282">
        <v>60</v>
      </c>
      <c r="L282" t="s">
        <v>15</v>
      </c>
      <c r="M282" t="s">
        <v>43</v>
      </c>
    </row>
    <row r="283" spans="1:13" x14ac:dyDescent="0.3">
      <c r="A283" t="s">
        <v>606</v>
      </c>
      <c r="B283" s="4">
        <v>45215</v>
      </c>
      <c r="C283" s="5">
        <v>0.84513888888888888</v>
      </c>
      <c r="D283" t="s">
        <v>607</v>
      </c>
      <c r="E283" t="s">
        <v>35</v>
      </c>
      <c r="F283">
        <v>78</v>
      </c>
      <c r="G283" t="s">
        <v>240</v>
      </c>
      <c r="H283" t="s">
        <v>575</v>
      </c>
      <c r="I283" t="s">
        <v>11</v>
      </c>
      <c r="K283">
        <v>43</v>
      </c>
      <c r="L283" t="s">
        <v>19</v>
      </c>
      <c r="M283" t="s">
        <v>43</v>
      </c>
    </row>
    <row r="284" spans="1:13" x14ac:dyDescent="0.3">
      <c r="A284" t="s">
        <v>608</v>
      </c>
      <c r="B284" s="4">
        <v>45593</v>
      </c>
      <c r="C284" s="5">
        <v>0.90972222222222221</v>
      </c>
      <c r="D284" t="s">
        <v>609</v>
      </c>
      <c r="E284" t="s">
        <v>35</v>
      </c>
      <c r="F284">
        <v>51</v>
      </c>
      <c r="G284" t="s">
        <v>240</v>
      </c>
      <c r="H284" t="s">
        <v>575</v>
      </c>
      <c r="I284" t="s">
        <v>11</v>
      </c>
      <c r="K284">
        <v>18</v>
      </c>
      <c r="L284" t="s">
        <v>17</v>
      </c>
      <c r="M284" t="s">
        <v>38</v>
      </c>
    </row>
    <row r="285" spans="1:13" x14ac:dyDescent="0.3">
      <c r="A285" t="s">
        <v>610</v>
      </c>
      <c r="B285" s="4">
        <v>45224</v>
      </c>
      <c r="C285" s="5">
        <v>0.76666666666666672</v>
      </c>
      <c r="D285" t="s">
        <v>611</v>
      </c>
      <c r="E285" t="s">
        <v>35</v>
      </c>
      <c r="F285">
        <v>15</v>
      </c>
      <c r="G285" t="s">
        <v>149</v>
      </c>
      <c r="H285" t="s">
        <v>575</v>
      </c>
      <c r="I285" t="s">
        <v>11</v>
      </c>
      <c r="K285">
        <v>19</v>
      </c>
      <c r="L285" t="s">
        <v>12</v>
      </c>
      <c r="M285" t="s">
        <v>38</v>
      </c>
    </row>
    <row r="286" spans="1:13" x14ac:dyDescent="0.3">
      <c r="A286" t="s">
        <v>612</v>
      </c>
      <c r="B286" s="4">
        <v>45574</v>
      </c>
      <c r="C286" s="5">
        <v>6.805555555555555E-2</v>
      </c>
      <c r="D286" t="s">
        <v>613</v>
      </c>
      <c r="E286" t="s">
        <v>266</v>
      </c>
      <c r="F286">
        <v>77</v>
      </c>
      <c r="G286" t="s">
        <v>217</v>
      </c>
      <c r="H286" t="s">
        <v>575</v>
      </c>
      <c r="I286" t="s">
        <v>11</v>
      </c>
      <c r="K286">
        <v>26</v>
      </c>
      <c r="L286" t="s">
        <v>19</v>
      </c>
      <c r="M286" t="s">
        <v>38</v>
      </c>
    </row>
    <row r="287" spans="1:13" x14ac:dyDescent="0.3">
      <c r="A287" t="s">
        <v>614</v>
      </c>
      <c r="B287" s="4">
        <v>45221</v>
      </c>
      <c r="C287" s="5">
        <v>0.59930555555555554</v>
      </c>
      <c r="D287" t="s">
        <v>615</v>
      </c>
      <c r="E287" t="s">
        <v>266</v>
      </c>
      <c r="F287">
        <v>41</v>
      </c>
      <c r="G287" t="s">
        <v>217</v>
      </c>
      <c r="H287" t="s">
        <v>575</v>
      </c>
      <c r="I287" t="s">
        <v>11</v>
      </c>
      <c r="K287">
        <v>19</v>
      </c>
      <c r="L287" t="s">
        <v>16</v>
      </c>
      <c r="M287" t="s">
        <v>38</v>
      </c>
    </row>
    <row r="288" spans="1:13" x14ac:dyDescent="0.3">
      <c r="A288" t="s">
        <v>616</v>
      </c>
      <c r="B288" s="4">
        <v>45202</v>
      </c>
      <c r="C288" s="5">
        <v>0.53333333333333333</v>
      </c>
      <c r="D288" t="s">
        <v>617</v>
      </c>
      <c r="E288" t="s">
        <v>266</v>
      </c>
      <c r="F288">
        <v>27</v>
      </c>
      <c r="G288" t="s">
        <v>188</v>
      </c>
      <c r="H288" t="s">
        <v>575</v>
      </c>
      <c r="I288" t="s">
        <v>11</v>
      </c>
      <c r="K288">
        <v>25</v>
      </c>
      <c r="L288" t="s">
        <v>14</v>
      </c>
      <c r="M288" t="s">
        <v>38</v>
      </c>
    </row>
    <row r="289" spans="1:13" x14ac:dyDescent="0.3">
      <c r="A289" t="s">
        <v>618</v>
      </c>
      <c r="B289" s="4">
        <v>45566</v>
      </c>
      <c r="C289" s="5">
        <v>0.37222222222222223</v>
      </c>
      <c r="D289" t="s">
        <v>619</v>
      </c>
      <c r="E289" t="s">
        <v>266</v>
      </c>
      <c r="F289">
        <v>33</v>
      </c>
      <c r="G289" t="s">
        <v>255</v>
      </c>
      <c r="H289" t="s">
        <v>575</v>
      </c>
      <c r="I289" t="s">
        <v>11</v>
      </c>
      <c r="K289">
        <v>17</v>
      </c>
      <c r="L289" t="s">
        <v>15</v>
      </c>
      <c r="M289" t="s">
        <v>38</v>
      </c>
    </row>
    <row r="290" spans="1:13" x14ac:dyDescent="0.3">
      <c r="A290" t="s">
        <v>620</v>
      </c>
      <c r="B290" s="4">
        <v>45201</v>
      </c>
      <c r="C290" s="5">
        <v>0.42916666666666664</v>
      </c>
      <c r="D290" t="s">
        <v>621</v>
      </c>
      <c r="E290" t="s">
        <v>266</v>
      </c>
      <c r="F290">
        <v>65</v>
      </c>
      <c r="G290" t="s">
        <v>240</v>
      </c>
      <c r="H290" t="s">
        <v>575</v>
      </c>
      <c r="I290" t="s">
        <v>11</v>
      </c>
      <c r="K290">
        <v>29</v>
      </c>
      <c r="L290" t="s">
        <v>18</v>
      </c>
      <c r="M290" t="s">
        <v>38</v>
      </c>
    </row>
    <row r="291" spans="1:13" x14ac:dyDescent="0.3">
      <c r="A291" t="s">
        <v>622</v>
      </c>
      <c r="B291" s="4">
        <v>45218</v>
      </c>
      <c r="C291" s="5">
        <v>0.86458333333333337</v>
      </c>
      <c r="D291" t="s">
        <v>623</v>
      </c>
      <c r="E291" t="s">
        <v>266</v>
      </c>
      <c r="F291">
        <v>25</v>
      </c>
      <c r="G291" t="s">
        <v>240</v>
      </c>
      <c r="H291" t="s">
        <v>575</v>
      </c>
      <c r="I291" t="s">
        <v>11</v>
      </c>
      <c r="K291">
        <v>55</v>
      </c>
      <c r="L291" t="s">
        <v>14</v>
      </c>
      <c r="M291" t="s">
        <v>43</v>
      </c>
    </row>
    <row r="292" spans="1:13" x14ac:dyDescent="0.3">
      <c r="A292" t="s">
        <v>624</v>
      </c>
      <c r="B292" s="4">
        <v>45586</v>
      </c>
      <c r="C292" s="5">
        <v>0.82777777777777772</v>
      </c>
      <c r="D292" t="s">
        <v>625</v>
      </c>
      <c r="E292" t="s">
        <v>266</v>
      </c>
      <c r="F292">
        <v>75</v>
      </c>
      <c r="G292" t="s">
        <v>149</v>
      </c>
      <c r="H292" t="s">
        <v>575</v>
      </c>
      <c r="I292" t="s">
        <v>11</v>
      </c>
      <c r="K292">
        <v>53</v>
      </c>
      <c r="L292" t="s">
        <v>19</v>
      </c>
      <c r="M292" t="s">
        <v>43</v>
      </c>
    </row>
    <row r="293" spans="1:13" x14ac:dyDescent="0.3">
      <c r="A293" t="s">
        <v>626</v>
      </c>
      <c r="B293" s="4">
        <v>45203</v>
      </c>
      <c r="C293" s="5">
        <v>0.18958333333333333</v>
      </c>
      <c r="D293" t="s">
        <v>627</v>
      </c>
      <c r="E293" t="s">
        <v>266</v>
      </c>
      <c r="F293">
        <v>46</v>
      </c>
      <c r="G293" t="s">
        <v>149</v>
      </c>
      <c r="H293" t="s">
        <v>575</v>
      </c>
      <c r="I293" t="s">
        <v>11</v>
      </c>
      <c r="K293">
        <v>34</v>
      </c>
      <c r="L293" t="s">
        <v>16</v>
      </c>
      <c r="M293" t="s">
        <v>43</v>
      </c>
    </row>
    <row r="294" spans="1:13" x14ac:dyDescent="0.3">
      <c r="A294" t="s">
        <v>628</v>
      </c>
      <c r="B294" s="4">
        <v>45224</v>
      </c>
      <c r="C294" s="5">
        <v>0.19722222222222222</v>
      </c>
      <c r="D294" t="s">
        <v>629</v>
      </c>
      <c r="E294" t="s">
        <v>266</v>
      </c>
      <c r="F294">
        <v>34</v>
      </c>
      <c r="G294" t="s">
        <v>149</v>
      </c>
      <c r="H294" t="s">
        <v>575</v>
      </c>
      <c r="I294" t="s">
        <v>11</v>
      </c>
      <c r="K294">
        <v>29</v>
      </c>
      <c r="L294" t="s">
        <v>15</v>
      </c>
      <c r="M294" t="s">
        <v>38</v>
      </c>
    </row>
    <row r="295" spans="1:13" x14ac:dyDescent="0.3">
      <c r="A295" t="s">
        <v>630</v>
      </c>
      <c r="B295" s="4">
        <v>45574</v>
      </c>
      <c r="C295" s="5">
        <v>0.11527777777777778</v>
      </c>
      <c r="D295" t="s">
        <v>631</v>
      </c>
      <c r="E295" t="s">
        <v>266</v>
      </c>
      <c r="F295">
        <v>65</v>
      </c>
      <c r="G295" t="s">
        <v>149</v>
      </c>
      <c r="H295" t="s">
        <v>575</v>
      </c>
      <c r="I295" t="s">
        <v>11</v>
      </c>
      <c r="K295">
        <v>54</v>
      </c>
      <c r="L295" t="s">
        <v>18</v>
      </c>
      <c r="M295" t="s">
        <v>43</v>
      </c>
    </row>
    <row r="296" spans="1:13" x14ac:dyDescent="0.3">
      <c r="A296" t="s">
        <v>632</v>
      </c>
      <c r="B296" s="4">
        <v>45574</v>
      </c>
      <c r="C296" s="5">
        <v>3.0555555555555555E-2</v>
      </c>
      <c r="D296" t="s">
        <v>633</v>
      </c>
      <c r="E296" t="s">
        <v>266</v>
      </c>
      <c r="F296">
        <v>23</v>
      </c>
      <c r="G296" t="s">
        <v>102</v>
      </c>
      <c r="H296" t="s">
        <v>575</v>
      </c>
      <c r="I296" t="s">
        <v>11</v>
      </c>
      <c r="K296">
        <v>33</v>
      </c>
      <c r="L296" t="s">
        <v>14</v>
      </c>
      <c r="M296" t="s">
        <v>43</v>
      </c>
    </row>
    <row r="297" spans="1:13" x14ac:dyDescent="0.3">
      <c r="A297" t="s">
        <v>634</v>
      </c>
      <c r="B297" s="4">
        <v>45213</v>
      </c>
      <c r="C297" s="5">
        <v>0.13472222222222222</v>
      </c>
      <c r="D297" t="s">
        <v>635</v>
      </c>
      <c r="E297" t="s">
        <v>266</v>
      </c>
      <c r="F297">
        <v>55</v>
      </c>
      <c r="G297" t="s">
        <v>102</v>
      </c>
      <c r="H297" t="s">
        <v>575</v>
      </c>
      <c r="I297" t="s">
        <v>11</v>
      </c>
      <c r="K297">
        <v>11</v>
      </c>
      <c r="L297" t="s">
        <v>17</v>
      </c>
      <c r="M297" t="s">
        <v>38</v>
      </c>
    </row>
    <row r="298" spans="1:13" x14ac:dyDescent="0.3">
      <c r="A298" t="s">
        <v>636</v>
      </c>
      <c r="B298" s="4">
        <v>45587</v>
      </c>
      <c r="C298" s="5">
        <v>0.18888888888888888</v>
      </c>
      <c r="D298" t="s">
        <v>637</v>
      </c>
      <c r="E298" t="s">
        <v>266</v>
      </c>
      <c r="F298">
        <v>44</v>
      </c>
      <c r="G298" t="s">
        <v>102</v>
      </c>
      <c r="H298" t="s">
        <v>575</v>
      </c>
      <c r="I298" t="s">
        <v>11</v>
      </c>
      <c r="K298">
        <v>38</v>
      </c>
      <c r="L298" t="s">
        <v>16</v>
      </c>
      <c r="M298" t="s">
        <v>43</v>
      </c>
    </row>
    <row r="299" spans="1:13" x14ac:dyDescent="0.3">
      <c r="A299" t="s">
        <v>638</v>
      </c>
      <c r="B299" s="4">
        <v>45573</v>
      </c>
      <c r="C299" s="5">
        <v>0.9291666666666667</v>
      </c>
      <c r="D299" t="s">
        <v>639</v>
      </c>
      <c r="E299" t="s">
        <v>266</v>
      </c>
      <c r="F299">
        <v>38</v>
      </c>
      <c r="G299" t="s">
        <v>102</v>
      </c>
      <c r="H299" t="s">
        <v>575</v>
      </c>
      <c r="I299" t="s">
        <v>11</v>
      </c>
      <c r="K299">
        <v>35</v>
      </c>
      <c r="L299" t="s">
        <v>15</v>
      </c>
      <c r="M299" t="s">
        <v>43</v>
      </c>
    </row>
    <row r="300" spans="1:13" x14ac:dyDescent="0.3">
      <c r="A300" t="s">
        <v>640</v>
      </c>
      <c r="B300" s="4">
        <v>45227</v>
      </c>
      <c r="C300" s="5">
        <v>0.49375000000000002</v>
      </c>
      <c r="D300" t="s">
        <v>641</v>
      </c>
      <c r="E300" t="s">
        <v>266</v>
      </c>
      <c r="F300">
        <v>79</v>
      </c>
      <c r="G300" t="s">
        <v>102</v>
      </c>
      <c r="H300" t="s">
        <v>575</v>
      </c>
      <c r="I300" t="s">
        <v>11</v>
      </c>
      <c r="K300">
        <v>41</v>
      </c>
      <c r="L300" t="s">
        <v>19</v>
      </c>
      <c r="M300" t="s">
        <v>43</v>
      </c>
    </row>
    <row r="301" spans="1:13" x14ac:dyDescent="0.3">
      <c r="A301" t="s">
        <v>642</v>
      </c>
      <c r="B301" s="4">
        <v>45229</v>
      </c>
      <c r="C301" s="5">
        <v>0.94236111111111109</v>
      </c>
      <c r="D301" t="s">
        <v>643</v>
      </c>
      <c r="E301" t="s">
        <v>266</v>
      </c>
      <c r="F301">
        <v>78</v>
      </c>
      <c r="G301" t="s">
        <v>36</v>
      </c>
      <c r="H301" t="s">
        <v>575</v>
      </c>
      <c r="I301" t="s">
        <v>11</v>
      </c>
      <c r="K301">
        <v>19</v>
      </c>
      <c r="L301" t="s">
        <v>19</v>
      </c>
      <c r="M301" t="s">
        <v>38</v>
      </c>
    </row>
    <row r="302" spans="1:13" x14ac:dyDescent="0.3">
      <c r="A302" t="s">
        <v>644</v>
      </c>
      <c r="B302" s="4">
        <v>45581</v>
      </c>
      <c r="C302" s="5">
        <v>0.95902777777777781</v>
      </c>
      <c r="D302" t="s">
        <v>645</v>
      </c>
      <c r="E302" t="s">
        <v>266</v>
      </c>
      <c r="F302">
        <v>76</v>
      </c>
      <c r="G302" t="s">
        <v>36</v>
      </c>
      <c r="H302" t="s">
        <v>575</v>
      </c>
      <c r="I302" t="s">
        <v>11</v>
      </c>
      <c r="K302">
        <v>56</v>
      </c>
      <c r="L302" t="s">
        <v>19</v>
      </c>
      <c r="M302" t="s">
        <v>43</v>
      </c>
    </row>
    <row r="303" spans="1:13" x14ac:dyDescent="0.3">
      <c r="A303" t="s">
        <v>646</v>
      </c>
      <c r="B303" s="4">
        <v>45589</v>
      </c>
      <c r="C303" s="5">
        <v>0.26111111111111113</v>
      </c>
      <c r="D303" t="s">
        <v>647</v>
      </c>
      <c r="E303" t="s">
        <v>266</v>
      </c>
      <c r="F303">
        <v>15</v>
      </c>
      <c r="G303" t="s">
        <v>36</v>
      </c>
      <c r="H303" t="s">
        <v>575</v>
      </c>
      <c r="I303" t="s">
        <v>11</v>
      </c>
      <c r="K303">
        <v>30</v>
      </c>
      <c r="L303" t="s">
        <v>12</v>
      </c>
      <c r="M303" t="s">
        <v>38</v>
      </c>
    </row>
    <row r="304" spans="1:13" x14ac:dyDescent="0.3">
      <c r="A304" t="s">
        <v>648</v>
      </c>
      <c r="B304" s="4">
        <v>45225</v>
      </c>
      <c r="C304" s="5">
        <v>0.81388888888888888</v>
      </c>
      <c r="D304" t="s">
        <v>649</v>
      </c>
      <c r="E304" t="s">
        <v>266</v>
      </c>
      <c r="F304">
        <v>14</v>
      </c>
      <c r="G304" t="s">
        <v>36</v>
      </c>
      <c r="H304" t="s">
        <v>575</v>
      </c>
      <c r="I304" t="s">
        <v>11</v>
      </c>
      <c r="K304">
        <v>39</v>
      </c>
      <c r="L304" t="s">
        <v>12</v>
      </c>
      <c r="M304" t="s">
        <v>43</v>
      </c>
    </row>
    <row r="305" spans="1:13" x14ac:dyDescent="0.3">
      <c r="A305" t="s">
        <v>650</v>
      </c>
      <c r="B305" s="4">
        <v>45568</v>
      </c>
      <c r="C305" s="5">
        <v>0.90972222222222221</v>
      </c>
      <c r="D305" t="s">
        <v>651</v>
      </c>
      <c r="E305" t="s">
        <v>266</v>
      </c>
      <c r="F305">
        <v>67</v>
      </c>
      <c r="G305" t="s">
        <v>36</v>
      </c>
      <c r="H305" t="s">
        <v>575</v>
      </c>
      <c r="I305" t="s">
        <v>11</v>
      </c>
      <c r="K305">
        <v>53</v>
      </c>
      <c r="L305" t="s">
        <v>18</v>
      </c>
      <c r="M305" t="s">
        <v>43</v>
      </c>
    </row>
    <row r="306" spans="1:13" x14ac:dyDescent="0.3">
      <c r="A306" t="s">
        <v>652</v>
      </c>
      <c r="B306" s="4">
        <v>45589</v>
      </c>
      <c r="C306" s="5">
        <v>0.30902777777777779</v>
      </c>
      <c r="D306" t="s">
        <v>653</v>
      </c>
      <c r="E306" t="s">
        <v>266</v>
      </c>
      <c r="F306">
        <v>52</v>
      </c>
      <c r="G306" t="s">
        <v>36</v>
      </c>
      <c r="H306" t="s">
        <v>575</v>
      </c>
      <c r="I306" t="s">
        <v>11</v>
      </c>
      <c r="K306">
        <v>23</v>
      </c>
      <c r="L306" t="s">
        <v>17</v>
      </c>
      <c r="M306" t="s">
        <v>38</v>
      </c>
    </row>
    <row r="307" spans="1:13" x14ac:dyDescent="0.3">
      <c r="A307" t="s">
        <v>654</v>
      </c>
      <c r="B307" s="4">
        <v>45210</v>
      </c>
      <c r="C307" s="5">
        <v>0.45069444444444445</v>
      </c>
      <c r="D307" t="s">
        <v>655</v>
      </c>
      <c r="E307" t="s">
        <v>266</v>
      </c>
      <c r="F307">
        <v>11</v>
      </c>
      <c r="G307" t="s">
        <v>36</v>
      </c>
      <c r="H307" t="s">
        <v>575</v>
      </c>
      <c r="I307" t="s">
        <v>11</v>
      </c>
      <c r="K307">
        <v>32</v>
      </c>
      <c r="L307" t="s">
        <v>12</v>
      </c>
      <c r="M307" t="s">
        <v>43</v>
      </c>
    </row>
    <row r="308" spans="1:13" x14ac:dyDescent="0.3">
      <c r="A308" t="s">
        <v>656</v>
      </c>
      <c r="B308" s="4">
        <v>45203</v>
      </c>
      <c r="C308" s="5">
        <v>0.16111111111111112</v>
      </c>
      <c r="D308" t="s">
        <v>657</v>
      </c>
      <c r="E308" t="s">
        <v>35</v>
      </c>
      <c r="F308">
        <v>32</v>
      </c>
      <c r="G308" t="s">
        <v>217</v>
      </c>
      <c r="H308" t="s">
        <v>658</v>
      </c>
      <c r="I308" t="s">
        <v>11</v>
      </c>
      <c r="K308">
        <v>41</v>
      </c>
      <c r="L308" t="s">
        <v>15</v>
      </c>
      <c r="M308" t="s">
        <v>43</v>
      </c>
    </row>
    <row r="309" spans="1:13" x14ac:dyDescent="0.3">
      <c r="A309" t="s">
        <v>659</v>
      </c>
      <c r="B309" s="4">
        <v>45226</v>
      </c>
      <c r="C309" s="5">
        <v>0.28194444444444444</v>
      </c>
      <c r="D309" t="s">
        <v>660</v>
      </c>
      <c r="E309" t="s">
        <v>35</v>
      </c>
      <c r="F309">
        <v>50</v>
      </c>
      <c r="G309" t="s">
        <v>102</v>
      </c>
      <c r="H309" t="s">
        <v>661</v>
      </c>
      <c r="I309" t="s">
        <v>11</v>
      </c>
      <c r="K309">
        <v>59</v>
      </c>
      <c r="L309" t="s">
        <v>16</v>
      </c>
      <c r="M309" t="s">
        <v>43</v>
      </c>
    </row>
    <row r="310" spans="1:13" x14ac:dyDescent="0.3">
      <c r="A310" t="s">
        <v>662</v>
      </c>
      <c r="B310" s="4">
        <v>45580</v>
      </c>
      <c r="C310" s="5">
        <v>0.35</v>
      </c>
      <c r="D310" t="s">
        <v>663</v>
      </c>
      <c r="E310" t="s">
        <v>35</v>
      </c>
      <c r="F310">
        <v>16</v>
      </c>
      <c r="G310" t="s">
        <v>188</v>
      </c>
      <c r="H310" t="s">
        <v>661</v>
      </c>
      <c r="I310" t="s">
        <v>11</v>
      </c>
      <c r="K310">
        <v>54</v>
      </c>
      <c r="L310" t="s">
        <v>12</v>
      </c>
      <c r="M310" t="s">
        <v>43</v>
      </c>
    </row>
    <row r="311" spans="1:13" x14ac:dyDescent="0.3">
      <c r="A311" t="s">
        <v>664</v>
      </c>
      <c r="B311" s="4">
        <v>45566</v>
      </c>
      <c r="C311" s="5">
        <v>0.35486111111111113</v>
      </c>
      <c r="D311" t="s">
        <v>665</v>
      </c>
      <c r="E311" t="s">
        <v>35</v>
      </c>
      <c r="F311">
        <v>36</v>
      </c>
      <c r="G311" t="s">
        <v>149</v>
      </c>
      <c r="H311" t="s">
        <v>661</v>
      </c>
      <c r="I311" t="s">
        <v>11</v>
      </c>
      <c r="K311">
        <v>33</v>
      </c>
      <c r="L311" t="s">
        <v>15</v>
      </c>
      <c r="M311" t="s">
        <v>43</v>
      </c>
    </row>
    <row r="312" spans="1:13" x14ac:dyDescent="0.3">
      <c r="A312" t="s">
        <v>666</v>
      </c>
      <c r="B312" s="4">
        <v>45582</v>
      </c>
      <c r="C312" s="5">
        <v>0.10972222222222222</v>
      </c>
      <c r="D312" t="s">
        <v>667</v>
      </c>
      <c r="E312" t="s">
        <v>35</v>
      </c>
      <c r="F312">
        <v>79</v>
      </c>
      <c r="G312" t="s">
        <v>36</v>
      </c>
      <c r="H312" t="s">
        <v>661</v>
      </c>
      <c r="I312" t="s">
        <v>11</v>
      </c>
      <c r="K312">
        <v>50</v>
      </c>
      <c r="L312" t="s">
        <v>19</v>
      </c>
      <c r="M312" t="s">
        <v>43</v>
      </c>
    </row>
    <row r="313" spans="1:13" x14ac:dyDescent="0.3">
      <c r="A313" t="s">
        <v>668</v>
      </c>
      <c r="B313" s="4">
        <v>45219</v>
      </c>
      <c r="C313" s="5">
        <v>0.8930555555555556</v>
      </c>
      <c r="D313" t="s">
        <v>669</v>
      </c>
      <c r="E313" t="s">
        <v>35</v>
      </c>
      <c r="F313">
        <v>9</v>
      </c>
      <c r="G313" t="s">
        <v>102</v>
      </c>
      <c r="H313" t="s">
        <v>670</v>
      </c>
      <c r="I313" t="s">
        <v>11</v>
      </c>
      <c r="K313">
        <v>55</v>
      </c>
      <c r="L313" t="s">
        <v>13</v>
      </c>
      <c r="M313" t="s">
        <v>43</v>
      </c>
    </row>
    <row r="314" spans="1:13" x14ac:dyDescent="0.3">
      <c r="A314" t="s">
        <v>671</v>
      </c>
      <c r="B314" s="4">
        <v>45214</v>
      </c>
      <c r="C314" s="5">
        <v>0.68055555555555558</v>
      </c>
      <c r="D314" t="s">
        <v>672</v>
      </c>
      <c r="E314" t="s">
        <v>35</v>
      </c>
      <c r="F314">
        <v>25</v>
      </c>
      <c r="G314" t="s">
        <v>102</v>
      </c>
      <c r="H314" t="s">
        <v>670</v>
      </c>
      <c r="I314" t="s">
        <v>11</v>
      </c>
      <c r="K314">
        <v>11</v>
      </c>
      <c r="L314" t="s">
        <v>14</v>
      </c>
      <c r="M314" t="s">
        <v>38</v>
      </c>
    </row>
    <row r="315" spans="1:13" x14ac:dyDescent="0.3">
      <c r="A315" t="s">
        <v>673</v>
      </c>
      <c r="B315" s="4">
        <v>45230</v>
      </c>
      <c r="C315" s="5">
        <v>9.6527777777777782E-2</v>
      </c>
      <c r="D315" t="s">
        <v>674</v>
      </c>
      <c r="E315" t="s">
        <v>35</v>
      </c>
      <c r="F315">
        <v>59</v>
      </c>
      <c r="G315" t="s">
        <v>217</v>
      </c>
      <c r="H315" t="s">
        <v>670</v>
      </c>
      <c r="I315" t="s">
        <v>11</v>
      </c>
      <c r="K315">
        <v>29</v>
      </c>
      <c r="L315" t="s">
        <v>17</v>
      </c>
      <c r="M315" t="s">
        <v>38</v>
      </c>
    </row>
    <row r="316" spans="1:13" x14ac:dyDescent="0.3">
      <c r="A316" t="s">
        <v>675</v>
      </c>
      <c r="B316" s="4">
        <v>45571</v>
      </c>
      <c r="C316" s="5">
        <v>0.15625</v>
      </c>
      <c r="D316" t="s">
        <v>676</v>
      </c>
      <c r="E316" t="s">
        <v>35</v>
      </c>
      <c r="F316">
        <v>27</v>
      </c>
      <c r="G316" t="s">
        <v>188</v>
      </c>
      <c r="H316" t="s">
        <v>670</v>
      </c>
      <c r="I316" t="s">
        <v>11</v>
      </c>
      <c r="K316">
        <v>34</v>
      </c>
      <c r="L316" t="s">
        <v>14</v>
      </c>
      <c r="M316" t="s">
        <v>43</v>
      </c>
    </row>
    <row r="317" spans="1:13" x14ac:dyDescent="0.3">
      <c r="A317" t="s">
        <v>677</v>
      </c>
      <c r="B317" s="4">
        <v>45210</v>
      </c>
      <c r="C317" s="5">
        <v>0.34930555555555554</v>
      </c>
      <c r="D317" t="s">
        <v>678</v>
      </c>
      <c r="E317" t="s">
        <v>35</v>
      </c>
      <c r="F317">
        <v>79</v>
      </c>
      <c r="G317" t="s">
        <v>240</v>
      </c>
      <c r="H317" t="s">
        <v>670</v>
      </c>
      <c r="I317" t="s">
        <v>11</v>
      </c>
      <c r="K317">
        <v>15</v>
      </c>
      <c r="L317" t="s">
        <v>19</v>
      </c>
      <c r="M317" t="s">
        <v>38</v>
      </c>
    </row>
    <row r="318" spans="1:13" x14ac:dyDescent="0.3">
      <c r="A318" t="s">
        <v>679</v>
      </c>
      <c r="B318" s="4">
        <v>45576</v>
      </c>
      <c r="C318" s="5">
        <v>0.64375000000000004</v>
      </c>
      <c r="D318" t="s">
        <v>680</v>
      </c>
      <c r="E318" t="s">
        <v>35</v>
      </c>
      <c r="F318">
        <v>8</v>
      </c>
      <c r="G318" t="s">
        <v>149</v>
      </c>
      <c r="H318" t="s">
        <v>670</v>
      </c>
      <c r="I318" t="s">
        <v>11</v>
      </c>
      <c r="K318">
        <v>29</v>
      </c>
      <c r="L318" t="s">
        <v>13</v>
      </c>
      <c r="M318" t="s">
        <v>38</v>
      </c>
    </row>
    <row r="319" spans="1:13" x14ac:dyDescent="0.3">
      <c r="A319" t="s">
        <v>681</v>
      </c>
      <c r="B319" s="4">
        <v>45593</v>
      </c>
      <c r="C319" s="5">
        <v>4.9305555555555554E-2</v>
      </c>
      <c r="D319" t="s">
        <v>682</v>
      </c>
      <c r="E319" t="s">
        <v>35</v>
      </c>
      <c r="F319">
        <v>6</v>
      </c>
      <c r="G319" t="s">
        <v>102</v>
      </c>
      <c r="H319" t="s">
        <v>683</v>
      </c>
      <c r="I319" t="s">
        <v>11</v>
      </c>
      <c r="K319">
        <v>44</v>
      </c>
      <c r="L319" t="s">
        <v>13</v>
      </c>
      <c r="M319" t="s">
        <v>43</v>
      </c>
    </row>
    <row r="320" spans="1:13" x14ac:dyDescent="0.3">
      <c r="A320" t="s">
        <v>684</v>
      </c>
      <c r="B320" s="4">
        <v>45230</v>
      </c>
      <c r="C320" s="5">
        <v>0.22083333333333333</v>
      </c>
      <c r="D320" t="s">
        <v>685</v>
      </c>
      <c r="E320" t="s">
        <v>35</v>
      </c>
      <c r="F320">
        <v>66</v>
      </c>
      <c r="G320" t="s">
        <v>102</v>
      </c>
      <c r="H320" t="s">
        <v>683</v>
      </c>
      <c r="I320" t="s">
        <v>11</v>
      </c>
      <c r="K320">
        <v>20</v>
      </c>
      <c r="L320" t="s">
        <v>18</v>
      </c>
      <c r="M320" t="s">
        <v>38</v>
      </c>
    </row>
    <row r="321" spans="1:13" x14ac:dyDescent="0.3">
      <c r="A321" t="s">
        <v>686</v>
      </c>
      <c r="B321" s="4">
        <v>45566</v>
      </c>
      <c r="C321" s="5">
        <v>0.6381944444444444</v>
      </c>
      <c r="D321" t="s">
        <v>687</v>
      </c>
      <c r="E321" t="s">
        <v>35</v>
      </c>
      <c r="F321">
        <v>22</v>
      </c>
      <c r="G321" t="s">
        <v>188</v>
      </c>
      <c r="H321" t="s">
        <v>683</v>
      </c>
      <c r="I321" t="s">
        <v>11</v>
      </c>
      <c r="K321">
        <v>60</v>
      </c>
      <c r="L321" t="s">
        <v>14</v>
      </c>
      <c r="M321" t="s">
        <v>43</v>
      </c>
    </row>
    <row r="322" spans="1:13" x14ac:dyDescent="0.3">
      <c r="A322" t="s">
        <v>688</v>
      </c>
      <c r="B322" s="4">
        <v>45573</v>
      </c>
      <c r="C322" s="5">
        <v>2.2916666666666665E-2</v>
      </c>
      <c r="D322" t="s">
        <v>689</v>
      </c>
      <c r="E322" t="s">
        <v>35</v>
      </c>
      <c r="F322">
        <v>6</v>
      </c>
      <c r="G322" t="s">
        <v>188</v>
      </c>
      <c r="H322" t="s">
        <v>683</v>
      </c>
      <c r="I322" t="s">
        <v>11</v>
      </c>
      <c r="K322">
        <v>18</v>
      </c>
      <c r="L322" t="s">
        <v>13</v>
      </c>
      <c r="M322" t="s">
        <v>38</v>
      </c>
    </row>
    <row r="323" spans="1:13" x14ac:dyDescent="0.3">
      <c r="A323" t="s">
        <v>690</v>
      </c>
      <c r="B323" s="4">
        <v>45593</v>
      </c>
      <c r="C323" s="5">
        <v>0.30416666666666664</v>
      </c>
      <c r="D323" t="s">
        <v>691</v>
      </c>
      <c r="E323" t="s">
        <v>35</v>
      </c>
      <c r="F323">
        <v>58</v>
      </c>
      <c r="G323" t="s">
        <v>240</v>
      </c>
      <c r="H323" t="s">
        <v>683</v>
      </c>
      <c r="I323" t="s">
        <v>11</v>
      </c>
      <c r="K323">
        <v>53</v>
      </c>
      <c r="L323" t="s">
        <v>17</v>
      </c>
      <c r="M323" t="s">
        <v>43</v>
      </c>
    </row>
    <row r="324" spans="1:13" x14ac:dyDescent="0.3">
      <c r="A324" t="s">
        <v>692</v>
      </c>
      <c r="B324" s="4">
        <v>45584</v>
      </c>
      <c r="C324" s="5">
        <v>0.72638888888888886</v>
      </c>
      <c r="D324" t="s">
        <v>693</v>
      </c>
      <c r="E324" t="s">
        <v>35</v>
      </c>
      <c r="F324">
        <v>18</v>
      </c>
      <c r="G324" t="s">
        <v>36</v>
      </c>
      <c r="H324" t="s">
        <v>683</v>
      </c>
      <c r="I324" t="s">
        <v>11</v>
      </c>
      <c r="K324">
        <v>11</v>
      </c>
      <c r="L324" t="s">
        <v>12</v>
      </c>
      <c r="M324" t="s">
        <v>38</v>
      </c>
    </row>
    <row r="325" spans="1:13" x14ac:dyDescent="0.3">
      <c r="A325" t="s">
        <v>694</v>
      </c>
      <c r="B325" s="4">
        <v>45207</v>
      </c>
      <c r="C325" s="5">
        <v>0.42569444444444443</v>
      </c>
      <c r="D325" t="s">
        <v>695</v>
      </c>
      <c r="E325" t="s">
        <v>35</v>
      </c>
      <c r="F325">
        <v>43</v>
      </c>
      <c r="G325" t="s">
        <v>36</v>
      </c>
      <c r="H325" t="s">
        <v>683</v>
      </c>
      <c r="I325" t="s">
        <v>11</v>
      </c>
      <c r="K325">
        <v>43</v>
      </c>
      <c r="L325" t="s">
        <v>16</v>
      </c>
      <c r="M325" t="s">
        <v>43</v>
      </c>
    </row>
    <row r="326" spans="1:13" x14ac:dyDescent="0.3">
      <c r="A326" t="s">
        <v>696</v>
      </c>
      <c r="B326" s="4">
        <v>45578</v>
      </c>
      <c r="C326" s="5">
        <v>0.31666666666666665</v>
      </c>
      <c r="D326" t="s">
        <v>697</v>
      </c>
      <c r="E326" t="s">
        <v>35</v>
      </c>
      <c r="F326">
        <v>15</v>
      </c>
      <c r="G326" t="s">
        <v>149</v>
      </c>
      <c r="H326" t="s">
        <v>698</v>
      </c>
      <c r="I326" t="s">
        <v>11</v>
      </c>
      <c r="K326">
        <v>51</v>
      </c>
      <c r="L326" t="s">
        <v>12</v>
      </c>
      <c r="M326" t="s">
        <v>43</v>
      </c>
    </row>
    <row r="327" spans="1:13" x14ac:dyDescent="0.3">
      <c r="A327" t="s">
        <v>699</v>
      </c>
      <c r="B327" s="4">
        <v>45205</v>
      </c>
      <c r="C327" s="5">
        <v>0.43541666666666667</v>
      </c>
      <c r="D327" t="s">
        <v>700</v>
      </c>
      <c r="E327" t="s">
        <v>266</v>
      </c>
      <c r="F327">
        <v>7</v>
      </c>
      <c r="G327" t="s">
        <v>36</v>
      </c>
      <c r="H327" t="s">
        <v>698</v>
      </c>
      <c r="I327" t="s">
        <v>11</v>
      </c>
      <c r="K327">
        <v>53</v>
      </c>
      <c r="L327" t="s">
        <v>13</v>
      </c>
      <c r="M327" t="s">
        <v>43</v>
      </c>
    </row>
    <row r="328" spans="1:13" x14ac:dyDescent="0.3">
      <c r="A328" t="s">
        <v>701</v>
      </c>
      <c r="B328" s="4">
        <v>45224</v>
      </c>
      <c r="C328" s="5">
        <v>0.86458333333333337</v>
      </c>
      <c r="D328" t="s">
        <v>702</v>
      </c>
      <c r="E328" t="s">
        <v>266</v>
      </c>
      <c r="F328">
        <v>5</v>
      </c>
      <c r="G328" t="s">
        <v>36</v>
      </c>
      <c r="H328" t="s">
        <v>698</v>
      </c>
      <c r="I328" t="s">
        <v>11</v>
      </c>
      <c r="K328">
        <v>16</v>
      </c>
      <c r="L328" t="s">
        <v>13</v>
      </c>
      <c r="M328" t="s">
        <v>38</v>
      </c>
    </row>
    <row r="329" spans="1:13" x14ac:dyDescent="0.3">
      <c r="A329" t="s">
        <v>703</v>
      </c>
      <c r="B329" s="4">
        <v>45588</v>
      </c>
      <c r="C329" s="5">
        <v>8.1944444444444445E-2</v>
      </c>
      <c r="D329" t="s">
        <v>704</v>
      </c>
      <c r="E329" t="s">
        <v>266</v>
      </c>
      <c r="F329">
        <v>64</v>
      </c>
      <c r="G329" t="s">
        <v>36</v>
      </c>
      <c r="H329" t="s">
        <v>698</v>
      </c>
      <c r="I329" t="s">
        <v>11</v>
      </c>
      <c r="K329">
        <v>60</v>
      </c>
      <c r="L329" t="s">
        <v>18</v>
      </c>
      <c r="M329" t="s">
        <v>43</v>
      </c>
    </row>
    <row r="330" spans="1:13" x14ac:dyDescent="0.3">
      <c r="A330" t="s">
        <v>705</v>
      </c>
      <c r="B330" s="4">
        <v>45574</v>
      </c>
      <c r="C330" s="5">
        <v>4.8611111111111112E-2</v>
      </c>
      <c r="D330" t="s">
        <v>706</v>
      </c>
      <c r="E330" t="s">
        <v>266</v>
      </c>
      <c r="F330">
        <v>13</v>
      </c>
      <c r="G330" t="s">
        <v>102</v>
      </c>
      <c r="H330" t="s">
        <v>670</v>
      </c>
      <c r="I330" t="s">
        <v>11</v>
      </c>
      <c r="K330">
        <v>46</v>
      </c>
      <c r="L330" t="s">
        <v>12</v>
      </c>
      <c r="M330" t="s">
        <v>43</v>
      </c>
    </row>
    <row r="331" spans="1:13" x14ac:dyDescent="0.3">
      <c r="A331" t="s">
        <v>707</v>
      </c>
      <c r="B331" s="4">
        <v>45229</v>
      </c>
      <c r="C331" s="5">
        <v>0.22083333333333333</v>
      </c>
      <c r="D331" t="s">
        <v>708</v>
      </c>
      <c r="E331" t="s">
        <v>266</v>
      </c>
      <c r="F331">
        <v>36</v>
      </c>
      <c r="G331" t="s">
        <v>217</v>
      </c>
      <c r="H331" t="s">
        <v>670</v>
      </c>
      <c r="I331" t="s">
        <v>11</v>
      </c>
      <c r="K331">
        <v>22</v>
      </c>
      <c r="L331" t="s">
        <v>15</v>
      </c>
      <c r="M331" t="s">
        <v>38</v>
      </c>
    </row>
    <row r="332" spans="1:13" x14ac:dyDescent="0.3">
      <c r="A332" t="s">
        <v>709</v>
      </c>
      <c r="B332" s="4">
        <v>45576</v>
      </c>
      <c r="C332" s="5">
        <v>0.18958333333333333</v>
      </c>
      <c r="D332" t="s">
        <v>710</v>
      </c>
      <c r="E332" t="s">
        <v>266</v>
      </c>
      <c r="F332">
        <v>47</v>
      </c>
      <c r="G332" t="s">
        <v>149</v>
      </c>
      <c r="H332" t="s">
        <v>670</v>
      </c>
      <c r="I332" t="s">
        <v>11</v>
      </c>
      <c r="K332">
        <v>30</v>
      </c>
      <c r="L332" t="s">
        <v>16</v>
      </c>
      <c r="M332" t="s">
        <v>38</v>
      </c>
    </row>
    <row r="333" spans="1:13" x14ac:dyDescent="0.3">
      <c r="A333" t="s">
        <v>711</v>
      </c>
      <c r="B333" s="4">
        <v>45228</v>
      </c>
      <c r="C333" s="5">
        <v>0.13541666666666666</v>
      </c>
      <c r="D333" t="s">
        <v>712</v>
      </c>
      <c r="E333" t="s">
        <v>266</v>
      </c>
      <c r="F333">
        <v>19</v>
      </c>
      <c r="G333" t="s">
        <v>149</v>
      </c>
      <c r="H333" t="s">
        <v>670</v>
      </c>
      <c r="I333" t="s">
        <v>11</v>
      </c>
      <c r="K333">
        <v>59</v>
      </c>
      <c r="L333" t="s">
        <v>12</v>
      </c>
      <c r="M333" t="s">
        <v>43</v>
      </c>
    </row>
    <row r="334" spans="1:13" x14ac:dyDescent="0.3">
      <c r="A334" t="s">
        <v>713</v>
      </c>
      <c r="B334" s="4">
        <v>45575</v>
      </c>
      <c r="C334" s="5">
        <v>0.64097222222222228</v>
      </c>
      <c r="D334" t="s">
        <v>714</v>
      </c>
      <c r="E334" t="s">
        <v>266</v>
      </c>
      <c r="F334">
        <v>20</v>
      </c>
      <c r="G334" t="s">
        <v>36</v>
      </c>
      <c r="H334" t="s">
        <v>670</v>
      </c>
      <c r="I334" t="s">
        <v>11</v>
      </c>
      <c r="K334">
        <v>51</v>
      </c>
      <c r="L334" t="s">
        <v>12</v>
      </c>
      <c r="M334" t="s">
        <v>43</v>
      </c>
    </row>
    <row r="335" spans="1:13" x14ac:dyDescent="0.3">
      <c r="A335" t="s">
        <v>715</v>
      </c>
      <c r="B335" s="4">
        <v>45593</v>
      </c>
      <c r="C335" s="5">
        <v>7.013888888888889E-2</v>
      </c>
      <c r="D335" t="s">
        <v>716</v>
      </c>
      <c r="E335" t="s">
        <v>266</v>
      </c>
      <c r="F335">
        <v>47</v>
      </c>
      <c r="G335" t="s">
        <v>188</v>
      </c>
      <c r="H335" t="s">
        <v>661</v>
      </c>
      <c r="I335" t="s">
        <v>11</v>
      </c>
      <c r="K335">
        <v>19</v>
      </c>
      <c r="L335" t="s">
        <v>16</v>
      </c>
      <c r="M335" t="s">
        <v>38</v>
      </c>
    </row>
    <row r="336" spans="1:13" x14ac:dyDescent="0.3">
      <c r="A336" t="s">
        <v>717</v>
      </c>
      <c r="B336" s="4">
        <v>45228</v>
      </c>
      <c r="C336" s="5">
        <v>0.53472222222222221</v>
      </c>
      <c r="D336" t="s">
        <v>718</v>
      </c>
      <c r="E336" t="s">
        <v>266</v>
      </c>
      <c r="F336">
        <v>56</v>
      </c>
      <c r="G336" t="s">
        <v>255</v>
      </c>
      <c r="H336" t="s">
        <v>661</v>
      </c>
      <c r="I336" t="s">
        <v>11</v>
      </c>
      <c r="K336">
        <v>60</v>
      </c>
      <c r="L336" t="s">
        <v>17</v>
      </c>
      <c r="M336" t="s">
        <v>43</v>
      </c>
    </row>
    <row r="337" spans="1:13" x14ac:dyDescent="0.3">
      <c r="A337" t="s">
        <v>719</v>
      </c>
      <c r="B337" s="4">
        <v>45593</v>
      </c>
      <c r="C337" s="5">
        <v>0.29375000000000001</v>
      </c>
      <c r="D337" t="s">
        <v>720</v>
      </c>
      <c r="E337" t="s">
        <v>266</v>
      </c>
      <c r="F337">
        <v>57</v>
      </c>
      <c r="G337" t="s">
        <v>240</v>
      </c>
      <c r="H337" t="s">
        <v>661</v>
      </c>
      <c r="I337" t="s">
        <v>11</v>
      </c>
      <c r="K337">
        <v>23</v>
      </c>
      <c r="L337" t="s">
        <v>17</v>
      </c>
      <c r="M337" t="s">
        <v>38</v>
      </c>
    </row>
    <row r="338" spans="1:13" x14ac:dyDescent="0.3">
      <c r="A338" t="s">
        <v>721</v>
      </c>
      <c r="B338" s="4">
        <v>45200</v>
      </c>
      <c r="C338" s="5">
        <v>0.67708333333333337</v>
      </c>
      <c r="D338" t="s">
        <v>722</v>
      </c>
      <c r="E338" t="s">
        <v>266</v>
      </c>
      <c r="F338">
        <v>38</v>
      </c>
      <c r="G338" t="s">
        <v>102</v>
      </c>
      <c r="H338" t="s">
        <v>658</v>
      </c>
      <c r="I338" t="s">
        <v>11</v>
      </c>
      <c r="K338">
        <v>20</v>
      </c>
      <c r="L338" t="s">
        <v>15</v>
      </c>
      <c r="M338" t="s">
        <v>38</v>
      </c>
    </row>
    <row r="339" spans="1:13" x14ac:dyDescent="0.3">
      <c r="A339" t="s">
        <v>723</v>
      </c>
      <c r="B339" s="4">
        <v>45211</v>
      </c>
      <c r="C339" s="5">
        <v>0.13819444444444445</v>
      </c>
      <c r="D339" t="s">
        <v>724</v>
      </c>
      <c r="E339" t="s">
        <v>266</v>
      </c>
      <c r="F339">
        <v>54</v>
      </c>
      <c r="G339" t="s">
        <v>149</v>
      </c>
      <c r="H339" t="s">
        <v>658</v>
      </c>
      <c r="I339" t="s">
        <v>11</v>
      </c>
      <c r="K339">
        <v>53</v>
      </c>
      <c r="L339" t="s">
        <v>17</v>
      </c>
      <c r="M339" t="s">
        <v>43</v>
      </c>
    </row>
    <row r="340" spans="1:13" x14ac:dyDescent="0.3">
      <c r="A340" t="s">
        <v>725</v>
      </c>
      <c r="B340" s="4">
        <v>45225</v>
      </c>
      <c r="C340" s="5">
        <v>9.930555555555555E-2</v>
      </c>
      <c r="D340" t="s">
        <v>726</v>
      </c>
      <c r="E340" t="s">
        <v>266</v>
      </c>
      <c r="F340">
        <v>65</v>
      </c>
      <c r="G340" t="s">
        <v>36</v>
      </c>
      <c r="H340" t="s">
        <v>658</v>
      </c>
      <c r="I340" t="s">
        <v>11</v>
      </c>
      <c r="K340">
        <v>15</v>
      </c>
      <c r="L340" t="s">
        <v>18</v>
      </c>
      <c r="M340" t="s">
        <v>38</v>
      </c>
    </row>
    <row r="341" spans="1:13" x14ac:dyDescent="0.3">
      <c r="A341" t="s">
        <v>727</v>
      </c>
      <c r="B341" s="4">
        <v>45227</v>
      </c>
      <c r="C341" s="5">
        <v>0.45902777777777776</v>
      </c>
      <c r="D341" t="s">
        <v>728</v>
      </c>
      <c r="E341" t="s">
        <v>266</v>
      </c>
      <c r="F341">
        <v>40</v>
      </c>
      <c r="G341" t="s">
        <v>102</v>
      </c>
      <c r="H341" t="s">
        <v>683</v>
      </c>
      <c r="I341" t="s">
        <v>11</v>
      </c>
      <c r="K341">
        <v>18</v>
      </c>
      <c r="L341" t="s">
        <v>15</v>
      </c>
      <c r="M341" t="s">
        <v>38</v>
      </c>
    </row>
    <row r="342" spans="1:13" x14ac:dyDescent="0.3">
      <c r="A342" t="s">
        <v>729</v>
      </c>
      <c r="B342" s="4">
        <v>45593</v>
      </c>
      <c r="C342" s="5">
        <v>0.70277777777777772</v>
      </c>
      <c r="D342" t="s">
        <v>730</v>
      </c>
      <c r="E342" t="s">
        <v>266</v>
      </c>
      <c r="F342">
        <v>6</v>
      </c>
      <c r="G342" t="s">
        <v>102</v>
      </c>
      <c r="H342" t="s">
        <v>683</v>
      </c>
      <c r="I342" t="s">
        <v>11</v>
      </c>
      <c r="K342">
        <v>57</v>
      </c>
      <c r="L342" t="s">
        <v>13</v>
      </c>
      <c r="M342" t="s">
        <v>43</v>
      </c>
    </row>
    <row r="343" spans="1:13" x14ac:dyDescent="0.3">
      <c r="A343" t="s">
        <v>731</v>
      </c>
      <c r="B343" s="4">
        <v>45575</v>
      </c>
      <c r="C343" s="5">
        <v>0.48888888888888887</v>
      </c>
      <c r="D343" t="s">
        <v>732</v>
      </c>
      <c r="E343" t="s">
        <v>266</v>
      </c>
      <c r="F343">
        <v>16</v>
      </c>
      <c r="G343" t="s">
        <v>188</v>
      </c>
      <c r="H343" t="s">
        <v>683</v>
      </c>
      <c r="I343" t="s">
        <v>11</v>
      </c>
      <c r="K343">
        <v>14</v>
      </c>
      <c r="L343" t="s">
        <v>12</v>
      </c>
      <c r="M343" t="s">
        <v>38</v>
      </c>
    </row>
    <row r="344" spans="1:13" x14ac:dyDescent="0.3">
      <c r="A344" t="s">
        <v>733</v>
      </c>
      <c r="B344" s="4">
        <v>45227</v>
      </c>
      <c r="C344" s="5">
        <v>0.28541666666666665</v>
      </c>
      <c r="D344" t="s">
        <v>734</v>
      </c>
      <c r="E344" t="s">
        <v>266</v>
      </c>
      <c r="F344">
        <v>62</v>
      </c>
      <c r="G344" t="s">
        <v>188</v>
      </c>
      <c r="H344" t="s">
        <v>683</v>
      </c>
      <c r="I344" t="s">
        <v>11</v>
      </c>
      <c r="K344">
        <v>23</v>
      </c>
      <c r="L344" t="s">
        <v>18</v>
      </c>
      <c r="M344" t="s">
        <v>38</v>
      </c>
    </row>
    <row r="345" spans="1:13" x14ac:dyDescent="0.3">
      <c r="A345" t="s">
        <v>735</v>
      </c>
      <c r="B345" s="4">
        <v>45570</v>
      </c>
      <c r="C345" s="5">
        <v>0.80208333333333337</v>
      </c>
      <c r="D345" t="s">
        <v>736</v>
      </c>
      <c r="E345" t="s">
        <v>266</v>
      </c>
      <c r="F345">
        <v>7</v>
      </c>
      <c r="G345" t="s">
        <v>188</v>
      </c>
      <c r="H345" t="s">
        <v>683</v>
      </c>
      <c r="I345" t="s">
        <v>11</v>
      </c>
      <c r="K345">
        <v>37</v>
      </c>
      <c r="L345" t="s">
        <v>13</v>
      </c>
      <c r="M345" t="s">
        <v>43</v>
      </c>
    </row>
    <row r="346" spans="1:13" x14ac:dyDescent="0.3">
      <c r="A346" t="s">
        <v>737</v>
      </c>
      <c r="B346" s="4">
        <v>45229</v>
      </c>
      <c r="C346" s="5">
        <v>0.98124999999999996</v>
      </c>
      <c r="D346" t="s">
        <v>738</v>
      </c>
      <c r="E346" t="s">
        <v>266</v>
      </c>
      <c r="F346">
        <v>17</v>
      </c>
      <c r="G346" t="s">
        <v>240</v>
      </c>
      <c r="H346" t="s">
        <v>683</v>
      </c>
      <c r="I346" t="s">
        <v>11</v>
      </c>
      <c r="K346">
        <v>28</v>
      </c>
      <c r="L346" t="s">
        <v>12</v>
      </c>
      <c r="M346" t="s">
        <v>38</v>
      </c>
    </row>
    <row r="347" spans="1:13" x14ac:dyDescent="0.3">
      <c r="A347" t="s">
        <v>739</v>
      </c>
      <c r="B347" s="4">
        <v>45203</v>
      </c>
      <c r="C347" s="5">
        <v>0.12847222222222221</v>
      </c>
      <c r="D347" t="s">
        <v>740</v>
      </c>
      <c r="E347" t="s">
        <v>266</v>
      </c>
      <c r="F347">
        <v>73</v>
      </c>
      <c r="G347" t="s">
        <v>149</v>
      </c>
      <c r="H347" t="s">
        <v>683</v>
      </c>
      <c r="I347" t="s">
        <v>11</v>
      </c>
      <c r="K347">
        <v>18</v>
      </c>
      <c r="L347" t="s">
        <v>19</v>
      </c>
      <c r="M347" t="s">
        <v>38</v>
      </c>
    </row>
    <row r="348" spans="1:13" x14ac:dyDescent="0.3">
      <c r="A348" t="s">
        <v>741</v>
      </c>
      <c r="B348" s="4">
        <v>45224</v>
      </c>
      <c r="C348" s="5">
        <v>0.5493055555555556</v>
      </c>
      <c r="D348" t="s">
        <v>742</v>
      </c>
      <c r="E348" t="s">
        <v>266</v>
      </c>
      <c r="F348">
        <v>36</v>
      </c>
      <c r="G348" t="s">
        <v>36</v>
      </c>
      <c r="H348" t="s">
        <v>683</v>
      </c>
      <c r="I348" t="s">
        <v>11</v>
      </c>
      <c r="K348">
        <v>30</v>
      </c>
      <c r="L348" t="s">
        <v>15</v>
      </c>
      <c r="M348" t="s">
        <v>38</v>
      </c>
    </row>
    <row r="349" spans="1:13" x14ac:dyDescent="0.3">
      <c r="A349" t="s">
        <v>743</v>
      </c>
      <c r="B349" s="4">
        <v>45591</v>
      </c>
      <c r="C349" s="5">
        <v>0.99583333333333335</v>
      </c>
      <c r="D349" t="s">
        <v>744</v>
      </c>
      <c r="E349" t="s">
        <v>266</v>
      </c>
      <c r="F349">
        <v>45</v>
      </c>
      <c r="G349" t="s">
        <v>36</v>
      </c>
      <c r="H349" t="s">
        <v>683</v>
      </c>
      <c r="I349" t="s">
        <v>11</v>
      </c>
      <c r="K349">
        <v>31</v>
      </c>
      <c r="L349" t="s">
        <v>16</v>
      </c>
      <c r="M349" t="s">
        <v>43</v>
      </c>
    </row>
    <row r="350" spans="1:13" x14ac:dyDescent="0.3">
      <c r="A350" t="s">
        <v>745</v>
      </c>
      <c r="B350" s="4">
        <v>45226</v>
      </c>
      <c r="C350" s="5">
        <v>0.71805555555555556</v>
      </c>
      <c r="D350" t="s">
        <v>746</v>
      </c>
      <c r="E350" t="s">
        <v>35</v>
      </c>
      <c r="F350">
        <v>35</v>
      </c>
      <c r="G350" t="s">
        <v>217</v>
      </c>
      <c r="H350" t="s">
        <v>658</v>
      </c>
      <c r="I350" t="s">
        <v>11</v>
      </c>
      <c r="J350">
        <v>2</v>
      </c>
      <c r="K350">
        <v>30</v>
      </c>
      <c r="L350" t="s">
        <v>15</v>
      </c>
      <c r="M350" t="s">
        <v>38</v>
      </c>
    </row>
    <row r="351" spans="1:13" x14ac:dyDescent="0.3">
      <c r="A351" t="s">
        <v>747</v>
      </c>
      <c r="B351" s="4">
        <v>45594</v>
      </c>
      <c r="C351" s="5">
        <v>0.78541666666666665</v>
      </c>
      <c r="D351" t="s">
        <v>748</v>
      </c>
      <c r="E351" t="s">
        <v>35</v>
      </c>
      <c r="F351">
        <v>3</v>
      </c>
      <c r="G351" t="s">
        <v>149</v>
      </c>
      <c r="H351" t="s">
        <v>698</v>
      </c>
      <c r="I351" t="s">
        <v>11</v>
      </c>
      <c r="J351">
        <v>9</v>
      </c>
      <c r="K351">
        <v>40</v>
      </c>
      <c r="L351" t="s">
        <v>13</v>
      </c>
      <c r="M351" t="s">
        <v>43</v>
      </c>
    </row>
    <row r="352" spans="1:13" x14ac:dyDescent="0.3">
      <c r="A352" t="s">
        <v>749</v>
      </c>
      <c r="B352" s="4">
        <v>45221</v>
      </c>
      <c r="C352" s="5">
        <v>0.19791666666666666</v>
      </c>
      <c r="D352" t="s">
        <v>750</v>
      </c>
      <c r="E352" t="s">
        <v>35</v>
      </c>
      <c r="F352">
        <v>37</v>
      </c>
      <c r="G352" t="s">
        <v>149</v>
      </c>
      <c r="H352" t="s">
        <v>658</v>
      </c>
      <c r="I352" t="s">
        <v>11</v>
      </c>
      <c r="J352">
        <v>4</v>
      </c>
      <c r="K352">
        <v>19</v>
      </c>
      <c r="L352" t="s">
        <v>15</v>
      </c>
      <c r="M352" t="s">
        <v>38</v>
      </c>
    </row>
    <row r="353" spans="1:13" x14ac:dyDescent="0.3">
      <c r="A353" t="s">
        <v>751</v>
      </c>
      <c r="B353" s="4">
        <v>45566</v>
      </c>
      <c r="C353" s="5">
        <v>0.65555555555555556</v>
      </c>
      <c r="D353" t="s">
        <v>752</v>
      </c>
      <c r="E353" t="s">
        <v>35</v>
      </c>
      <c r="F353">
        <v>1</v>
      </c>
      <c r="G353" t="s">
        <v>36</v>
      </c>
      <c r="H353" t="s">
        <v>698</v>
      </c>
      <c r="I353" t="s">
        <v>11</v>
      </c>
      <c r="J353">
        <v>7</v>
      </c>
      <c r="K353">
        <v>11</v>
      </c>
      <c r="L353" t="s">
        <v>13</v>
      </c>
      <c r="M353" t="s">
        <v>38</v>
      </c>
    </row>
    <row r="354" spans="1:13" x14ac:dyDescent="0.3">
      <c r="A354" t="s">
        <v>753</v>
      </c>
      <c r="B354" s="4">
        <v>45200</v>
      </c>
      <c r="C354" s="5">
        <v>0.63888888888888884</v>
      </c>
      <c r="D354" t="s">
        <v>754</v>
      </c>
      <c r="E354" t="s">
        <v>266</v>
      </c>
      <c r="F354">
        <v>28</v>
      </c>
      <c r="G354" t="s">
        <v>240</v>
      </c>
      <c r="H354" t="s">
        <v>698</v>
      </c>
      <c r="I354" t="s">
        <v>11</v>
      </c>
      <c r="J354">
        <v>7</v>
      </c>
      <c r="K354">
        <v>18</v>
      </c>
      <c r="L354" t="s">
        <v>14</v>
      </c>
      <c r="M354" t="s">
        <v>38</v>
      </c>
    </row>
    <row r="355" spans="1:13" x14ac:dyDescent="0.3">
      <c r="A355" t="s">
        <v>755</v>
      </c>
      <c r="B355" s="4">
        <v>45573</v>
      </c>
      <c r="C355" s="5">
        <v>0.3125</v>
      </c>
      <c r="D355" t="s">
        <v>756</v>
      </c>
      <c r="E355" t="s">
        <v>266</v>
      </c>
      <c r="F355">
        <v>53</v>
      </c>
      <c r="G355" t="s">
        <v>188</v>
      </c>
      <c r="H355" t="s">
        <v>670</v>
      </c>
      <c r="I355" t="s">
        <v>11</v>
      </c>
      <c r="J355">
        <v>5</v>
      </c>
      <c r="K355">
        <v>10</v>
      </c>
      <c r="L355" t="s">
        <v>17</v>
      </c>
      <c r="M355" t="s">
        <v>38</v>
      </c>
    </row>
    <row r="356" spans="1:13" x14ac:dyDescent="0.3">
      <c r="A356" t="s">
        <v>757</v>
      </c>
      <c r="B356" s="4">
        <v>45201</v>
      </c>
      <c r="C356" s="5">
        <v>0.60763888888888884</v>
      </c>
      <c r="D356" t="s">
        <v>758</v>
      </c>
      <c r="E356" t="s">
        <v>266</v>
      </c>
      <c r="F356">
        <v>66</v>
      </c>
      <c r="G356" t="s">
        <v>217</v>
      </c>
      <c r="H356" t="s">
        <v>670</v>
      </c>
      <c r="I356" t="s">
        <v>11</v>
      </c>
      <c r="J356">
        <v>6</v>
      </c>
      <c r="K356">
        <v>45</v>
      </c>
      <c r="L356" t="s">
        <v>18</v>
      </c>
      <c r="M356" t="s">
        <v>43</v>
      </c>
    </row>
    <row r="357" spans="1:13" x14ac:dyDescent="0.3">
      <c r="A357" t="s">
        <v>759</v>
      </c>
      <c r="B357" s="4">
        <v>45585</v>
      </c>
      <c r="C357" s="5">
        <v>0.40972222222222221</v>
      </c>
      <c r="D357" t="s">
        <v>760</v>
      </c>
      <c r="E357" t="s">
        <v>266</v>
      </c>
      <c r="F357">
        <v>77</v>
      </c>
      <c r="G357" t="s">
        <v>217</v>
      </c>
      <c r="H357" t="s">
        <v>683</v>
      </c>
      <c r="I357" t="s">
        <v>11</v>
      </c>
      <c r="J357">
        <v>10</v>
      </c>
      <c r="K357">
        <v>42</v>
      </c>
      <c r="L357" t="s">
        <v>19</v>
      </c>
      <c r="M357" t="s">
        <v>43</v>
      </c>
    </row>
    <row r="358" spans="1:13" x14ac:dyDescent="0.3">
      <c r="A358" t="s">
        <v>761</v>
      </c>
      <c r="B358" s="4">
        <v>45204</v>
      </c>
      <c r="C358" s="5">
        <v>0.30972222222222223</v>
      </c>
      <c r="D358" t="s">
        <v>762</v>
      </c>
      <c r="E358" t="s">
        <v>266</v>
      </c>
      <c r="F358">
        <v>25</v>
      </c>
      <c r="G358" t="s">
        <v>36</v>
      </c>
      <c r="H358" t="s">
        <v>698</v>
      </c>
      <c r="I358" t="s">
        <v>11</v>
      </c>
      <c r="J358">
        <v>6</v>
      </c>
      <c r="K358">
        <v>38</v>
      </c>
      <c r="L358" t="s">
        <v>14</v>
      </c>
      <c r="M358" t="s">
        <v>43</v>
      </c>
    </row>
    <row r="359" spans="1:13" x14ac:dyDescent="0.3">
      <c r="A359" t="s">
        <v>763</v>
      </c>
      <c r="B359" s="4">
        <v>45582</v>
      </c>
      <c r="C359" s="5">
        <v>0.39097222222222222</v>
      </c>
      <c r="D359" t="s">
        <v>764</v>
      </c>
      <c r="E359" t="s">
        <v>266</v>
      </c>
      <c r="F359">
        <v>63</v>
      </c>
      <c r="G359" t="s">
        <v>36</v>
      </c>
      <c r="H359" t="s">
        <v>698</v>
      </c>
      <c r="I359" t="s">
        <v>11</v>
      </c>
      <c r="J359">
        <v>8</v>
      </c>
      <c r="K359">
        <v>11</v>
      </c>
      <c r="L359" t="s">
        <v>18</v>
      </c>
      <c r="M359" t="s">
        <v>38</v>
      </c>
    </row>
    <row r="360" spans="1:13" x14ac:dyDescent="0.3">
      <c r="A360" t="s">
        <v>765</v>
      </c>
      <c r="B360" s="4">
        <v>45582</v>
      </c>
      <c r="C360" s="5">
        <v>0.19583333333333333</v>
      </c>
      <c r="D360" t="s">
        <v>766</v>
      </c>
      <c r="E360" t="s">
        <v>266</v>
      </c>
      <c r="F360">
        <v>35</v>
      </c>
      <c r="G360" t="s">
        <v>36</v>
      </c>
      <c r="H360" t="s">
        <v>670</v>
      </c>
      <c r="I360" t="s">
        <v>11</v>
      </c>
      <c r="J360">
        <v>9</v>
      </c>
      <c r="K360">
        <v>49</v>
      </c>
      <c r="L360" t="s">
        <v>15</v>
      </c>
      <c r="M360" t="s">
        <v>43</v>
      </c>
    </row>
    <row r="361" spans="1:13" x14ac:dyDescent="0.3">
      <c r="A361" t="s">
        <v>767</v>
      </c>
      <c r="B361" s="4">
        <v>45574</v>
      </c>
      <c r="C361" s="5">
        <v>0.62986111111111109</v>
      </c>
      <c r="D361" t="s">
        <v>768</v>
      </c>
      <c r="E361" t="s">
        <v>266</v>
      </c>
      <c r="F361">
        <v>27</v>
      </c>
      <c r="G361" t="s">
        <v>36</v>
      </c>
      <c r="H361" t="s">
        <v>658</v>
      </c>
      <c r="I361" t="s">
        <v>11</v>
      </c>
      <c r="J361">
        <v>10</v>
      </c>
      <c r="K361">
        <v>28</v>
      </c>
      <c r="L361" t="s">
        <v>14</v>
      </c>
      <c r="M361" t="s">
        <v>38</v>
      </c>
    </row>
    <row r="362" spans="1:13" x14ac:dyDescent="0.3">
      <c r="A362" t="s">
        <v>769</v>
      </c>
      <c r="B362" s="4">
        <v>45586</v>
      </c>
      <c r="C362" s="5">
        <v>0.50347222222222221</v>
      </c>
      <c r="D362" t="s">
        <v>770</v>
      </c>
      <c r="E362" t="s">
        <v>266</v>
      </c>
      <c r="F362">
        <v>35</v>
      </c>
      <c r="G362" t="s">
        <v>149</v>
      </c>
      <c r="H362" t="s">
        <v>575</v>
      </c>
      <c r="I362" t="s">
        <v>11</v>
      </c>
      <c r="J362">
        <v>4</v>
      </c>
      <c r="K362">
        <v>13</v>
      </c>
      <c r="L362" t="s">
        <v>15</v>
      </c>
      <c r="M362" t="s">
        <v>38</v>
      </c>
    </row>
    <row r="363" spans="1:13" x14ac:dyDescent="0.3">
      <c r="A363" t="s">
        <v>771</v>
      </c>
      <c r="B363" s="4">
        <v>45217</v>
      </c>
      <c r="C363" s="5">
        <v>0.47013888888888888</v>
      </c>
      <c r="D363" t="s">
        <v>772</v>
      </c>
      <c r="E363" t="s">
        <v>266</v>
      </c>
      <c r="F363">
        <v>34</v>
      </c>
      <c r="G363" t="s">
        <v>102</v>
      </c>
      <c r="H363" t="s">
        <v>575</v>
      </c>
      <c r="I363" t="s">
        <v>11</v>
      </c>
      <c r="J363">
        <v>5</v>
      </c>
      <c r="K363">
        <v>21</v>
      </c>
      <c r="L363" t="s">
        <v>15</v>
      </c>
      <c r="M363" t="s">
        <v>38</v>
      </c>
    </row>
    <row r="364" spans="1:13" x14ac:dyDescent="0.3">
      <c r="A364" t="s">
        <v>773</v>
      </c>
      <c r="B364" s="4">
        <v>45211</v>
      </c>
      <c r="C364" s="5">
        <v>0.21458333333333332</v>
      </c>
      <c r="D364" t="s">
        <v>774</v>
      </c>
      <c r="E364" t="s">
        <v>266</v>
      </c>
      <c r="F364">
        <v>56</v>
      </c>
      <c r="G364" t="s">
        <v>217</v>
      </c>
      <c r="H364" t="s">
        <v>575</v>
      </c>
      <c r="I364" t="s">
        <v>11</v>
      </c>
      <c r="J364">
        <v>2</v>
      </c>
      <c r="K364">
        <v>16</v>
      </c>
      <c r="L364" t="s">
        <v>17</v>
      </c>
      <c r="M364" t="s">
        <v>38</v>
      </c>
    </row>
    <row r="365" spans="1:13" x14ac:dyDescent="0.3">
      <c r="A365" t="s">
        <v>775</v>
      </c>
      <c r="B365" s="4">
        <v>45578</v>
      </c>
      <c r="C365" s="5">
        <v>9.930555555555555E-2</v>
      </c>
      <c r="D365" t="s">
        <v>776</v>
      </c>
      <c r="E365" t="s">
        <v>266</v>
      </c>
      <c r="F365">
        <v>64</v>
      </c>
      <c r="G365" t="s">
        <v>255</v>
      </c>
      <c r="H365" t="s">
        <v>575</v>
      </c>
      <c r="I365" t="s">
        <v>11</v>
      </c>
      <c r="J365">
        <v>2</v>
      </c>
      <c r="K365">
        <v>50</v>
      </c>
      <c r="L365" t="s">
        <v>18</v>
      </c>
      <c r="M365" t="s">
        <v>43</v>
      </c>
    </row>
    <row r="366" spans="1:13" x14ac:dyDescent="0.3">
      <c r="A366" t="s">
        <v>777</v>
      </c>
      <c r="B366" s="4">
        <v>45229</v>
      </c>
      <c r="C366" s="5">
        <v>0.59930555555555554</v>
      </c>
      <c r="D366" t="s">
        <v>778</v>
      </c>
      <c r="E366" t="s">
        <v>266</v>
      </c>
      <c r="F366">
        <v>18</v>
      </c>
      <c r="G366" t="s">
        <v>149</v>
      </c>
      <c r="H366" t="s">
        <v>575</v>
      </c>
      <c r="I366" t="s">
        <v>11</v>
      </c>
      <c r="J366">
        <v>2</v>
      </c>
      <c r="K366">
        <v>35</v>
      </c>
      <c r="L366" t="s">
        <v>12</v>
      </c>
      <c r="M366" t="s">
        <v>43</v>
      </c>
    </row>
    <row r="367" spans="1:13" x14ac:dyDescent="0.3">
      <c r="A367" t="s">
        <v>779</v>
      </c>
      <c r="B367" s="4">
        <v>45569</v>
      </c>
      <c r="C367" s="5">
        <v>9.0972222222222218E-2</v>
      </c>
      <c r="D367" t="s">
        <v>780</v>
      </c>
      <c r="E367" t="s">
        <v>266</v>
      </c>
      <c r="F367">
        <v>24</v>
      </c>
      <c r="G367" t="s">
        <v>36</v>
      </c>
      <c r="H367" t="s">
        <v>575</v>
      </c>
      <c r="I367" t="s">
        <v>11</v>
      </c>
      <c r="J367">
        <v>10</v>
      </c>
      <c r="K367">
        <v>31</v>
      </c>
      <c r="L367" t="s">
        <v>14</v>
      </c>
      <c r="M367" t="s">
        <v>43</v>
      </c>
    </row>
    <row r="368" spans="1:13" x14ac:dyDescent="0.3">
      <c r="A368" t="s">
        <v>781</v>
      </c>
      <c r="B368" s="4">
        <v>45227</v>
      </c>
      <c r="C368" s="5">
        <v>0.15347222222222223</v>
      </c>
      <c r="D368" t="s">
        <v>782</v>
      </c>
      <c r="E368" t="s">
        <v>35</v>
      </c>
      <c r="F368">
        <v>1</v>
      </c>
      <c r="G368" t="s">
        <v>102</v>
      </c>
      <c r="H368" t="s">
        <v>575</v>
      </c>
      <c r="I368" t="s">
        <v>11</v>
      </c>
      <c r="J368">
        <v>3</v>
      </c>
      <c r="K368">
        <v>25</v>
      </c>
      <c r="L368" t="s">
        <v>13</v>
      </c>
      <c r="M368" t="s">
        <v>38</v>
      </c>
    </row>
    <row r="369" spans="1:13" x14ac:dyDescent="0.3">
      <c r="A369" t="s">
        <v>783</v>
      </c>
      <c r="B369" s="4">
        <v>45201</v>
      </c>
      <c r="C369" s="5">
        <v>0.70972222222222225</v>
      </c>
      <c r="D369" t="s">
        <v>784</v>
      </c>
      <c r="E369" t="s">
        <v>35</v>
      </c>
      <c r="F369">
        <v>49</v>
      </c>
      <c r="G369" t="s">
        <v>102</v>
      </c>
      <c r="H369" t="s">
        <v>575</v>
      </c>
      <c r="I369" t="s">
        <v>11</v>
      </c>
      <c r="J369">
        <v>5</v>
      </c>
      <c r="K369">
        <v>51</v>
      </c>
      <c r="L369" t="s">
        <v>16</v>
      </c>
      <c r="M369" t="s">
        <v>43</v>
      </c>
    </row>
    <row r="370" spans="1:13" x14ac:dyDescent="0.3">
      <c r="A370" t="s">
        <v>785</v>
      </c>
      <c r="B370" s="4">
        <v>45569</v>
      </c>
      <c r="C370" s="5">
        <v>0.13402777777777777</v>
      </c>
      <c r="D370" t="s">
        <v>786</v>
      </c>
      <c r="E370" t="s">
        <v>35</v>
      </c>
      <c r="F370">
        <v>71</v>
      </c>
      <c r="G370" t="s">
        <v>102</v>
      </c>
      <c r="H370" t="s">
        <v>575</v>
      </c>
      <c r="I370" t="s">
        <v>11</v>
      </c>
      <c r="J370">
        <v>8</v>
      </c>
      <c r="K370">
        <v>38</v>
      </c>
      <c r="L370" t="s">
        <v>19</v>
      </c>
      <c r="M370" t="s">
        <v>43</v>
      </c>
    </row>
    <row r="371" spans="1:13" x14ac:dyDescent="0.3">
      <c r="A371" t="s">
        <v>787</v>
      </c>
      <c r="B371" s="4">
        <v>45203</v>
      </c>
      <c r="C371" s="5">
        <v>0.57291666666666663</v>
      </c>
      <c r="D371" t="s">
        <v>788</v>
      </c>
      <c r="E371" t="s">
        <v>35</v>
      </c>
      <c r="F371">
        <v>39</v>
      </c>
      <c r="G371" t="s">
        <v>217</v>
      </c>
      <c r="H371" t="s">
        <v>575</v>
      </c>
      <c r="I371" t="s">
        <v>11</v>
      </c>
      <c r="J371">
        <v>3</v>
      </c>
      <c r="K371">
        <v>39</v>
      </c>
      <c r="L371" t="s">
        <v>15</v>
      </c>
      <c r="M371" t="s">
        <v>43</v>
      </c>
    </row>
    <row r="372" spans="1:13" x14ac:dyDescent="0.3">
      <c r="A372" t="s">
        <v>789</v>
      </c>
      <c r="B372" s="4">
        <v>45582</v>
      </c>
      <c r="C372" s="5">
        <v>0.87152777777777779</v>
      </c>
      <c r="D372" t="s">
        <v>790</v>
      </c>
      <c r="E372" t="s">
        <v>35</v>
      </c>
      <c r="F372">
        <v>49</v>
      </c>
      <c r="G372" t="s">
        <v>240</v>
      </c>
      <c r="H372" t="s">
        <v>575</v>
      </c>
      <c r="I372" t="s">
        <v>11</v>
      </c>
      <c r="J372">
        <v>0</v>
      </c>
      <c r="K372">
        <v>30</v>
      </c>
      <c r="L372" t="s">
        <v>16</v>
      </c>
      <c r="M372" t="s">
        <v>38</v>
      </c>
    </row>
    <row r="373" spans="1:13" x14ac:dyDescent="0.3">
      <c r="A373" t="s">
        <v>791</v>
      </c>
      <c r="B373" s="4">
        <v>45217</v>
      </c>
      <c r="C373" s="5">
        <v>0.46458333333333335</v>
      </c>
      <c r="D373" t="s">
        <v>792</v>
      </c>
      <c r="E373" t="s">
        <v>35</v>
      </c>
      <c r="F373">
        <v>54</v>
      </c>
      <c r="G373" t="s">
        <v>149</v>
      </c>
      <c r="H373" t="s">
        <v>575</v>
      </c>
      <c r="I373" t="s">
        <v>11</v>
      </c>
      <c r="J373">
        <v>3</v>
      </c>
      <c r="K373">
        <v>47</v>
      </c>
      <c r="L373" t="s">
        <v>17</v>
      </c>
      <c r="M373" t="s">
        <v>43</v>
      </c>
    </row>
    <row r="374" spans="1:13" x14ac:dyDescent="0.3">
      <c r="A374" t="s">
        <v>793</v>
      </c>
      <c r="B374" s="4">
        <v>45212</v>
      </c>
      <c r="C374" s="5">
        <v>0.24861111111111112</v>
      </c>
      <c r="D374" t="s">
        <v>794</v>
      </c>
      <c r="E374" t="s">
        <v>35</v>
      </c>
      <c r="F374">
        <v>13</v>
      </c>
      <c r="G374" t="s">
        <v>149</v>
      </c>
      <c r="H374" t="s">
        <v>575</v>
      </c>
      <c r="I374" t="s">
        <v>11</v>
      </c>
      <c r="J374">
        <v>4</v>
      </c>
      <c r="K374">
        <v>24</v>
      </c>
      <c r="L374" t="s">
        <v>12</v>
      </c>
      <c r="M374" t="s">
        <v>38</v>
      </c>
    </row>
    <row r="375" spans="1:13" x14ac:dyDescent="0.3">
      <c r="A375" t="s">
        <v>795</v>
      </c>
      <c r="B375" s="4">
        <v>45215</v>
      </c>
      <c r="C375" s="5">
        <v>0.83611111111111114</v>
      </c>
      <c r="D375" t="s">
        <v>796</v>
      </c>
      <c r="E375" t="s">
        <v>35</v>
      </c>
      <c r="F375">
        <v>47</v>
      </c>
      <c r="G375" t="s">
        <v>149</v>
      </c>
      <c r="H375" t="s">
        <v>575</v>
      </c>
      <c r="I375" t="s">
        <v>11</v>
      </c>
      <c r="J375">
        <v>8</v>
      </c>
      <c r="K375">
        <v>15</v>
      </c>
      <c r="L375" t="s">
        <v>16</v>
      </c>
      <c r="M375" t="s">
        <v>38</v>
      </c>
    </row>
    <row r="376" spans="1:13" x14ac:dyDescent="0.3">
      <c r="A376" t="s">
        <v>797</v>
      </c>
      <c r="B376" s="4">
        <v>45587</v>
      </c>
      <c r="C376" s="5">
        <v>0.41597222222222224</v>
      </c>
      <c r="D376" t="s">
        <v>798</v>
      </c>
      <c r="E376" t="s">
        <v>35</v>
      </c>
      <c r="F376">
        <v>63</v>
      </c>
      <c r="G376" t="s">
        <v>36</v>
      </c>
      <c r="H376" t="s">
        <v>575</v>
      </c>
      <c r="I376" t="s">
        <v>11</v>
      </c>
      <c r="J376">
        <v>7</v>
      </c>
      <c r="K376">
        <v>37</v>
      </c>
      <c r="L376" t="s">
        <v>18</v>
      </c>
      <c r="M376" t="s">
        <v>43</v>
      </c>
    </row>
    <row r="377" spans="1:13" x14ac:dyDescent="0.3">
      <c r="A377" t="s">
        <v>799</v>
      </c>
      <c r="B377" s="4">
        <v>45576</v>
      </c>
      <c r="C377" s="5">
        <v>0.34930555555555554</v>
      </c>
      <c r="D377" t="s">
        <v>800</v>
      </c>
      <c r="E377" t="s">
        <v>35</v>
      </c>
      <c r="F377">
        <v>57</v>
      </c>
      <c r="G377" t="s">
        <v>36</v>
      </c>
      <c r="H377" t="s">
        <v>575</v>
      </c>
      <c r="I377" t="s">
        <v>11</v>
      </c>
      <c r="J377">
        <v>10</v>
      </c>
      <c r="K377">
        <v>15</v>
      </c>
      <c r="L377" t="s">
        <v>17</v>
      </c>
      <c r="M377" t="s">
        <v>38</v>
      </c>
    </row>
    <row r="378" spans="1:13" x14ac:dyDescent="0.3">
      <c r="A378" t="s">
        <v>801</v>
      </c>
      <c r="B378" s="4">
        <v>45590</v>
      </c>
      <c r="C378" s="5">
        <v>0.66041666666666665</v>
      </c>
      <c r="D378" t="s">
        <v>802</v>
      </c>
      <c r="E378" t="s">
        <v>266</v>
      </c>
      <c r="F378">
        <v>38</v>
      </c>
      <c r="G378" t="s">
        <v>102</v>
      </c>
      <c r="H378" t="s">
        <v>424</v>
      </c>
      <c r="I378" t="s">
        <v>11</v>
      </c>
      <c r="J378">
        <v>5</v>
      </c>
      <c r="K378">
        <v>15</v>
      </c>
      <c r="L378" t="s">
        <v>15</v>
      </c>
      <c r="M378" t="s">
        <v>38</v>
      </c>
    </row>
    <row r="379" spans="1:13" x14ac:dyDescent="0.3">
      <c r="A379" t="s">
        <v>803</v>
      </c>
      <c r="B379" s="4">
        <v>45219</v>
      </c>
      <c r="C379" s="5">
        <v>1.3194444444444444E-2</v>
      </c>
      <c r="D379" t="s">
        <v>804</v>
      </c>
      <c r="E379" t="s">
        <v>266</v>
      </c>
      <c r="F379">
        <v>66</v>
      </c>
      <c r="G379" t="s">
        <v>149</v>
      </c>
      <c r="H379" t="s">
        <v>424</v>
      </c>
      <c r="I379" t="s">
        <v>11</v>
      </c>
      <c r="J379">
        <v>2</v>
      </c>
      <c r="K379">
        <v>39</v>
      </c>
      <c r="L379" t="s">
        <v>18</v>
      </c>
      <c r="M379" t="s">
        <v>43</v>
      </c>
    </row>
    <row r="380" spans="1:13" x14ac:dyDescent="0.3">
      <c r="A380" t="s">
        <v>805</v>
      </c>
      <c r="B380" s="4">
        <v>45592</v>
      </c>
      <c r="C380" s="5">
        <v>0.64861111111111114</v>
      </c>
      <c r="D380" t="s">
        <v>806</v>
      </c>
      <c r="E380" t="s">
        <v>266</v>
      </c>
      <c r="F380">
        <v>59</v>
      </c>
      <c r="G380" t="s">
        <v>102</v>
      </c>
      <c r="H380" t="s">
        <v>424</v>
      </c>
      <c r="I380" t="s">
        <v>11</v>
      </c>
      <c r="J380">
        <v>10</v>
      </c>
      <c r="K380">
        <v>29</v>
      </c>
      <c r="L380" t="s">
        <v>17</v>
      </c>
      <c r="M380" t="s">
        <v>38</v>
      </c>
    </row>
    <row r="381" spans="1:13" x14ac:dyDescent="0.3">
      <c r="A381" t="s">
        <v>807</v>
      </c>
      <c r="B381" s="4">
        <v>45568</v>
      </c>
      <c r="C381" s="5">
        <v>0.43055555555555558</v>
      </c>
      <c r="D381" t="s">
        <v>808</v>
      </c>
      <c r="E381" t="s">
        <v>266</v>
      </c>
      <c r="F381">
        <v>67</v>
      </c>
      <c r="G381" t="s">
        <v>255</v>
      </c>
      <c r="H381" t="s">
        <v>424</v>
      </c>
      <c r="I381" t="s">
        <v>11</v>
      </c>
      <c r="J381">
        <v>6</v>
      </c>
      <c r="K381">
        <v>48</v>
      </c>
      <c r="L381" t="s">
        <v>18</v>
      </c>
      <c r="M381" t="s">
        <v>43</v>
      </c>
    </row>
    <row r="382" spans="1:13" x14ac:dyDescent="0.3">
      <c r="A382" t="s">
        <v>809</v>
      </c>
      <c r="B382" s="4">
        <v>45591</v>
      </c>
      <c r="C382" s="5">
        <v>0.80833333333333335</v>
      </c>
      <c r="D382" t="s">
        <v>810</v>
      </c>
      <c r="E382" t="s">
        <v>266</v>
      </c>
      <c r="F382">
        <v>13</v>
      </c>
      <c r="G382" t="s">
        <v>102</v>
      </c>
      <c r="H382" t="s">
        <v>424</v>
      </c>
      <c r="I382" t="s">
        <v>11</v>
      </c>
      <c r="J382">
        <v>3</v>
      </c>
      <c r="K382">
        <v>39</v>
      </c>
      <c r="L382" t="s">
        <v>12</v>
      </c>
      <c r="M382" t="s">
        <v>43</v>
      </c>
    </row>
    <row r="383" spans="1:13" x14ac:dyDescent="0.3">
      <c r="A383" t="s">
        <v>811</v>
      </c>
      <c r="B383" s="4">
        <v>45213</v>
      </c>
      <c r="C383" s="5">
        <v>3.4722222222222224E-2</v>
      </c>
      <c r="D383" t="s">
        <v>812</v>
      </c>
      <c r="E383" t="s">
        <v>266</v>
      </c>
      <c r="F383">
        <v>66</v>
      </c>
      <c r="G383" t="s">
        <v>102</v>
      </c>
      <c r="H383" t="s">
        <v>424</v>
      </c>
      <c r="I383" t="s">
        <v>11</v>
      </c>
      <c r="J383">
        <v>9</v>
      </c>
      <c r="K383">
        <v>21</v>
      </c>
      <c r="L383" t="s">
        <v>18</v>
      </c>
      <c r="M383" t="s">
        <v>38</v>
      </c>
    </row>
    <row r="384" spans="1:13" x14ac:dyDescent="0.3">
      <c r="A384" t="s">
        <v>813</v>
      </c>
      <c r="B384" s="4">
        <v>45579</v>
      </c>
      <c r="C384" s="5">
        <v>0.7944444444444444</v>
      </c>
      <c r="D384" t="s">
        <v>814</v>
      </c>
      <c r="E384" t="s">
        <v>266</v>
      </c>
      <c r="F384">
        <v>38</v>
      </c>
      <c r="G384" t="s">
        <v>102</v>
      </c>
      <c r="H384" t="s">
        <v>424</v>
      </c>
      <c r="I384" t="s">
        <v>11</v>
      </c>
      <c r="J384">
        <v>10</v>
      </c>
      <c r="K384">
        <v>47</v>
      </c>
      <c r="L384" t="s">
        <v>15</v>
      </c>
      <c r="M384" t="s">
        <v>43</v>
      </c>
    </row>
    <row r="385" spans="1:13" x14ac:dyDescent="0.3">
      <c r="A385" t="s">
        <v>815</v>
      </c>
      <c r="B385" s="4">
        <v>45230</v>
      </c>
      <c r="C385" s="5">
        <v>0.3263888888888889</v>
      </c>
      <c r="D385" t="s">
        <v>816</v>
      </c>
      <c r="E385" t="s">
        <v>266</v>
      </c>
      <c r="F385">
        <v>54</v>
      </c>
      <c r="G385" t="s">
        <v>217</v>
      </c>
      <c r="H385" t="s">
        <v>424</v>
      </c>
      <c r="I385" t="s">
        <v>11</v>
      </c>
      <c r="J385">
        <v>9</v>
      </c>
      <c r="K385">
        <v>31</v>
      </c>
      <c r="L385" t="s">
        <v>17</v>
      </c>
      <c r="M385" t="s">
        <v>43</v>
      </c>
    </row>
    <row r="386" spans="1:13" x14ac:dyDescent="0.3">
      <c r="A386" t="s">
        <v>817</v>
      </c>
      <c r="B386" s="4">
        <v>45219</v>
      </c>
      <c r="C386" s="5">
        <v>0.57847222222222228</v>
      </c>
      <c r="D386" t="s">
        <v>818</v>
      </c>
      <c r="E386" t="s">
        <v>266</v>
      </c>
      <c r="F386">
        <v>8</v>
      </c>
      <c r="G386" t="s">
        <v>255</v>
      </c>
      <c r="H386" t="s">
        <v>424</v>
      </c>
      <c r="I386" t="s">
        <v>11</v>
      </c>
      <c r="J386">
        <v>2</v>
      </c>
      <c r="K386">
        <v>16</v>
      </c>
      <c r="L386" t="s">
        <v>13</v>
      </c>
      <c r="M386" t="s">
        <v>38</v>
      </c>
    </row>
    <row r="387" spans="1:13" x14ac:dyDescent="0.3">
      <c r="A387" t="s">
        <v>819</v>
      </c>
      <c r="B387" s="4">
        <v>45588</v>
      </c>
      <c r="C387" s="5">
        <v>0.46250000000000002</v>
      </c>
      <c r="D387" t="s">
        <v>820</v>
      </c>
      <c r="E387" t="s">
        <v>266</v>
      </c>
      <c r="F387">
        <v>25</v>
      </c>
      <c r="G387" t="s">
        <v>255</v>
      </c>
      <c r="H387" t="s">
        <v>424</v>
      </c>
      <c r="I387" t="s">
        <v>11</v>
      </c>
      <c r="J387">
        <v>8</v>
      </c>
      <c r="K387">
        <v>31</v>
      </c>
      <c r="L387" t="s">
        <v>14</v>
      </c>
      <c r="M387" t="s">
        <v>43</v>
      </c>
    </row>
    <row r="388" spans="1:13" x14ac:dyDescent="0.3">
      <c r="A388" t="s">
        <v>821</v>
      </c>
      <c r="B388" s="4">
        <v>45225</v>
      </c>
      <c r="C388" s="5">
        <v>6.3888888888888884E-2</v>
      </c>
      <c r="D388" t="s">
        <v>822</v>
      </c>
      <c r="E388" t="s">
        <v>266</v>
      </c>
      <c r="F388">
        <v>13</v>
      </c>
      <c r="G388" t="s">
        <v>149</v>
      </c>
      <c r="H388" t="s">
        <v>424</v>
      </c>
      <c r="I388" t="s">
        <v>11</v>
      </c>
      <c r="J388">
        <v>1</v>
      </c>
      <c r="K388">
        <v>10</v>
      </c>
      <c r="L388" t="s">
        <v>12</v>
      </c>
      <c r="M388" t="s">
        <v>38</v>
      </c>
    </row>
    <row r="389" spans="1:13" x14ac:dyDescent="0.3">
      <c r="A389" t="s">
        <v>823</v>
      </c>
      <c r="B389" s="4">
        <v>45580</v>
      </c>
      <c r="C389" s="5">
        <v>0.90555555555555556</v>
      </c>
      <c r="D389" t="s">
        <v>824</v>
      </c>
      <c r="E389" t="s">
        <v>266</v>
      </c>
      <c r="F389">
        <v>76</v>
      </c>
      <c r="G389" t="s">
        <v>149</v>
      </c>
      <c r="H389" t="s">
        <v>424</v>
      </c>
      <c r="I389" t="s">
        <v>11</v>
      </c>
      <c r="J389">
        <v>8</v>
      </c>
      <c r="K389">
        <v>42</v>
      </c>
      <c r="L389" t="s">
        <v>19</v>
      </c>
      <c r="M389" t="s">
        <v>43</v>
      </c>
    </row>
    <row r="390" spans="1:13" x14ac:dyDescent="0.3">
      <c r="A390" t="s">
        <v>825</v>
      </c>
      <c r="B390" s="4">
        <v>45587</v>
      </c>
      <c r="C390" s="5">
        <v>6.6666666666666666E-2</v>
      </c>
      <c r="D390" t="s">
        <v>826</v>
      </c>
      <c r="E390" t="s">
        <v>266</v>
      </c>
      <c r="F390">
        <v>2</v>
      </c>
      <c r="G390" t="s">
        <v>149</v>
      </c>
      <c r="H390" t="s">
        <v>424</v>
      </c>
      <c r="I390" t="s">
        <v>11</v>
      </c>
      <c r="J390">
        <v>8</v>
      </c>
      <c r="K390">
        <v>14</v>
      </c>
      <c r="L390" t="s">
        <v>13</v>
      </c>
      <c r="M390" t="s">
        <v>38</v>
      </c>
    </row>
    <row r="391" spans="1:13" x14ac:dyDescent="0.3">
      <c r="A391" t="s">
        <v>827</v>
      </c>
      <c r="B391" s="4">
        <v>45594</v>
      </c>
      <c r="C391" s="5">
        <v>0.3840277777777778</v>
      </c>
      <c r="D391" t="s">
        <v>828</v>
      </c>
      <c r="E391" t="s">
        <v>266</v>
      </c>
      <c r="F391">
        <v>21</v>
      </c>
      <c r="G391" t="s">
        <v>36</v>
      </c>
      <c r="H391" t="s">
        <v>424</v>
      </c>
      <c r="I391" t="s">
        <v>11</v>
      </c>
      <c r="J391">
        <v>0</v>
      </c>
      <c r="K391">
        <v>24</v>
      </c>
      <c r="L391" t="s">
        <v>14</v>
      </c>
      <c r="M391" t="s">
        <v>38</v>
      </c>
    </row>
    <row r="392" spans="1:13" x14ac:dyDescent="0.3">
      <c r="A392" t="s">
        <v>829</v>
      </c>
      <c r="B392" s="4">
        <v>45214</v>
      </c>
      <c r="C392" s="5">
        <v>0.29444444444444445</v>
      </c>
      <c r="D392" t="s">
        <v>830</v>
      </c>
      <c r="E392" t="s">
        <v>266</v>
      </c>
      <c r="F392">
        <v>68</v>
      </c>
      <c r="G392" t="s">
        <v>36</v>
      </c>
      <c r="H392" t="s">
        <v>424</v>
      </c>
      <c r="I392" t="s">
        <v>11</v>
      </c>
      <c r="J392">
        <v>7</v>
      </c>
      <c r="K392">
        <v>33</v>
      </c>
      <c r="L392" t="s">
        <v>18</v>
      </c>
      <c r="M392" t="s">
        <v>43</v>
      </c>
    </row>
    <row r="393" spans="1:13" x14ac:dyDescent="0.3">
      <c r="A393" t="s">
        <v>831</v>
      </c>
      <c r="B393" s="4">
        <v>45204</v>
      </c>
      <c r="C393" s="5">
        <v>0.30833333333333335</v>
      </c>
      <c r="D393" t="s">
        <v>832</v>
      </c>
      <c r="E393" t="s">
        <v>266</v>
      </c>
      <c r="F393">
        <v>18</v>
      </c>
      <c r="G393" t="s">
        <v>36</v>
      </c>
      <c r="H393" t="s">
        <v>424</v>
      </c>
      <c r="I393" t="s">
        <v>11</v>
      </c>
      <c r="J393">
        <v>8</v>
      </c>
      <c r="K393">
        <v>12</v>
      </c>
      <c r="L393" t="s">
        <v>12</v>
      </c>
      <c r="M393" t="s">
        <v>38</v>
      </c>
    </row>
    <row r="394" spans="1:13" x14ac:dyDescent="0.3">
      <c r="A394" t="s">
        <v>833</v>
      </c>
      <c r="B394" s="4">
        <v>45584</v>
      </c>
      <c r="C394" s="5">
        <v>0.16319444444444445</v>
      </c>
      <c r="D394" t="s">
        <v>834</v>
      </c>
      <c r="E394" t="s">
        <v>266</v>
      </c>
      <c r="F394">
        <v>49</v>
      </c>
      <c r="G394" t="s">
        <v>36</v>
      </c>
      <c r="H394" t="s">
        <v>424</v>
      </c>
      <c r="I394" t="s">
        <v>11</v>
      </c>
      <c r="J394">
        <v>9</v>
      </c>
      <c r="K394">
        <v>46</v>
      </c>
      <c r="L394" t="s">
        <v>16</v>
      </c>
      <c r="M394" t="s">
        <v>43</v>
      </c>
    </row>
    <row r="395" spans="1:13" x14ac:dyDescent="0.3">
      <c r="A395" t="s">
        <v>835</v>
      </c>
      <c r="B395" s="4">
        <v>45222</v>
      </c>
      <c r="C395" s="5">
        <v>0.30694444444444446</v>
      </c>
      <c r="D395" t="s">
        <v>836</v>
      </c>
      <c r="E395" t="s">
        <v>35</v>
      </c>
      <c r="F395">
        <v>67</v>
      </c>
      <c r="G395" t="s">
        <v>217</v>
      </c>
      <c r="H395" t="s">
        <v>424</v>
      </c>
      <c r="I395" t="s">
        <v>11</v>
      </c>
      <c r="J395">
        <v>7</v>
      </c>
      <c r="K395">
        <v>40</v>
      </c>
      <c r="L395" t="s">
        <v>18</v>
      </c>
      <c r="M395" t="s">
        <v>43</v>
      </c>
    </row>
    <row r="396" spans="1:13" x14ac:dyDescent="0.3">
      <c r="A396" t="s">
        <v>837</v>
      </c>
      <c r="B396" s="4">
        <v>45228</v>
      </c>
      <c r="C396" s="5">
        <v>0.21458333333333332</v>
      </c>
      <c r="D396" t="s">
        <v>838</v>
      </c>
      <c r="E396" t="s">
        <v>35</v>
      </c>
      <c r="F396">
        <v>46</v>
      </c>
      <c r="G396" t="s">
        <v>102</v>
      </c>
      <c r="H396" t="s">
        <v>424</v>
      </c>
      <c r="I396" t="s">
        <v>11</v>
      </c>
      <c r="J396">
        <v>5</v>
      </c>
      <c r="K396">
        <v>54</v>
      </c>
      <c r="L396" t="s">
        <v>16</v>
      </c>
      <c r="M396" t="s">
        <v>43</v>
      </c>
    </row>
    <row r="397" spans="1:13" x14ac:dyDescent="0.3">
      <c r="A397" t="s">
        <v>839</v>
      </c>
      <c r="B397" s="4">
        <v>45230</v>
      </c>
      <c r="C397" s="5">
        <v>0.74861111111111112</v>
      </c>
      <c r="D397" t="s">
        <v>840</v>
      </c>
      <c r="E397" t="s">
        <v>35</v>
      </c>
      <c r="F397">
        <v>61</v>
      </c>
      <c r="G397" t="s">
        <v>102</v>
      </c>
      <c r="H397" t="s">
        <v>424</v>
      </c>
      <c r="I397" t="s">
        <v>11</v>
      </c>
      <c r="J397">
        <v>6</v>
      </c>
      <c r="K397">
        <v>36</v>
      </c>
      <c r="L397" t="s">
        <v>18</v>
      </c>
      <c r="M397" t="s">
        <v>43</v>
      </c>
    </row>
    <row r="398" spans="1:13" x14ac:dyDescent="0.3">
      <c r="A398" t="s">
        <v>841</v>
      </c>
      <c r="B398" s="4">
        <v>45586</v>
      </c>
      <c r="C398" s="5">
        <v>0.8979166666666667</v>
      </c>
      <c r="D398" t="s">
        <v>842</v>
      </c>
      <c r="E398" t="s">
        <v>35</v>
      </c>
      <c r="F398">
        <v>76</v>
      </c>
      <c r="G398" t="s">
        <v>188</v>
      </c>
      <c r="H398" t="s">
        <v>424</v>
      </c>
      <c r="I398" t="s">
        <v>11</v>
      </c>
      <c r="J398">
        <v>9</v>
      </c>
      <c r="K398">
        <v>41</v>
      </c>
      <c r="L398" t="s">
        <v>19</v>
      </c>
      <c r="M398" t="s">
        <v>43</v>
      </c>
    </row>
    <row r="399" spans="1:13" x14ac:dyDescent="0.3">
      <c r="A399" t="s">
        <v>843</v>
      </c>
      <c r="B399" s="4">
        <v>45229</v>
      </c>
      <c r="C399" s="5">
        <v>1.3888888888888888E-2</v>
      </c>
      <c r="D399" t="s">
        <v>844</v>
      </c>
      <c r="E399" t="s">
        <v>35</v>
      </c>
      <c r="F399">
        <v>48</v>
      </c>
      <c r="G399" t="s">
        <v>255</v>
      </c>
      <c r="H399" t="s">
        <v>424</v>
      </c>
      <c r="I399" t="s">
        <v>11</v>
      </c>
      <c r="J399">
        <v>4</v>
      </c>
      <c r="K399">
        <v>22</v>
      </c>
      <c r="L399" t="s">
        <v>16</v>
      </c>
      <c r="M399" t="s">
        <v>38</v>
      </c>
    </row>
    <row r="400" spans="1:13" x14ac:dyDescent="0.3">
      <c r="A400" t="s">
        <v>845</v>
      </c>
      <c r="B400" s="4">
        <v>45206</v>
      </c>
      <c r="C400" s="5">
        <v>0.28055555555555556</v>
      </c>
      <c r="D400" t="s">
        <v>846</v>
      </c>
      <c r="E400" t="s">
        <v>35</v>
      </c>
      <c r="F400">
        <v>9</v>
      </c>
      <c r="G400" t="s">
        <v>255</v>
      </c>
      <c r="H400" t="s">
        <v>424</v>
      </c>
      <c r="I400" t="s">
        <v>11</v>
      </c>
      <c r="J400">
        <v>5</v>
      </c>
      <c r="K400">
        <v>48</v>
      </c>
      <c r="L400" t="s">
        <v>13</v>
      </c>
      <c r="M400" t="s">
        <v>43</v>
      </c>
    </row>
    <row r="401" spans="1:13" x14ac:dyDescent="0.3">
      <c r="A401" t="s">
        <v>847</v>
      </c>
      <c r="B401" s="4">
        <v>45220</v>
      </c>
      <c r="C401" s="5">
        <v>0.86250000000000004</v>
      </c>
      <c r="D401" t="s">
        <v>848</v>
      </c>
      <c r="E401" t="s">
        <v>35</v>
      </c>
      <c r="F401">
        <v>71</v>
      </c>
      <c r="G401" t="s">
        <v>149</v>
      </c>
      <c r="H401" t="s">
        <v>424</v>
      </c>
      <c r="I401" t="s">
        <v>11</v>
      </c>
      <c r="J401">
        <v>2</v>
      </c>
      <c r="K401">
        <v>18</v>
      </c>
      <c r="L401" t="s">
        <v>19</v>
      </c>
      <c r="M401" t="s">
        <v>38</v>
      </c>
    </row>
    <row r="402" spans="1:13" x14ac:dyDescent="0.3">
      <c r="A402" t="s">
        <v>849</v>
      </c>
      <c r="B402" s="4">
        <v>45225</v>
      </c>
      <c r="C402" s="5">
        <v>0.55972222222222223</v>
      </c>
      <c r="D402" t="s">
        <v>850</v>
      </c>
      <c r="E402" t="s">
        <v>35</v>
      </c>
      <c r="F402">
        <v>14</v>
      </c>
      <c r="G402" t="s">
        <v>149</v>
      </c>
      <c r="H402" t="s">
        <v>424</v>
      </c>
      <c r="I402" t="s">
        <v>11</v>
      </c>
      <c r="J402">
        <v>4</v>
      </c>
      <c r="K402">
        <v>59</v>
      </c>
      <c r="L402" t="s">
        <v>12</v>
      </c>
      <c r="M402" t="s">
        <v>43</v>
      </c>
    </row>
    <row r="403" spans="1:13" x14ac:dyDescent="0.3">
      <c r="A403" t="s">
        <v>851</v>
      </c>
      <c r="B403" s="4">
        <v>45220</v>
      </c>
      <c r="C403" s="5">
        <v>0.91041666666666665</v>
      </c>
      <c r="D403" t="s">
        <v>852</v>
      </c>
      <c r="E403" t="s">
        <v>35</v>
      </c>
      <c r="F403">
        <v>50</v>
      </c>
      <c r="G403" t="s">
        <v>36</v>
      </c>
      <c r="H403" t="s">
        <v>424</v>
      </c>
      <c r="I403" t="s">
        <v>11</v>
      </c>
      <c r="J403">
        <v>1</v>
      </c>
      <c r="K403">
        <v>42</v>
      </c>
      <c r="L403" t="s">
        <v>16</v>
      </c>
      <c r="M403" t="s">
        <v>43</v>
      </c>
    </row>
    <row r="404" spans="1:13" x14ac:dyDescent="0.3">
      <c r="A404" t="s">
        <v>853</v>
      </c>
      <c r="B404" s="4">
        <v>45566</v>
      </c>
      <c r="C404" s="5">
        <v>0.78194444444444444</v>
      </c>
      <c r="D404" t="s">
        <v>854</v>
      </c>
      <c r="E404" t="s">
        <v>35</v>
      </c>
      <c r="F404">
        <v>68</v>
      </c>
      <c r="G404" t="s">
        <v>36</v>
      </c>
      <c r="H404" t="s">
        <v>424</v>
      </c>
      <c r="I404" t="s">
        <v>11</v>
      </c>
      <c r="J404">
        <v>3</v>
      </c>
      <c r="K404">
        <v>56</v>
      </c>
      <c r="L404" t="s">
        <v>18</v>
      </c>
      <c r="M404" t="s">
        <v>43</v>
      </c>
    </row>
    <row r="405" spans="1:13" x14ac:dyDescent="0.3">
      <c r="A405" t="s">
        <v>855</v>
      </c>
      <c r="B405" s="4">
        <v>45592</v>
      </c>
      <c r="C405" s="5">
        <v>0.9145833333333333</v>
      </c>
      <c r="D405" t="s">
        <v>856</v>
      </c>
      <c r="E405" t="s">
        <v>35</v>
      </c>
      <c r="F405">
        <v>45</v>
      </c>
      <c r="G405" t="s">
        <v>36</v>
      </c>
      <c r="H405" t="s">
        <v>424</v>
      </c>
      <c r="I405" t="s">
        <v>11</v>
      </c>
      <c r="J405">
        <v>8</v>
      </c>
      <c r="K405">
        <v>12</v>
      </c>
      <c r="L405" t="s">
        <v>16</v>
      </c>
      <c r="M405" t="s">
        <v>38</v>
      </c>
    </row>
    <row r="406" spans="1:13" x14ac:dyDescent="0.3">
      <c r="A406" t="s">
        <v>857</v>
      </c>
      <c r="B406" s="4">
        <v>45223</v>
      </c>
      <c r="C406" s="5">
        <v>0.42569444444444443</v>
      </c>
      <c r="D406" t="s">
        <v>858</v>
      </c>
      <c r="E406" t="s">
        <v>35</v>
      </c>
      <c r="F406">
        <v>29</v>
      </c>
      <c r="G406" t="s">
        <v>36</v>
      </c>
      <c r="H406" t="s">
        <v>424</v>
      </c>
      <c r="I406" t="s">
        <v>11</v>
      </c>
      <c r="J406">
        <v>10</v>
      </c>
      <c r="K406">
        <v>39</v>
      </c>
      <c r="L406" t="s">
        <v>14</v>
      </c>
      <c r="M406" t="s">
        <v>43</v>
      </c>
    </row>
    <row r="407" spans="1:13" x14ac:dyDescent="0.3">
      <c r="A407" t="s">
        <v>859</v>
      </c>
      <c r="B407" s="4">
        <v>45590</v>
      </c>
      <c r="C407" s="5">
        <v>0.78263888888888888</v>
      </c>
      <c r="D407" t="s">
        <v>860</v>
      </c>
      <c r="E407" t="s">
        <v>266</v>
      </c>
      <c r="F407">
        <v>13</v>
      </c>
      <c r="G407" t="s">
        <v>240</v>
      </c>
      <c r="H407" t="s">
        <v>37</v>
      </c>
      <c r="I407" t="s">
        <v>11</v>
      </c>
      <c r="J407">
        <v>8</v>
      </c>
      <c r="K407">
        <v>50</v>
      </c>
      <c r="L407" t="s">
        <v>12</v>
      </c>
      <c r="M407" t="s">
        <v>43</v>
      </c>
    </row>
    <row r="408" spans="1:13" x14ac:dyDescent="0.3">
      <c r="A408" t="s">
        <v>861</v>
      </c>
      <c r="B408" s="4">
        <v>45202</v>
      </c>
      <c r="C408" s="5">
        <v>0.43680555555555556</v>
      </c>
      <c r="D408" t="s">
        <v>862</v>
      </c>
      <c r="E408" t="s">
        <v>266</v>
      </c>
      <c r="F408">
        <v>43</v>
      </c>
      <c r="G408" t="s">
        <v>255</v>
      </c>
      <c r="H408" t="s">
        <v>37</v>
      </c>
      <c r="I408" t="s">
        <v>11</v>
      </c>
      <c r="J408">
        <v>0</v>
      </c>
      <c r="K408">
        <v>45</v>
      </c>
      <c r="L408" t="s">
        <v>16</v>
      </c>
      <c r="M408" t="s">
        <v>43</v>
      </c>
    </row>
    <row r="409" spans="1:13" x14ac:dyDescent="0.3">
      <c r="A409" t="s">
        <v>863</v>
      </c>
      <c r="B409" s="4">
        <v>45207</v>
      </c>
      <c r="C409" s="5">
        <v>0.52013888888888893</v>
      </c>
      <c r="D409" t="s">
        <v>864</v>
      </c>
      <c r="E409" t="s">
        <v>266</v>
      </c>
      <c r="F409">
        <v>63</v>
      </c>
      <c r="G409" t="s">
        <v>255</v>
      </c>
      <c r="H409" t="s">
        <v>37</v>
      </c>
      <c r="I409" t="s">
        <v>11</v>
      </c>
      <c r="J409">
        <v>1</v>
      </c>
      <c r="K409">
        <v>35</v>
      </c>
      <c r="L409" t="s">
        <v>18</v>
      </c>
      <c r="M409" t="s">
        <v>43</v>
      </c>
    </row>
    <row r="410" spans="1:13" x14ac:dyDescent="0.3">
      <c r="A410" t="s">
        <v>865</v>
      </c>
      <c r="B410" s="4">
        <v>45571</v>
      </c>
      <c r="C410" s="5">
        <v>0.30277777777777776</v>
      </c>
      <c r="D410" t="s">
        <v>866</v>
      </c>
      <c r="E410" t="s">
        <v>266</v>
      </c>
      <c r="F410">
        <v>72</v>
      </c>
      <c r="G410" t="s">
        <v>240</v>
      </c>
      <c r="H410" t="s">
        <v>37</v>
      </c>
      <c r="I410" t="s">
        <v>11</v>
      </c>
      <c r="J410">
        <v>1</v>
      </c>
      <c r="K410">
        <v>18</v>
      </c>
      <c r="L410" t="s">
        <v>19</v>
      </c>
      <c r="M410" t="s">
        <v>38</v>
      </c>
    </row>
    <row r="411" spans="1:13" x14ac:dyDescent="0.3">
      <c r="A411" t="s">
        <v>867</v>
      </c>
      <c r="B411" s="4">
        <v>45580</v>
      </c>
      <c r="C411" s="5">
        <v>0.83125000000000004</v>
      </c>
      <c r="D411" t="s">
        <v>868</v>
      </c>
      <c r="E411" t="s">
        <v>266</v>
      </c>
      <c r="F411">
        <v>6</v>
      </c>
      <c r="G411" t="s">
        <v>240</v>
      </c>
      <c r="H411" t="s">
        <v>37</v>
      </c>
      <c r="I411" t="s">
        <v>11</v>
      </c>
      <c r="J411">
        <v>9</v>
      </c>
      <c r="K411">
        <v>51</v>
      </c>
      <c r="L411" t="s">
        <v>13</v>
      </c>
      <c r="M411" t="s">
        <v>43</v>
      </c>
    </row>
    <row r="412" spans="1:13" x14ac:dyDescent="0.3">
      <c r="A412" t="s">
        <v>869</v>
      </c>
      <c r="B412" s="4">
        <v>45221</v>
      </c>
      <c r="C412" s="5">
        <v>2.2916666666666665E-2</v>
      </c>
      <c r="D412" t="s">
        <v>870</v>
      </c>
      <c r="E412" t="s">
        <v>266</v>
      </c>
      <c r="F412">
        <v>66</v>
      </c>
      <c r="G412" t="s">
        <v>188</v>
      </c>
      <c r="H412" t="s">
        <v>37</v>
      </c>
      <c r="I412" t="s">
        <v>11</v>
      </c>
      <c r="J412">
        <v>1</v>
      </c>
      <c r="K412">
        <v>56</v>
      </c>
      <c r="L412" t="s">
        <v>18</v>
      </c>
      <c r="M412" t="s">
        <v>43</v>
      </c>
    </row>
    <row r="413" spans="1:13" x14ac:dyDescent="0.3">
      <c r="A413" t="s">
        <v>871</v>
      </c>
      <c r="B413" s="4">
        <v>45224</v>
      </c>
      <c r="C413" s="5">
        <v>0.77152777777777781</v>
      </c>
      <c r="D413" t="s">
        <v>872</v>
      </c>
      <c r="E413" t="s">
        <v>266</v>
      </c>
      <c r="F413">
        <v>39</v>
      </c>
      <c r="G413" t="s">
        <v>188</v>
      </c>
      <c r="H413" t="s">
        <v>37</v>
      </c>
      <c r="I413" t="s">
        <v>11</v>
      </c>
      <c r="J413">
        <v>3</v>
      </c>
      <c r="K413">
        <v>20</v>
      </c>
      <c r="L413" t="s">
        <v>15</v>
      </c>
      <c r="M413" t="s">
        <v>38</v>
      </c>
    </row>
    <row r="414" spans="1:13" x14ac:dyDescent="0.3">
      <c r="A414" t="s">
        <v>873</v>
      </c>
      <c r="B414" s="4">
        <v>45581</v>
      </c>
      <c r="C414" s="5">
        <v>0.26597222222222222</v>
      </c>
      <c r="D414" t="s">
        <v>874</v>
      </c>
      <c r="E414" t="s">
        <v>266</v>
      </c>
      <c r="F414">
        <v>52</v>
      </c>
      <c r="G414" t="s">
        <v>188</v>
      </c>
      <c r="H414" t="s">
        <v>37</v>
      </c>
      <c r="I414" t="s">
        <v>11</v>
      </c>
      <c r="J414">
        <v>4</v>
      </c>
      <c r="K414">
        <v>20</v>
      </c>
      <c r="L414" t="s">
        <v>17</v>
      </c>
      <c r="M414" t="s">
        <v>38</v>
      </c>
    </row>
    <row r="415" spans="1:13" x14ac:dyDescent="0.3">
      <c r="A415" t="s">
        <v>875</v>
      </c>
      <c r="B415" s="4">
        <v>45577</v>
      </c>
      <c r="C415" s="5">
        <v>0.97222222222222221</v>
      </c>
      <c r="D415" t="s">
        <v>876</v>
      </c>
      <c r="E415" t="s">
        <v>266</v>
      </c>
      <c r="F415">
        <v>35</v>
      </c>
      <c r="G415" t="s">
        <v>188</v>
      </c>
      <c r="H415" t="s">
        <v>37</v>
      </c>
      <c r="I415" t="s">
        <v>11</v>
      </c>
      <c r="J415">
        <v>5</v>
      </c>
      <c r="K415">
        <v>52</v>
      </c>
      <c r="L415" t="s">
        <v>15</v>
      </c>
      <c r="M415" t="s">
        <v>43</v>
      </c>
    </row>
    <row r="416" spans="1:13" x14ac:dyDescent="0.3">
      <c r="A416" t="s">
        <v>877</v>
      </c>
      <c r="B416" s="4">
        <v>45219</v>
      </c>
      <c r="C416" s="5">
        <v>0.89930555555555558</v>
      </c>
      <c r="D416" t="s">
        <v>878</v>
      </c>
      <c r="E416" t="s">
        <v>266</v>
      </c>
      <c r="F416">
        <v>73</v>
      </c>
      <c r="G416" t="s">
        <v>217</v>
      </c>
      <c r="H416" t="s">
        <v>37</v>
      </c>
      <c r="I416" t="s">
        <v>11</v>
      </c>
      <c r="J416">
        <v>0</v>
      </c>
      <c r="K416">
        <v>41</v>
      </c>
      <c r="L416" t="s">
        <v>19</v>
      </c>
      <c r="M416" t="s">
        <v>43</v>
      </c>
    </row>
    <row r="417" spans="1:13" x14ac:dyDescent="0.3">
      <c r="A417" t="s">
        <v>879</v>
      </c>
      <c r="B417" s="4">
        <v>45210</v>
      </c>
      <c r="C417" s="5">
        <v>8.0555555555555561E-2</v>
      </c>
      <c r="D417" t="s">
        <v>880</v>
      </c>
      <c r="E417" t="s">
        <v>266</v>
      </c>
      <c r="F417">
        <v>29</v>
      </c>
      <c r="G417" t="s">
        <v>217</v>
      </c>
      <c r="H417" t="s">
        <v>37</v>
      </c>
      <c r="I417" t="s">
        <v>11</v>
      </c>
      <c r="J417">
        <v>6</v>
      </c>
      <c r="K417">
        <v>52</v>
      </c>
      <c r="L417" t="s">
        <v>14</v>
      </c>
      <c r="M417" t="s">
        <v>43</v>
      </c>
    </row>
    <row r="418" spans="1:13" x14ac:dyDescent="0.3">
      <c r="A418" t="s">
        <v>881</v>
      </c>
      <c r="B418" s="4">
        <v>45566</v>
      </c>
      <c r="C418" s="5">
        <v>0.34305555555555556</v>
      </c>
      <c r="D418" t="s">
        <v>882</v>
      </c>
      <c r="E418" t="s">
        <v>266</v>
      </c>
      <c r="F418">
        <v>18</v>
      </c>
      <c r="G418" t="s">
        <v>217</v>
      </c>
      <c r="H418" t="s">
        <v>37</v>
      </c>
      <c r="I418" t="s">
        <v>11</v>
      </c>
      <c r="J418">
        <v>9</v>
      </c>
      <c r="K418">
        <v>30</v>
      </c>
      <c r="L418" t="s">
        <v>12</v>
      </c>
      <c r="M418" t="s">
        <v>38</v>
      </c>
    </row>
    <row r="419" spans="1:13" x14ac:dyDescent="0.3">
      <c r="A419" t="s">
        <v>883</v>
      </c>
      <c r="B419" s="4">
        <v>45585</v>
      </c>
      <c r="C419" s="5">
        <v>0.65694444444444444</v>
      </c>
      <c r="D419" t="s">
        <v>884</v>
      </c>
      <c r="E419" t="s">
        <v>266</v>
      </c>
      <c r="F419">
        <v>25</v>
      </c>
      <c r="G419" t="s">
        <v>217</v>
      </c>
      <c r="H419" t="s">
        <v>37</v>
      </c>
      <c r="I419" t="s">
        <v>11</v>
      </c>
      <c r="J419">
        <v>9</v>
      </c>
      <c r="K419">
        <v>19</v>
      </c>
      <c r="L419" t="s">
        <v>14</v>
      </c>
      <c r="M419" t="s">
        <v>38</v>
      </c>
    </row>
    <row r="420" spans="1:13" x14ac:dyDescent="0.3">
      <c r="A420" t="s">
        <v>885</v>
      </c>
      <c r="B420" s="4">
        <v>45228</v>
      </c>
      <c r="C420" s="5">
        <v>0.44444444444444442</v>
      </c>
      <c r="D420" t="s">
        <v>886</v>
      </c>
      <c r="E420" t="s">
        <v>266</v>
      </c>
      <c r="F420">
        <v>76</v>
      </c>
      <c r="G420" t="s">
        <v>149</v>
      </c>
      <c r="H420" t="s">
        <v>37</v>
      </c>
      <c r="I420" t="s">
        <v>11</v>
      </c>
      <c r="J420">
        <v>1</v>
      </c>
      <c r="K420">
        <v>46</v>
      </c>
      <c r="L420" t="s">
        <v>19</v>
      </c>
      <c r="M420" t="s">
        <v>43</v>
      </c>
    </row>
    <row r="421" spans="1:13" x14ac:dyDescent="0.3">
      <c r="A421" t="s">
        <v>887</v>
      </c>
      <c r="B421" s="4">
        <v>45227</v>
      </c>
      <c r="C421" s="5">
        <v>0.5756944444444444</v>
      </c>
      <c r="D421" t="s">
        <v>888</v>
      </c>
      <c r="E421" t="s">
        <v>266</v>
      </c>
      <c r="F421">
        <v>69</v>
      </c>
      <c r="G421" t="s">
        <v>149</v>
      </c>
      <c r="H421" t="s">
        <v>37</v>
      </c>
      <c r="I421" t="s">
        <v>11</v>
      </c>
      <c r="J421">
        <v>3</v>
      </c>
      <c r="K421">
        <v>29</v>
      </c>
      <c r="L421" t="s">
        <v>18</v>
      </c>
      <c r="M421" t="s">
        <v>38</v>
      </c>
    </row>
    <row r="422" spans="1:13" x14ac:dyDescent="0.3">
      <c r="A422" t="s">
        <v>889</v>
      </c>
      <c r="B422" s="4">
        <v>45221</v>
      </c>
      <c r="C422" s="5">
        <v>0.3972222222222222</v>
      </c>
      <c r="D422" t="s">
        <v>890</v>
      </c>
      <c r="E422" t="s">
        <v>266</v>
      </c>
      <c r="F422">
        <v>50</v>
      </c>
      <c r="G422" t="s">
        <v>149</v>
      </c>
      <c r="H422" t="s">
        <v>37</v>
      </c>
      <c r="I422" t="s">
        <v>11</v>
      </c>
      <c r="J422">
        <v>4</v>
      </c>
      <c r="K422">
        <v>58</v>
      </c>
      <c r="L422" t="s">
        <v>16</v>
      </c>
      <c r="M422" t="s">
        <v>43</v>
      </c>
    </row>
    <row r="423" spans="1:13" x14ac:dyDescent="0.3">
      <c r="A423" t="s">
        <v>891</v>
      </c>
      <c r="B423" s="4">
        <v>45585</v>
      </c>
      <c r="C423" s="5">
        <v>0.59027777777777779</v>
      </c>
      <c r="D423" t="s">
        <v>892</v>
      </c>
      <c r="E423" t="s">
        <v>266</v>
      </c>
      <c r="F423">
        <v>21</v>
      </c>
      <c r="G423" t="s">
        <v>149</v>
      </c>
      <c r="H423" t="s">
        <v>37</v>
      </c>
      <c r="I423" t="s">
        <v>11</v>
      </c>
      <c r="J423">
        <v>5</v>
      </c>
      <c r="K423">
        <v>45</v>
      </c>
      <c r="L423" t="s">
        <v>14</v>
      </c>
      <c r="M423" t="s">
        <v>43</v>
      </c>
    </row>
    <row r="424" spans="1:13" x14ac:dyDescent="0.3">
      <c r="A424" t="s">
        <v>893</v>
      </c>
      <c r="B424" s="4">
        <v>45203</v>
      </c>
      <c r="C424" s="5">
        <v>0.72361111111111109</v>
      </c>
      <c r="D424" t="s">
        <v>894</v>
      </c>
      <c r="E424" t="s">
        <v>266</v>
      </c>
      <c r="F424">
        <v>31</v>
      </c>
      <c r="G424" t="s">
        <v>149</v>
      </c>
      <c r="H424" t="s">
        <v>37</v>
      </c>
      <c r="I424" t="s">
        <v>11</v>
      </c>
      <c r="J424">
        <v>6</v>
      </c>
      <c r="K424">
        <v>35</v>
      </c>
      <c r="L424" t="s">
        <v>15</v>
      </c>
      <c r="M424" t="s">
        <v>43</v>
      </c>
    </row>
    <row r="425" spans="1:13" x14ac:dyDescent="0.3">
      <c r="A425" t="s">
        <v>895</v>
      </c>
      <c r="B425" s="4">
        <v>45574</v>
      </c>
      <c r="C425" s="5">
        <v>8.819444444444445E-2</v>
      </c>
      <c r="D425" t="s">
        <v>896</v>
      </c>
      <c r="E425" t="s">
        <v>266</v>
      </c>
      <c r="F425">
        <v>7</v>
      </c>
      <c r="G425" t="s">
        <v>149</v>
      </c>
      <c r="H425" t="s">
        <v>37</v>
      </c>
      <c r="I425" t="s">
        <v>11</v>
      </c>
      <c r="J425">
        <v>7</v>
      </c>
      <c r="K425">
        <v>52</v>
      </c>
      <c r="L425" t="s">
        <v>13</v>
      </c>
      <c r="M425" t="s">
        <v>43</v>
      </c>
    </row>
    <row r="426" spans="1:13" x14ac:dyDescent="0.3">
      <c r="A426" t="s">
        <v>897</v>
      </c>
      <c r="B426" s="4">
        <v>45589</v>
      </c>
      <c r="C426" s="5">
        <v>0.48402777777777778</v>
      </c>
      <c r="D426" t="s">
        <v>898</v>
      </c>
      <c r="E426" t="s">
        <v>266</v>
      </c>
      <c r="F426">
        <v>48</v>
      </c>
      <c r="G426" t="s">
        <v>149</v>
      </c>
      <c r="H426" t="s">
        <v>37</v>
      </c>
      <c r="I426" t="s">
        <v>11</v>
      </c>
      <c r="J426">
        <v>9</v>
      </c>
      <c r="K426">
        <v>54</v>
      </c>
      <c r="L426" t="s">
        <v>16</v>
      </c>
      <c r="M426" t="s">
        <v>43</v>
      </c>
    </row>
    <row r="427" spans="1:13" x14ac:dyDescent="0.3">
      <c r="A427" t="s">
        <v>899</v>
      </c>
      <c r="B427" s="4">
        <v>45218</v>
      </c>
      <c r="C427" s="5">
        <v>0.7895833333333333</v>
      </c>
      <c r="D427" t="s">
        <v>900</v>
      </c>
      <c r="E427" t="s">
        <v>266</v>
      </c>
      <c r="F427">
        <v>53</v>
      </c>
      <c r="G427" t="s">
        <v>149</v>
      </c>
      <c r="H427" t="s">
        <v>37</v>
      </c>
      <c r="I427" t="s">
        <v>11</v>
      </c>
      <c r="J427">
        <v>9</v>
      </c>
      <c r="K427">
        <v>47</v>
      </c>
      <c r="L427" t="s">
        <v>17</v>
      </c>
      <c r="M427" t="s">
        <v>43</v>
      </c>
    </row>
    <row r="428" spans="1:13" x14ac:dyDescent="0.3">
      <c r="A428" t="s">
        <v>901</v>
      </c>
      <c r="B428" s="4">
        <v>45582</v>
      </c>
      <c r="C428" s="5">
        <v>0.42083333333333334</v>
      </c>
      <c r="D428" t="s">
        <v>902</v>
      </c>
      <c r="E428" t="s">
        <v>266</v>
      </c>
      <c r="F428">
        <v>30</v>
      </c>
      <c r="G428" t="s">
        <v>149</v>
      </c>
      <c r="H428" t="s">
        <v>37</v>
      </c>
      <c r="I428" t="s">
        <v>11</v>
      </c>
      <c r="J428">
        <v>10</v>
      </c>
      <c r="K428">
        <v>59</v>
      </c>
      <c r="L428" t="s">
        <v>14</v>
      </c>
      <c r="M428" t="s">
        <v>43</v>
      </c>
    </row>
    <row r="429" spans="1:13" x14ac:dyDescent="0.3">
      <c r="A429" t="s">
        <v>903</v>
      </c>
      <c r="B429" s="4">
        <v>45210</v>
      </c>
      <c r="C429" s="5">
        <v>0.31597222222222221</v>
      </c>
      <c r="D429" t="s">
        <v>904</v>
      </c>
      <c r="E429" t="s">
        <v>266</v>
      </c>
      <c r="F429">
        <v>25</v>
      </c>
      <c r="G429" t="s">
        <v>102</v>
      </c>
      <c r="H429" t="s">
        <v>37</v>
      </c>
      <c r="I429" t="s">
        <v>11</v>
      </c>
      <c r="J429">
        <v>3</v>
      </c>
      <c r="K429">
        <v>35</v>
      </c>
      <c r="L429" t="s">
        <v>14</v>
      </c>
      <c r="M429" t="s">
        <v>43</v>
      </c>
    </row>
    <row r="430" spans="1:13" x14ac:dyDescent="0.3">
      <c r="A430" t="s">
        <v>905</v>
      </c>
      <c r="B430" s="4">
        <v>45206</v>
      </c>
      <c r="C430" s="5">
        <v>0.21458333333333332</v>
      </c>
      <c r="D430" t="s">
        <v>906</v>
      </c>
      <c r="E430" t="s">
        <v>266</v>
      </c>
      <c r="F430">
        <v>43</v>
      </c>
      <c r="G430" t="s">
        <v>102</v>
      </c>
      <c r="H430" t="s">
        <v>37</v>
      </c>
      <c r="I430" t="s">
        <v>11</v>
      </c>
      <c r="J430">
        <v>8</v>
      </c>
      <c r="K430">
        <v>12</v>
      </c>
      <c r="L430" t="s">
        <v>16</v>
      </c>
      <c r="M430" t="s">
        <v>38</v>
      </c>
    </row>
    <row r="431" spans="1:13" x14ac:dyDescent="0.3">
      <c r="A431" t="s">
        <v>907</v>
      </c>
      <c r="B431" s="4">
        <v>45576</v>
      </c>
      <c r="C431" s="5">
        <v>0.46597222222222223</v>
      </c>
      <c r="D431" t="s">
        <v>908</v>
      </c>
      <c r="E431" t="s">
        <v>266</v>
      </c>
      <c r="F431">
        <v>59</v>
      </c>
      <c r="G431" t="s">
        <v>102</v>
      </c>
      <c r="H431" t="s">
        <v>37</v>
      </c>
      <c r="I431" t="s">
        <v>11</v>
      </c>
      <c r="J431">
        <v>2</v>
      </c>
      <c r="K431">
        <v>13</v>
      </c>
      <c r="L431" t="s">
        <v>17</v>
      </c>
      <c r="M431" t="s">
        <v>38</v>
      </c>
    </row>
    <row r="432" spans="1:13" x14ac:dyDescent="0.3">
      <c r="A432" t="s">
        <v>909</v>
      </c>
      <c r="B432" s="4">
        <v>45590</v>
      </c>
      <c r="C432" s="5">
        <v>0.21597222222222223</v>
      </c>
      <c r="D432" t="s">
        <v>910</v>
      </c>
      <c r="E432" t="s">
        <v>266</v>
      </c>
      <c r="F432">
        <v>37</v>
      </c>
      <c r="G432" t="s">
        <v>102</v>
      </c>
      <c r="H432" t="s">
        <v>37</v>
      </c>
      <c r="I432" t="s">
        <v>11</v>
      </c>
      <c r="J432">
        <v>3</v>
      </c>
      <c r="K432">
        <v>24</v>
      </c>
      <c r="L432" t="s">
        <v>15</v>
      </c>
      <c r="M432" t="s">
        <v>38</v>
      </c>
    </row>
    <row r="433" spans="1:13" x14ac:dyDescent="0.3">
      <c r="A433" t="s">
        <v>911</v>
      </c>
      <c r="B433" s="4">
        <v>45230</v>
      </c>
      <c r="C433" s="5">
        <v>0.8256944444444444</v>
      </c>
      <c r="D433" t="s">
        <v>912</v>
      </c>
      <c r="E433" t="s">
        <v>266</v>
      </c>
      <c r="F433">
        <v>65</v>
      </c>
      <c r="G433" t="s">
        <v>102</v>
      </c>
      <c r="H433" t="s">
        <v>37</v>
      </c>
      <c r="I433" t="s">
        <v>11</v>
      </c>
      <c r="J433">
        <v>3</v>
      </c>
      <c r="K433">
        <v>39</v>
      </c>
      <c r="L433" t="s">
        <v>18</v>
      </c>
      <c r="M433" t="s">
        <v>43</v>
      </c>
    </row>
    <row r="434" spans="1:13" x14ac:dyDescent="0.3">
      <c r="A434" t="s">
        <v>913</v>
      </c>
      <c r="B434" s="4">
        <v>45583</v>
      </c>
      <c r="C434" s="5">
        <v>8.5416666666666669E-2</v>
      </c>
      <c r="D434" t="s">
        <v>914</v>
      </c>
      <c r="E434" t="s">
        <v>266</v>
      </c>
      <c r="F434">
        <v>6</v>
      </c>
      <c r="G434" t="s">
        <v>102</v>
      </c>
      <c r="H434" t="s">
        <v>37</v>
      </c>
      <c r="I434" t="s">
        <v>11</v>
      </c>
      <c r="J434">
        <v>5</v>
      </c>
      <c r="K434">
        <v>56</v>
      </c>
      <c r="L434" t="s">
        <v>13</v>
      </c>
      <c r="M434" t="s">
        <v>43</v>
      </c>
    </row>
    <row r="435" spans="1:13" x14ac:dyDescent="0.3">
      <c r="A435" t="s">
        <v>915</v>
      </c>
      <c r="B435" s="4">
        <v>45217</v>
      </c>
      <c r="C435" s="5">
        <v>0.29583333333333334</v>
      </c>
      <c r="D435" t="s">
        <v>916</v>
      </c>
      <c r="E435" t="s">
        <v>266</v>
      </c>
      <c r="F435">
        <v>69</v>
      </c>
      <c r="G435" t="s">
        <v>102</v>
      </c>
      <c r="H435" t="s">
        <v>37</v>
      </c>
      <c r="I435" t="s">
        <v>11</v>
      </c>
      <c r="J435">
        <v>10</v>
      </c>
      <c r="K435">
        <v>20</v>
      </c>
      <c r="L435" t="s">
        <v>18</v>
      </c>
      <c r="M435" t="s">
        <v>38</v>
      </c>
    </row>
    <row r="436" spans="1:13" x14ac:dyDescent="0.3">
      <c r="A436" t="s">
        <v>917</v>
      </c>
      <c r="B436" s="4">
        <v>45210</v>
      </c>
      <c r="C436" s="5">
        <v>0.47013888888888888</v>
      </c>
      <c r="D436" t="s">
        <v>918</v>
      </c>
      <c r="E436" t="s">
        <v>266</v>
      </c>
      <c r="F436">
        <v>67</v>
      </c>
      <c r="G436" t="s">
        <v>36</v>
      </c>
      <c r="H436" t="s">
        <v>37</v>
      </c>
      <c r="I436" t="s">
        <v>11</v>
      </c>
      <c r="J436">
        <v>1</v>
      </c>
      <c r="K436">
        <v>28</v>
      </c>
      <c r="L436" t="s">
        <v>18</v>
      </c>
      <c r="M436" t="s">
        <v>38</v>
      </c>
    </row>
    <row r="437" spans="1:13" x14ac:dyDescent="0.3">
      <c r="A437" t="s">
        <v>919</v>
      </c>
      <c r="B437" s="4">
        <v>45217</v>
      </c>
      <c r="C437" s="5">
        <v>0.6645833333333333</v>
      </c>
      <c r="D437" t="s">
        <v>920</v>
      </c>
      <c r="E437" t="s">
        <v>266</v>
      </c>
      <c r="F437">
        <v>7</v>
      </c>
      <c r="G437" t="s">
        <v>36</v>
      </c>
      <c r="H437" t="s">
        <v>37</v>
      </c>
      <c r="I437" t="s">
        <v>11</v>
      </c>
      <c r="J437">
        <v>1</v>
      </c>
      <c r="K437">
        <v>39</v>
      </c>
      <c r="L437" t="s">
        <v>13</v>
      </c>
      <c r="M437" t="s">
        <v>43</v>
      </c>
    </row>
    <row r="438" spans="1:13" x14ac:dyDescent="0.3">
      <c r="A438" t="s">
        <v>921</v>
      </c>
      <c r="B438" s="4">
        <v>45218</v>
      </c>
      <c r="C438" s="5">
        <v>0.97291666666666665</v>
      </c>
      <c r="D438" t="s">
        <v>922</v>
      </c>
      <c r="E438" t="s">
        <v>266</v>
      </c>
      <c r="F438">
        <v>63</v>
      </c>
      <c r="G438" t="s">
        <v>36</v>
      </c>
      <c r="H438" t="s">
        <v>37</v>
      </c>
      <c r="I438" t="s">
        <v>11</v>
      </c>
      <c r="J438">
        <v>3</v>
      </c>
      <c r="K438">
        <v>42</v>
      </c>
      <c r="L438" t="s">
        <v>18</v>
      </c>
      <c r="M438" t="s">
        <v>43</v>
      </c>
    </row>
    <row r="439" spans="1:13" x14ac:dyDescent="0.3">
      <c r="A439" t="s">
        <v>923</v>
      </c>
      <c r="B439" s="4">
        <v>45211</v>
      </c>
      <c r="C439" s="5">
        <v>0.6430555555555556</v>
      </c>
      <c r="D439" t="s">
        <v>924</v>
      </c>
      <c r="E439" t="s">
        <v>266</v>
      </c>
      <c r="F439">
        <v>34</v>
      </c>
      <c r="G439" t="s">
        <v>36</v>
      </c>
      <c r="H439" t="s">
        <v>37</v>
      </c>
      <c r="I439" t="s">
        <v>11</v>
      </c>
      <c r="J439">
        <v>3</v>
      </c>
      <c r="K439">
        <v>44</v>
      </c>
      <c r="L439" t="s">
        <v>15</v>
      </c>
      <c r="M439" t="s">
        <v>43</v>
      </c>
    </row>
    <row r="440" spans="1:13" x14ac:dyDescent="0.3">
      <c r="A440" t="s">
        <v>925</v>
      </c>
      <c r="B440" s="4">
        <v>45230</v>
      </c>
      <c r="C440" s="5">
        <v>0.31111111111111112</v>
      </c>
      <c r="D440" t="s">
        <v>926</v>
      </c>
      <c r="E440" t="s">
        <v>266</v>
      </c>
      <c r="F440">
        <v>49</v>
      </c>
      <c r="G440" t="s">
        <v>36</v>
      </c>
      <c r="H440" t="s">
        <v>37</v>
      </c>
      <c r="I440" t="s">
        <v>11</v>
      </c>
      <c r="J440">
        <v>4</v>
      </c>
      <c r="K440">
        <v>39</v>
      </c>
      <c r="L440" t="s">
        <v>16</v>
      </c>
      <c r="M440" t="s">
        <v>43</v>
      </c>
    </row>
    <row r="441" spans="1:13" x14ac:dyDescent="0.3">
      <c r="A441" t="s">
        <v>927</v>
      </c>
      <c r="B441" s="4">
        <v>45205</v>
      </c>
      <c r="C441" s="5">
        <v>9.166666666666666E-2</v>
      </c>
      <c r="D441" t="s">
        <v>928</v>
      </c>
      <c r="E441" t="s">
        <v>266</v>
      </c>
      <c r="F441">
        <v>15</v>
      </c>
      <c r="G441" t="s">
        <v>36</v>
      </c>
      <c r="H441" t="s">
        <v>37</v>
      </c>
      <c r="I441" t="s">
        <v>11</v>
      </c>
      <c r="J441">
        <v>4</v>
      </c>
      <c r="K441">
        <v>59</v>
      </c>
      <c r="L441" t="s">
        <v>12</v>
      </c>
      <c r="M441" t="s">
        <v>43</v>
      </c>
    </row>
    <row r="442" spans="1:13" x14ac:dyDescent="0.3">
      <c r="A442" t="s">
        <v>929</v>
      </c>
      <c r="B442" s="4">
        <v>45215</v>
      </c>
      <c r="C442" s="5">
        <v>0.63402777777777775</v>
      </c>
      <c r="D442" t="s">
        <v>930</v>
      </c>
      <c r="E442" t="s">
        <v>266</v>
      </c>
      <c r="F442">
        <v>71</v>
      </c>
      <c r="G442" t="s">
        <v>36</v>
      </c>
      <c r="H442" t="s">
        <v>37</v>
      </c>
      <c r="I442" t="s">
        <v>11</v>
      </c>
      <c r="J442">
        <v>7</v>
      </c>
      <c r="K442">
        <v>18</v>
      </c>
      <c r="L442" t="s">
        <v>19</v>
      </c>
      <c r="M442" t="s">
        <v>38</v>
      </c>
    </row>
    <row r="443" spans="1:13" x14ac:dyDescent="0.3">
      <c r="A443" t="s">
        <v>931</v>
      </c>
      <c r="B443" s="4">
        <v>45583</v>
      </c>
      <c r="C443" s="5">
        <v>0.96388888888888891</v>
      </c>
      <c r="D443" t="s">
        <v>932</v>
      </c>
      <c r="E443" t="s">
        <v>266</v>
      </c>
      <c r="F443">
        <v>49</v>
      </c>
      <c r="G443" t="s">
        <v>36</v>
      </c>
      <c r="H443" t="s">
        <v>37</v>
      </c>
      <c r="I443" t="s">
        <v>11</v>
      </c>
      <c r="J443">
        <v>7</v>
      </c>
      <c r="K443">
        <v>20</v>
      </c>
      <c r="L443" t="s">
        <v>16</v>
      </c>
      <c r="M443" t="s">
        <v>38</v>
      </c>
    </row>
    <row r="444" spans="1:13" x14ac:dyDescent="0.3">
      <c r="A444" t="s">
        <v>933</v>
      </c>
      <c r="B444" s="4">
        <v>45201</v>
      </c>
      <c r="C444" s="5">
        <v>0.41805555555555557</v>
      </c>
      <c r="D444" t="s">
        <v>934</v>
      </c>
      <c r="E444" t="s">
        <v>266</v>
      </c>
      <c r="F444">
        <v>48</v>
      </c>
      <c r="G444" t="s">
        <v>36</v>
      </c>
      <c r="H444" t="s">
        <v>37</v>
      </c>
      <c r="I444" t="s">
        <v>11</v>
      </c>
      <c r="J444">
        <v>8</v>
      </c>
      <c r="K444">
        <v>26</v>
      </c>
      <c r="L444" t="s">
        <v>16</v>
      </c>
      <c r="M444" t="s">
        <v>38</v>
      </c>
    </row>
    <row r="445" spans="1:13" x14ac:dyDescent="0.3">
      <c r="A445" t="s">
        <v>935</v>
      </c>
      <c r="B445" s="4">
        <v>45210</v>
      </c>
      <c r="C445" s="5">
        <v>0.11874999999999999</v>
      </c>
      <c r="D445" t="s">
        <v>936</v>
      </c>
      <c r="E445" t="s">
        <v>266</v>
      </c>
      <c r="F445">
        <v>27</v>
      </c>
      <c r="G445" t="s">
        <v>36</v>
      </c>
      <c r="H445" t="s">
        <v>37</v>
      </c>
      <c r="I445" t="s">
        <v>11</v>
      </c>
      <c r="J445">
        <v>10</v>
      </c>
      <c r="K445">
        <v>60</v>
      </c>
      <c r="L445" t="s">
        <v>14</v>
      </c>
      <c r="M445" t="s">
        <v>43</v>
      </c>
    </row>
    <row r="446" spans="1:13" x14ac:dyDescent="0.3">
      <c r="A446" t="s">
        <v>937</v>
      </c>
      <c r="B446" s="4">
        <v>45579</v>
      </c>
      <c r="C446" s="5">
        <v>0.43055555555555558</v>
      </c>
      <c r="D446" t="s">
        <v>938</v>
      </c>
      <c r="E446" t="s">
        <v>35</v>
      </c>
      <c r="F446">
        <v>18</v>
      </c>
      <c r="G446" t="s">
        <v>102</v>
      </c>
      <c r="H446" t="s">
        <v>37</v>
      </c>
      <c r="I446" t="s">
        <v>11</v>
      </c>
      <c r="J446">
        <v>0</v>
      </c>
      <c r="K446">
        <v>36</v>
      </c>
      <c r="L446" t="s">
        <v>12</v>
      </c>
      <c r="M446" t="s">
        <v>43</v>
      </c>
    </row>
    <row r="447" spans="1:13" x14ac:dyDescent="0.3">
      <c r="A447" t="s">
        <v>939</v>
      </c>
      <c r="B447" s="4">
        <v>45572</v>
      </c>
      <c r="C447" s="5">
        <v>0.32222222222222224</v>
      </c>
      <c r="D447" t="s">
        <v>940</v>
      </c>
      <c r="E447" t="s">
        <v>35</v>
      </c>
      <c r="F447">
        <v>50</v>
      </c>
      <c r="G447" t="s">
        <v>102</v>
      </c>
      <c r="H447" t="s">
        <v>37</v>
      </c>
      <c r="I447" t="s">
        <v>11</v>
      </c>
      <c r="J447">
        <v>4</v>
      </c>
      <c r="K447">
        <v>22</v>
      </c>
      <c r="L447" t="s">
        <v>16</v>
      </c>
      <c r="M447" t="s">
        <v>38</v>
      </c>
    </row>
    <row r="448" spans="1:13" x14ac:dyDescent="0.3">
      <c r="A448" t="s">
        <v>941</v>
      </c>
      <c r="B448" s="4">
        <v>45201</v>
      </c>
      <c r="C448" s="5">
        <v>0.43472222222222223</v>
      </c>
      <c r="D448" t="s">
        <v>942</v>
      </c>
      <c r="E448" t="s">
        <v>35</v>
      </c>
      <c r="F448">
        <v>26</v>
      </c>
      <c r="G448" t="s">
        <v>102</v>
      </c>
      <c r="H448" t="s">
        <v>37</v>
      </c>
      <c r="I448" t="s">
        <v>11</v>
      </c>
      <c r="J448">
        <v>0</v>
      </c>
      <c r="K448">
        <v>13</v>
      </c>
      <c r="L448" t="s">
        <v>14</v>
      </c>
      <c r="M448" t="s">
        <v>38</v>
      </c>
    </row>
    <row r="449" spans="1:13" x14ac:dyDescent="0.3">
      <c r="A449" t="s">
        <v>943</v>
      </c>
      <c r="B449" s="4">
        <v>45570</v>
      </c>
      <c r="C449" s="5">
        <v>0.10277777777777777</v>
      </c>
      <c r="D449" t="s">
        <v>944</v>
      </c>
      <c r="E449" t="s">
        <v>35</v>
      </c>
      <c r="F449">
        <v>25</v>
      </c>
      <c r="G449" t="s">
        <v>102</v>
      </c>
      <c r="H449" t="s">
        <v>37</v>
      </c>
      <c r="I449" t="s">
        <v>11</v>
      </c>
      <c r="J449">
        <v>2</v>
      </c>
      <c r="K449">
        <v>12</v>
      </c>
      <c r="L449" t="s">
        <v>14</v>
      </c>
      <c r="M449" t="s">
        <v>38</v>
      </c>
    </row>
    <row r="450" spans="1:13" x14ac:dyDescent="0.3">
      <c r="A450" t="s">
        <v>945</v>
      </c>
      <c r="B450" s="4">
        <v>45211</v>
      </c>
      <c r="C450" s="5">
        <v>0.43541666666666667</v>
      </c>
      <c r="D450" t="s">
        <v>946</v>
      </c>
      <c r="E450" t="s">
        <v>35</v>
      </c>
      <c r="F450">
        <v>59</v>
      </c>
      <c r="G450" t="s">
        <v>102</v>
      </c>
      <c r="H450" t="s">
        <v>37</v>
      </c>
      <c r="I450" t="s">
        <v>11</v>
      </c>
      <c r="J450">
        <v>2</v>
      </c>
      <c r="K450">
        <v>58</v>
      </c>
      <c r="L450" t="s">
        <v>17</v>
      </c>
      <c r="M450" t="s">
        <v>43</v>
      </c>
    </row>
    <row r="451" spans="1:13" x14ac:dyDescent="0.3">
      <c r="A451" t="s">
        <v>947</v>
      </c>
      <c r="B451" s="4">
        <v>45591</v>
      </c>
      <c r="C451" s="5">
        <v>0.53333333333333333</v>
      </c>
      <c r="D451" t="s">
        <v>948</v>
      </c>
      <c r="E451" t="s">
        <v>35</v>
      </c>
      <c r="F451">
        <v>43</v>
      </c>
      <c r="G451" t="s">
        <v>102</v>
      </c>
      <c r="H451" t="s">
        <v>37</v>
      </c>
      <c r="I451" t="s">
        <v>11</v>
      </c>
      <c r="J451">
        <v>4</v>
      </c>
      <c r="K451">
        <v>23</v>
      </c>
      <c r="L451" t="s">
        <v>16</v>
      </c>
      <c r="M451" t="s">
        <v>38</v>
      </c>
    </row>
    <row r="452" spans="1:13" x14ac:dyDescent="0.3">
      <c r="A452" t="s">
        <v>949</v>
      </c>
      <c r="B452" s="4">
        <v>45207</v>
      </c>
      <c r="C452" s="5">
        <v>0.78888888888888886</v>
      </c>
      <c r="D452" t="s">
        <v>950</v>
      </c>
      <c r="E452" t="s">
        <v>35</v>
      </c>
      <c r="F452">
        <v>58</v>
      </c>
      <c r="G452" t="s">
        <v>102</v>
      </c>
      <c r="H452" t="s">
        <v>37</v>
      </c>
      <c r="I452" t="s">
        <v>11</v>
      </c>
      <c r="J452">
        <v>4</v>
      </c>
      <c r="K452">
        <v>57</v>
      </c>
      <c r="L452" t="s">
        <v>17</v>
      </c>
      <c r="M452" t="s">
        <v>43</v>
      </c>
    </row>
    <row r="453" spans="1:13" x14ac:dyDescent="0.3">
      <c r="A453" t="s">
        <v>951</v>
      </c>
      <c r="B453" s="4">
        <v>45223</v>
      </c>
      <c r="C453" s="5">
        <v>2.0833333333333333E-3</v>
      </c>
      <c r="D453" t="s">
        <v>952</v>
      </c>
      <c r="E453" t="s">
        <v>35</v>
      </c>
      <c r="F453">
        <v>15</v>
      </c>
      <c r="G453" t="s">
        <v>102</v>
      </c>
      <c r="H453" t="s">
        <v>37</v>
      </c>
      <c r="I453" t="s">
        <v>11</v>
      </c>
      <c r="J453">
        <v>9</v>
      </c>
      <c r="K453">
        <v>22</v>
      </c>
      <c r="L453" t="s">
        <v>12</v>
      </c>
      <c r="M453" t="s">
        <v>38</v>
      </c>
    </row>
    <row r="454" spans="1:13" x14ac:dyDescent="0.3">
      <c r="A454" t="s">
        <v>953</v>
      </c>
      <c r="B454" s="4">
        <v>45566</v>
      </c>
      <c r="C454" s="5">
        <v>0.50347222222222221</v>
      </c>
      <c r="D454" t="s">
        <v>954</v>
      </c>
      <c r="E454" t="s">
        <v>35</v>
      </c>
      <c r="F454">
        <v>78</v>
      </c>
      <c r="G454" t="s">
        <v>102</v>
      </c>
      <c r="H454" t="s">
        <v>37</v>
      </c>
      <c r="I454" t="s">
        <v>11</v>
      </c>
      <c r="J454">
        <v>9</v>
      </c>
      <c r="K454">
        <v>30</v>
      </c>
      <c r="L454" t="s">
        <v>19</v>
      </c>
      <c r="M454" t="s">
        <v>38</v>
      </c>
    </row>
    <row r="455" spans="1:13" x14ac:dyDescent="0.3">
      <c r="A455" t="s">
        <v>955</v>
      </c>
      <c r="B455" s="4">
        <v>45588</v>
      </c>
      <c r="C455" s="5">
        <v>0.46597222222222223</v>
      </c>
      <c r="D455" t="s">
        <v>956</v>
      </c>
      <c r="E455" t="s">
        <v>35</v>
      </c>
      <c r="F455">
        <v>3</v>
      </c>
      <c r="G455" t="s">
        <v>149</v>
      </c>
      <c r="H455" t="s">
        <v>37</v>
      </c>
      <c r="I455" t="s">
        <v>11</v>
      </c>
      <c r="J455">
        <v>0</v>
      </c>
      <c r="K455">
        <v>26</v>
      </c>
      <c r="L455" t="s">
        <v>13</v>
      </c>
      <c r="M455" t="s">
        <v>38</v>
      </c>
    </row>
    <row r="456" spans="1:13" x14ac:dyDescent="0.3">
      <c r="A456" t="s">
        <v>957</v>
      </c>
      <c r="B456" s="4">
        <v>45219</v>
      </c>
      <c r="C456" s="5">
        <v>0.5444444444444444</v>
      </c>
      <c r="D456" t="s">
        <v>958</v>
      </c>
      <c r="E456" t="s">
        <v>35</v>
      </c>
      <c r="F456">
        <v>15</v>
      </c>
      <c r="G456" t="s">
        <v>149</v>
      </c>
      <c r="H456" t="s">
        <v>37</v>
      </c>
      <c r="I456" t="s">
        <v>11</v>
      </c>
      <c r="J456">
        <v>0</v>
      </c>
      <c r="K456">
        <v>56</v>
      </c>
      <c r="L456" t="s">
        <v>12</v>
      </c>
      <c r="M456" t="s">
        <v>43</v>
      </c>
    </row>
    <row r="457" spans="1:13" x14ac:dyDescent="0.3">
      <c r="A457" t="s">
        <v>959</v>
      </c>
      <c r="B457" s="4">
        <v>45571</v>
      </c>
      <c r="C457" s="5">
        <v>0.11874999999999999</v>
      </c>
      <c r="D457" t="s">
        <v>960</v>
      </c>
      <c r="E457" t="s">
        <v>35</v>
      </c>
      <c r="F457">
        <v>76</v>
      </c>
      <c r="G457" t="s">
        <v>149</v>
      </c>
      <c r="H457" t="s">
        <v>37</v>
      </c>
      <c r="I457" t="s">
        <v>11</v>
      </c>
      <c r="J457">
        <v>0</v>
      </c>
      <c r="K457">
        <v>27</v>
      </c>
      <c r="L457" t="s">
        <v>19</v>
      </c>
      <c r="M457" t="s">
        <v>38</v>
      </c>
    </row>
    <row r="458" spans="1:13" x14ac:dyDescent="0.3">
      <c r="A458" t="s">
        <v>961</v>
      </c>
      <c r="B458" s="4">
        <v>45214</v>
      </c>
      <c r="C458" s="5">
        <v>0.88749999999999996</v>
      </c>
      <c r="D458" t="s">
        <v>962</v>
      </c>
      <c r="E458" t="s">
        <v>35</v>
      </c>
      <c r="F458">
        <v>32</v>
      </c>
      <c r="G458" t="s">
        <v>149</v>
      </c>
      <c r="H458" t="s">
        <v>37</v>
      </c>
      <c r="I458" t="s">
        <v>11</v>
      </c>
      <c r="J458">
        <v>1</v>
      </c>
      <c r="K458">
        <v>41</v>
      </c>
      <c r="L458" t="s">
        <v>15</v>
      </c>
      <c r="M458" t="s">
        <v>43</v>
      </c>
    </row>
    <row r="459" spans="1:13" x14ac:dyDescent="0.3">
      <c r="A459" t="s">
        <v>963</v>
      </c>
      <c r="B459" s="4">
        <v>45228</v>
      </c>
      <c r="C459" s="5">
        <v>0.67638888888888893</v>
      </c>
      <c r="D459" t="s">
        <v>964</v>
      </c>
      <c r="E459" t="s">
        <v>35</v>
      </c>
      <c r="F459">
        <v>3</v>
      </c>
      <c r="G459" t="s">
        <v>149</v>
      </c>
      <c r="H459" t="s">
        <v>37</v>
      </c>
      <c r="I459" t="s">
        <v>11</v>
      </c>
      <c r="J459">
        <v>3</v>
      </c>
      <c r="K459">
        <v>30</v>
      </c>
      <c r="L459" t="s">
        <v>13</v>
      </c>
      <c r="M459" t="s">
        <v>38</v>
      </c>
    </row>
    <row r="460" spans="1:13" x14ac:dyDescent="0.3">
      <c r="A460" t="s">
        <v>965</v>
      </c>
      <c r="B460" s="4">
        <v>45228</v>
      </c>
      <c r="C460" s="5">
        <v>0.18402777777777779</v>
      </c>
      <c r="D460" t="s">
        <v>966</v>
      </c>
      <c r="E460" t="s">
        <v>35</v>
      </c>
      <c r="F460">
        <v>45</v>
      </c>
      <c r="G460" t="s">
        <v>149</v>
      </c>
      <c r="H460" t="s">
        <v>37</v>
      </c>
      <c r="I460" t="s">
        <v>11</v>
      </c>
      <c r="J460">
        <v>4</v>
      </c>
      <c r="K460">
        <v>50</v>
      </c>
      <c r="L460" t="s">
        <v>16</v>
      </c>
      <c r="M460" t="s">
        <v>43</v>
      </c>
    </row>
    <row r="461" spans="1:13" x14ac:dyDescent="0.3">
      <c r="A461" t="s">
        <v>967</v>
      </c>
      <c r="B461" s="4">
        <v>45225</v>
      </c>
      <c r="C461" s="5">
        <v>0.97222222222222221</v>
      </c>
      <c r="D461" t="s">
        <v>968</v>
      </c>
      <c r="E461" t="s">
        <v>35</v>
      </c>
      <c r="F461">
        <v>73</v>
      </c>
      <c r="G461" t="s">
        <v>149</v>
      </c>
      <c r="H461" t="s">
        <v>37</v>
      </c>
      <c r="I461" t="s">
        <v>11</v>
      </c>
      <c r="J461">
        <v>5</v>
      </c>
      <c r="K461">
        <v>53</v>
      </c>
      <c r="L461" t="s">
        <v>19</v>
      </c>
      <c r="M461" t="s">
        <v>43</v>
      </c>
    </row>
    <row r="462" spans="1:13" x14ac:dyDescent="0.3">
      <c r="A462" t="s">
        <v>969</v>
      </c>
      <c r="B462" s="4">
        <v>45579</v>
      </c>
      <c r="C462" s="5">
        <v>0.73402777777777772</v>
      </c>
      <c r="D462" t="s">
        <v>970</v>
      </c>
      <c r="E462" t="s">
        <v>35</v>
      </c>
      <c r="F462">
        <v>36</v>
      </c>
      <c r="G462" t="s">
        <v>217</v>
      </c>
      <c r="H462" t="s">
        <v>37</v>
      </c>
      <c r="I462" t="s">
        <v>11</v>
      </c>
      <c r="J462">
        <v>2</v>
      </c>
      <c r="K462">
        <v>39</v>
      </c>
      <c r="L462" t="s">
        <v>15</v>
      </c>
      <c r="M462" t="s">
        <v>43</v>
      </c>
    </row>
    <row r="463" spans="1:13" x14ac:dyDescent="0.3">
      <c r="A463" t="s">
        <v>971</v>
      </c>
      <c r="B463" s="4">
        <v>45595</v>
      </c>
      <c r="C463" s="5">
        <v>0.22638888888888889</v>
      </c>
      <c r="D463" t="s">
        <v>972</v>
      </c>
      <c r="E463" t="s">
        <v>35</v>
      </c>
      <c r="F463">
        <v>43</v>
      </c>
      <c r="G463" t="s">
        <v>217</v>
      </c>
      <c r="H463" t="s">
        <v>37</v>
      </c>
      <c r="I463" t="s">
        <v>11</v>
      </c>
      <c r="J463">
        <v>4</v>
      </c>
      <c r="K463">
        <v>51</v>
      </c>
      <c r="L463" t="s">
        <v>16</v>
      </c>
      <c r="M463" t="s">
        <v>43</v>
      </c>
    </row>
    <row r="464" spans="1:13" x14ac:dyDescent="0.3">
      <c r="A464" t="s">
        <v>973</v>
      </c>
      <c r="B464" s="4">
        <v>45585</v>
      </c>
      <c r="C464" s="5">
        <v>0.24374999999999999</v>
      </c>
      <c r="D464" t="s">
        <v>974</v>
      </c>
      <c r="E464" t="s">
        <v>35</v>
      </c>
      <c r="F464">
        <v>56</v>
      </c>
      <c r="G464" t="s">
        <v>217</v>
      </c>
      <c r="H464" t="s">
        <v>37</v>
      </c>
      <c r="I464" t="s">
        <v>11</v>
      </c>
      <c r="J464">
        <v>7</v>
      </c>
      <c r="K464">
        <v>28</v>
      </c>
      <c r="L464" t="s">
        <v>17</v>
      </c>
      <c r="M464" t="s">
        <v>38</v>
      </c>
    </row>
    <row r="465" spans="1:13" x14ac:dyDescent="0.3">
      <c r="A465" t="s">
        <v>975</v>
      </c>
      <c r="B465" s="4">
        <v>45206</v>
      </c>
      <c r="C465" s="5">
        <v>0.32083333333333336</v>
      </c>
      <c r="D465" t="s">
        <v>976</v>
      </c>
      <c r="E465" t="s">
        <v>35</v>
      </c>
      <c r="F465">
        <v>28</v>
      </c>
      <c r="G465" t="s">
        <v>217</v>
      </c>
      <c r="H465" t="s">
        <v>37</v>
      </c>
      <c r="I465" t="s">
        <v>11</v>
      </c>
      <c r="J465">
        <v>9</v>
      </c>
      <c r="K465">
        <v>30</v>
      </c>
      <c r="L465" t="s">
        <v>14</v>
      </c>
      <c r="M465" t="s">
        <v>38</v>
      </c>
    </row>
    <row r="466" spans="1:13" x14ac:dyDescent="0.3">
      <c r="A466" t="s">
        <v>977</v>
      </c>
      <c r="B466" s="4">
        <v>45590</v>
      </c>
      <c r="C466" s="5">
        <v>0.96319444444444446</v>
      </c>
      <c r="D466" t="s">
        <v>978</v>
      </c>
      <c r="E466" t="s">
        <v>35</v>
      </c>
      <c r="F466">
        <v>2</v>
      </c>
      <c r="G466" t="s">
        <v>188</v>
      </c>
      <c r="H466" t="s">
        <v>37</v>
      </c>
      <c r="I466" t="s">
        <v>11</v>
      </c>
      <c r="J466">
        <v>0</v>
      </c>
      <c r="K466">
        <v>30</v>
      </c>
      <c r="L466" t="s">
        <v>13</v>
      </c>
      <c r="M466" t="s">
        <v>38</v>
      </c>
    </row>
    <row r="467" spans="1:13" x14ac:dyDescent="0.3">
      <c r="A467" t="s">
        <v>979</v>
      </c>
      <c r="B467" s="4">
        <v>45585</v>
      </c>
      <c r="C467" s="5">
        <v>2.4305555555555556E-2</v>
      </c>
      <c r="D467" t="s">
        <v>980</v>
      </c>
      <c r="E467" t="s">
        <v>35</v>
      </c>
      <c r="F467">
        <v>46</v>
      </c>
      <c r="G467" t="s">
        <v>188</v>
      </c>
      <c r="H467" t="s">
        <v>37</v>
      </c>
      <c r="I467" t="s">
        <v>11</v>
      </c>
      <c r="J467">
        <v>4</v>
      </c>
      <c r="K467">
        <v>56</v>
      </c>
      <c r="L467" t="s">
        <v>16</v>
      </c>
      <c r="M467" t="s">
        <v>43</v>
      </c>
    </row>
    <row r="468" spans="1:13" x14ac:dyDescent="0.3">
      <c r="A468" t="s">
        <v>981</v>
      </c>
      <c r="B468" s="4">
        <v>45588</v>
      </c>
      <c r="C468" s="5">
        <v>0.20277777777777778</v>
      </c>
      <c r="D468" t="s">
        <v>982</v>
      </c>
      <c r="E468" t="s">
        <v>35</v>
      </c>
      <c r="F468">
        <v>41</v>
      </c>
      <c r="G468" t="s">
        <v>188</v>
      </c>
      <c r="H468" t="s">
        <v>37</v>
      </c>
      <c r="I468" t="s">
        <v>11</v>
      </c>
      <c r="J468">
        <v>4</v>
      </c>
      <c r="K468">
        <v>29</v>
      </c>
      <c r="L468" t="s">
        <v>16</v>
      </c>
      <c r="M468" t="s">
        <v>38</v>
      </c>
    </row>
    <row r="469" spans="1:13" x14ac:dyDescent="0.3">
      <c r="A469" t="s">
        <v>983</v>
      </c>
      <c r="B469" s="4">
        <v>45202</v>
      </c>
      <c r="C469" s="5">
        <v>0.89027777777777772</v>
      </c>
      <c r="D469" t="s">
        <v>984</v>
      </c>
      <c r="E469" t="s">
        <v>35</v>
      </c>
      <c r="F469">
        <v>38</v>
      </c>
      <c r="G469" t="s">
        <v>188</v>
      </c>
      <c r="H469" t="s">
        <v>37</v>
      </c>
      <c r="I469" t="s">
        <v>11</v>
      </c>
      <c r="J469">
        <v>5</v>
      </c>
      <c r="K469">
        <v>38</v>
      </c>
      <c r="L469" t="s">
        <v>15</v>
      </c>
      <c r="M469" t="s">
        <v>43</v>
      </c>
    </row>
    <row r="470" spans="1:13" x14ac:dyDescent="0.3">
      <c r="A470" t="s">
        <v>985</v>
      </c>
      <c r="B470" s="4">
        <v>45214</v>
      </c>
      <c r="C470" s="5">
        <v>0.79305555555555551</v>
      </c>
      <c r="D470" t="s">
        <v>986</v>
      </c>
      <c r="E470" t="s">
        <v>35</v>
      </c>
      <c r="F470">
        <v>25</v>
      </c>
      <c r="G470" t="s">
        <v>188</v>
      </c>
      <c r="H470" t="s">
        <v>37</v>
      </c>
      <c r="I470" t="s">
        <v>11</v>
      </c>
      <c r="J470">
        <v>7</v>
      </c>
      <c r="K470">
        <v>27</v>
      </c>
      <c r="L470" t="s">
        <v>14</v>
      </c>
      <c r="M470" t="s">
        <v>38</v>
      </c>
    </row>
    <row r="471" spans="1:13" x14ac:dyDescent="0.3">
      <c r="A471" t="s">
        <v>987</v>
      </c>
      <c r="B471" s="4">
        <v>45216</v>
      </c>
      <c r="C471" s="5">
        <v>0.66319444444444442</v>
      </c>
      <c r="D471" t="s">
        <v>988</v>
      </c>
      <c r="E471" t="s">
        <v>35</v>
      </c>
      <c r="F471">
        <v>16</v>
      </c>
      <c r="G471" t="s">
        <v>188</v>
      </c>
      <c r="H471" t="s">
        <v>37</v>
      </c>
      <c r="I471" t="s">
        <v>11</v>
      </c>
      <c r="J471">
        <v>10</v>
      </c>
      <c r="K471">
        <v>10</v>
      </c>
      <c r="L471" t="s">
        <v>12</v>
      </c>
      <c r="M471" t="s">
        <v>38</v>
      </c>
    </row>
    <row r="472" spans="1:13" x14ac:dyDescent="0.3">
      <c r="A472" t="s">
        <v>989</v>
      </c>
      <c r="B472" s="4">
        <v>45587</v>
      </c>
      <c r="C472" s="5">
        <v>0.69027777777777777</v>
      </c>
      <c r="D472" t="s">
        <v>990</v>
      </c>
      <c r="E472" t="s">
        <v>35</v>
      </c>
      <c r="F472">
        <v>18</v>
      </c>
      <c r="G472" t="s">
        <v>255</v>
      </c>
      <c r="H472" t="s">
        <v>37</v>
      </c>
      <c r="I472" t="s">
        <v>11</v>
      </c>
      <c r="J472">
        <v>5</v>
      </c>
      <c r="K472">
        <v>52</v>
      </c>
      <c r="L472" t="s">
        <v>12</v>
      </c>
      <c r="M472" t="s">
        <v>43</v>
      </c>
    </row>
    <row r="473" spans="1:13" x14ac:dyDescent="0.3">
      <c r="A473" t="s">
        <v>991</v>
      </c>
      <c r="B473" s="4">
        <v>45576</v>
      </c>
      <c r="C473" s="5">
        <v>1.8749999999999999E-2</v>
      </c>
      <c r="D473" t="s">
        <v>992</v>
      </c>
      <c r="E473" t="s">
        <v>35</v>
      </c>
      <c r="F473">
        <v>9</v>
      </c>
      <c r="G473" t="s">
        <v>240</v>
      </c>
      <c r="H473" t="s">
        <v>37</v>
      </c>
      <c r="I473" t="s">
        <v>11</v>
      </c>
      <c r="J473">
        <v>4</v>
      </c>
      <c r="K473">
        <v>39</v>
      </c>
      <c r="L473" t="s">
        <v>13</v>
      </c>
      <c r="M473" t="s">
        <v>43</v>
      </c>
    </row>
    <row r="474" spans="1:13" x14ac:dyDescent="0.3">
      <c r="A474" t="s">
        <v>993</v>
      </c>
      <c r="B474" s="4">
        <v>45221</v>
      </c>
      <c r="C474" s="5">
        <v>0.6694444444444444</v>
      </c>
      <c r="D474" t="s">
        <v>994</v>
      </c>
      <c r="E474" t="s">
        <v>35</v>
      </c>
      <c r="F474">
        <v>65</v>
      </c>
      <c r="G474" t="s">
        <v>36</v>
      </c>
      <c r="H474" t="s">
        <v>37</v>
      </c>
      <c r="I474" t="s">
        <v>11</v>
      </c>
      <c r="J474">
        <v>6</v>
      </c>
      <c r="K474">
        <v>27</v>
      </c>
      <c r="L474" t="s">
        <v>18</v>
      </c>
      <c r="M474" t="s">
        <v>38</v>
      </c>
    </row>
    <row r="475" spans="1:13" x14ac:dyDescent="0.3">
      <c r="A475" t="s">
        <v>995</v>
      </c>
      <c r="B475" s="4">
        <v>45200</v>
      </c>
      <c r="C475" s="5">
        <v>0.29375000000000001</v>
      </c>
      <c r="D475" t="s">
        <v>996</v>
      </c>
      <c r="E475" t="s">
        <v>35</v>
      </c>
      <c r="F475">
        <v>78</v>
      </c>
      <c r="G475" t="s">
        <v>36</v>
      </c>
      <c r="H475" t="s">
        <v>37</v>
      </c>
      <c r="I475" t="s">
        <v>11</v>
      </c>
      <c r="J475">
        <v>0</v>
      </c>
      <c r="K475">
        <v>42</v>
      </c>
      <c r="L475" t="s">
        <v>19</v>
      </c>
      <c r="M475" t="s">
        <v>43</v>
      </c>
    </row>
    <row r="476" spans="1:13" x14ac:dyDescent="0.3">
      <c r="A476" t="s">
        <v>997</v>
      </c>
      <c r="B476" s="4">
        <v>45573</v>
      </c>
      <c r="C476" s="5">
        <v>0.66111111111111109</v>
      </c>
      <c r="D476" t="s">
        <v>998</v>
      </c>
      <c r="E476" t="s">
        <v>35</v>
      </c>
      <c r="F476">
        <v>63</v>
      </c>
      <c r="G476" t="s">
        <v>36</v>
      </c>
      <c r="H476" t="s">
        <v>37</v>
      </c>
      <c r="I476" t="s">
        <v>11</v>
      </c>
      <c r="J476">
        <v>3</v>
      </c>
      <c r="K476">
        <v>23</v>
      </c>
      <c r="L476" t="s">
        <v>18</v>
      </c>
      <c r="M476" t="s">
        <v>38</v>
      </c>
    </row>
    <row r="477" spans="1:13" x14ac:dyDescent="0.3">
      <c r="A477" t="s">
        <v>999</v>
      </c>
      <c r="B477" s="4">
        <v>45587</v>
      </c>
      <c r="C477" s="5">
        <v>0.30694444444444446</v>
      </c>
      <c r="D477" t="s">
        <v>1000</v>
      </c>
      <c r="E477" t="s">
        <v>35</v>
      </c>
      <c r="F477">
        <v>45</v>
      </c>
      <c r="G477" t="s">
        <v>36</v>
      </c>
      <c r="H477" t="s">
        <v>37</v>
      </c>
      <c r="I477" t="s">
        <v>11</v>
      </c>
      <c r="J477">
        <v>4</v>
      </c>
      <c r="K477">
        <v>37</v>
      </c>
      <c r="L477" t="s">
        <v>16</v>
      </c>
      <c r="M477" t="s">
        <v>43</v>
      </c>
    </row>
    <row r="478" spans="1:13" x14ac:dyDescent="0.3">
      <c r="A478" t="s">
        <v>1001</v>
      </c>
      <c r="B478" s="4">
        <v>45581</v>
      </c>
      <c r="C478" s="5">
        <v>0.99027777777777781</v>
      </c>
      <c r="D478" t="s">
        <v>1002</v>
      </c>
      <c r="E478" t="s">
        <v>35</v>
      </c>
      <c r="F478">
        <v>56</v>
      </c>
      <c r="G478" t="s">
        <v>36</v>
      </c>
      <c r="H478" t="s">
        <v>37</v>
      </c>
      <c r="I478" t="s">
        <v>11</v>
      </c>
      <c r="J478">
        <v>6</v>
      </c>
      <c r="K478">
        <v>27</v>
      </c>
      <c r="L478" t="s">
        <v>17</v>
      </c>
      <c r="M478" t="s">
        <v>38</v>
      </c>
    </row>
    <row r="479" spans="1:13" x14ac:dyDescent="0.3">
      <c r="A479" t="s">
        <v>1003</v>
      </c>
      <c r="B479" s="4">
        <v>45584</v>
      </c>
      <c r="C479" s="5">
        <v>0.43819444444444444</v>
      </c>
      <c r="D479" t="s">
        <v>1004</v>
      </c>
      <c r="E479" t="s">
        <v>35</v>
      </c>
      <c r="F479">
        <v>45</v>
      </c>
      <c r="G479" t="s">
        <v>36</v>
      </c>
      <c r="H479" t="s">
        <v>37</v>
      </c>
      <c r="I479" t="s">
        <v>11</v>
      </c>
      <c r="J479">
        <v>6</v>
      </c>
      <c r="K479">
        <v>34</v>
      </c>
      <c r="L479" t="s">
        <v>16</v>
      </c>
      <c r="M479" t="s">
        <v>43</v>
      </c>
    </row>
    <row r="480" spans="1:13" x14ac:dyDescent="0.3">
      <c r="A480" t="s">
        <v>1005</v>
      </c>
      <c r="B480" s="4">
        <v>45583</v>
      </c>
      <c r="C480" s="5">
        <v>0.16458333333333333</v>
      </c>
      <c r="D480" t="s">
        <v>1006</v>
      </c>
      <c r="E480" t="s">
        <v>35</v>
      </c>
      <c r="F480">
        <v>37</v>
      </c>
      <c r="G480" t="s">
        <v>36</v>
      </c>
      <c r="H480" t="s">
        <v>37</v>
      </c>
      <c r="I480" t="s">
        <v>11</v>
      </c>
      <c r="J480">
        <v>7</v>
      </c>
      <c r="K480">
        <v>52</v>
      </c>
      <c r="L480" t="s">
        <v>15</v>
      </c>
      <c r="M480" t="s">
        <v>43</v>
      </c>
    </row>
    <row r="481" spans="1:13" x14ac:dyDescent="0.3">
      <c r="A481" t="s">
        <v>1007</v>
      </c>
      <c r="B481" s="4">
        <v>45569</v>
      </c>
      <c r="C481" s="5">
        <v>0.60833333333333328</v>
      </c>
      <c r="D481" t="s">
        <v>1008</v>
      </c>
      <c r="E481" t="s">
        <v>35</v>
      </c>
      <c r="F481">
        <v>30</v>
      </c>
      <c r="G481" t="s">
        <v>36</v>
      </c>
      <c r="H481" t="s">
        <v>37</v>
      </c>
      <c r="I481" t="s">
        <v>11</v>
      </c>
      <c r="J481">
        <v>8</v>
      </c>
      <c r="K481">
        <v>54</v>
      </c>
      <c r="L481" t="s">
        <v>14</v>
      </c>
      <c r="M48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233D-F190-486A-B29F-4ECC527E858F}">
  <dimension ref="A1:M272"/>
  <sheetViews>
    <sheetView workbookViewId="0">
      <selection activeCell="B11" sqref="B11"/>
    </sheetView>
  </sheetViews>
  <sheetFormatPr defaultRowHeight="14.4" x14ac:dyDescent="0.3"/>
  <cols>
    <col min="1" max="1" width="39.6640625" bestFit="1" customWidth="1"/>
    <col min="2" max="2" width="51.33203125" bestFit="1" customWidth="1"/>
    <col min="3" max="3" width="51.5546875" bestFit="1" customWidth="1"/>
    <col min="4" max="4" width="42.88671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6" t="s">
        <v>1551</v>
      </c>
    </row>
    <row r="3" spans="1:13" x14ac:dyDescent="0.3">
      <c r="A3" t="s">
        <v>20</v>
      </c>
      <c r="B3" t="s">
        <v>21</v>
      </c>
      <c r="C3" t="s">
        <v>22</v>
      </c>
      <c r="D3" t="s">
        <v>23</v>
      </c>
      <c r="E3" t="s">
        <v>24</v>
      </c>
      <c r="F3" t="s">
        <v>25</v>
      </c>
      <c r="G3" t="s">
        <v>26</v>
      </c>
      <c r="H3" t="s">
        <v>27</v>
      </c>
      <c r="I3" t="s">
        <v>28</v>
      </c>
      <c r="J3" t="s">
        <v>29</v>
      </c>
      <c r="K3" t="s">
        <v>30</v>
      </c>
      <c r="L3" t="s">
        <v>31</v>
      </c>
      <c r="M3" t="s">
        <v>32</v>
      </c>
    </row>
    <row r="4" spans="1:13" x14ac:dyDescent="0.3">
      <c r="A4" t="s">
        <v>1013</v>
      </c>
      <c r="B4" s="4">
        <v>45295</v>
      </c>
      <c r="C4" s="5">
        <v>0.97847222222222219</v>
      </c>
      <c r="D4" t="s">
        <v>1014</v>
      </c>
      <c r="E4" t="s">
        <v>35</v>
      </c>
      <c r="F4">
        <v>25</v>
      </c>
      <c r="G4" t="s">
        <v>36</v>
      </c>
      <c r="H4" t="s">
        <v>37</v>
      </c>
      <c r="I4" t="s">
        <v>1010</v>
      </c>
      <c r="K4">
        <v>15</v>
      </c>
      <c r="L4" t="s">
        <v>14</v>
      </c>
      <c r="M4" t="s">
        <v>38</v>
      </c>
    </row>
    <row r="5" spans="1:13" x14ac:dyDescent="0.3">
      <c r="A5" t="s">
        <v>1015</v>
      </c>
      <c r="B5" s="4">
        <v>45298</v>
      </c>
      <c r="C5" s="5">
        <v>0.2048611111111111</v>
      </c>
      <c r="D5" t="s">
        <v>1016</v>
      </c>
      <c r="E5" t="s">
        <v>35</v>
      </c>
      <c r="F5">
        <v>10</v>
      </c>
      <c r="G5" t="s">
        <v>36</v>
      </c>
      <c r="H5" t="s">
        <v>37</v>
      </c>
      <c r="I5" t="s">
        <v>1010</v>
      </c>
      <c r="K5">
        <v>39</v>
      </c>
      <c r="L5" t="s">
        <v>13</v>
      </c>
      <c r="M5" t="s">
        <v>43</v>
      </c>
    </row>
    <row r="6" spans="1:13" x14ac:dyDescent="0.3">
      <c r="A6" t="s">
        <v>1017</v>
      </c>
      <c r="B6" s="4">
        <v>45322</v>
      </c>
      <c r="C6" s="5">
        <v>0.41458333333333336</v>
      </c>
      <c r="D6" t="s">
        <v>1018</v>
      </c>
      <c r="E6" t="s">
        <v>35</v>
      </c>
      <c r="F6">
        <v>41</v>
      </c>
      <c r="G6" t="s">
        <v>36</v>
      </c>
      <c r="H6" t="s">
        <v>37</v>
      </c>
      <c r="I6" t="s">
        <v>1010</v>
      </c>
      <c r="K6">
        <v>58</v>
      </c>
      <c r="L6" t="s">
        <v>16</v>
      </c>
      <c r="M6" t="s">
        <v>43</v>
      </c>
    </row>
    <row r="7" spans="1:13" x14ac:dyDescent="0.3">
      <c r="A7" t="s">
        <v>1019</v>
      </c>
      <c r="B7" s="4">
        <v>45292</v>
      </c>
      <c r="C7" s="5">
        <v>0.99791666666666667</v>
      </c>
      <c r="D7" t="s">
        <v>1020</v>
      </c>
      <c r="E7" t="s">
        <v>35</v>
      </c>
      <c r="F7">
        <v>37</v>
      </c>
      <c r="G7" t="s">
        <v>36</v>
      </c>
      <c r="H7" t="s">
        <v>37</v>
      </c>
      <c r="I7" t="s">
        <v>1010</v>
      </c>
      <c r="K7">
        <v>14</v>
      </c>
      <c r="L7" t="s">
        <v>15</v>
      </c>
      <c r="M7" t="s">
        <v>38</v>
      </c>
    </row>
    <row r="8" spans="1:13" x14ac:dyDescent="0.3">
      <c r="A8" t="s">
        <v>1021</v>
      </c>
      <c r="B8" s="4">
        <v>45319</v>
      </c>
      <c r="C8" s="5">
        <v>0.81666666666666665</v>
      </c>
      <c r="D8" t="s">
        <v>1022</v>
      </c>
      <c r="E8" t="s">
        <v>35</v>
      </c>
      <c r="F8">
        <v>43</v>
      </c>
      <c r="G8" t="s">
        <v>36</v>
      </c>
      <c r="H8" t="s">
        <v>37</v>
      </c>
      <c r="I8" t="s">
        <v>1010</v>
      </c>
      <c r="K8">
        <v>16</v>
      </c>
      <c r="L8" t="s">
        <v>16</v>
      </c>
      <c r="M8" t="s">
        <v>38</v>
      </c>
    </row>
    <row r="9" spans="1:13" x14ac:dyDescent="0.3">
      <c r="A9" t="s">
        <v>1023</v>
      </c>
      <c r="B9" s="4">
        <v>45300</v>
      </c>
      <c r="C9" s="5">
        <v>0.13819444444444445</v>
      </c>
      <c r="D9" t="s">
        <v>1024</v>
      </c>
      <c r="E9" t="s">
        <v>35</v>
      </c>
      <c r="F9">
        <v>18</v>
      </c>
      <c r="G9" t="s">
        <v>36</v>
      </c>
      <c r="H9" t="s">
        <v>37</v>
      </c>
      <c r="I9" t="s">
        <v>1010</v>
      </c>
      <c r="K9">
        <v>60</v>
      </c>
      <c r="L9" t="s">
        <v>12</v>
      </c>
      <c r="M9" t="s">
        <v>43</v>
      </c>
    </row>
    <row r="10" spans="1:13" x14ac:dyDescent="0.3">
      <c r="A10" t="s">
        <v>1025</v>
      </c>
      <c r="B10" s="4">
        <v>45312</v>
      </c>
      <c r="C10" s="5">
        <v>0.43263888888888891</v>
      </c>
      <c r="D10" t="s">
        <v>1026</v>
      </c>
      <c r="E10" t="s">
        <v>35</v>
      </c>
      <c r="F10">
        <v>18</v>
      </c>
      <c r="G10" t="s">
        <v>36</v>
      </c>
      <c r="H10" t="s">
        <v>37</v>
      </c>
      <c r="I10" t="s">
        <v>1010</v>
      </c>
      <c r="K10">
        <v>20</v>
      </c>
      <c r="L10" t="s">
        <v>12</v>
      </c>
      <c r="M10" t="s">
        <v>38</v>
      </c>
    </row>
    <row r="11" spans="1:13" x14ac:dyDescent="0.3">
      <c r="A11" t="s">
        <v>1027</v>
      </c>
      <c r="B11" s="4">
        <v>45305</v>
      </c>
      <c r="C11" s="5">
        <v>0.1701388888888889</v>
      </c>
      <c r="D11" t="s">
        <v>1028</v>
      </c>
      <c r="E11" t="s">
        <v>35</v>
      </c>
      <c r="F11">
        <v>48</v>
      </c>
      <c r="G11" t="s">
        <v>36</v>
      </c>
      <c r="H11" t="s">
        <v>37</v>
      </c>
      <c r="I11" t="s">
        <v>1010</v>
      </c>
      <c r="K11">
        <v>33</v>
      </c>
      <c r="L11" t="s">
        <v>16</v>
      </c>
      <c r="M11" t="s">
        <v>43</v>
      </c>
    </row>
    <row r="12" spans="1:13" x14ac:dyDescent="0.3">
      <c r="A12" t="s">
        <v>1029</v>
      </c>
      <c r="B12" s="4">
        <v>45294</v>
      </c>
      <c r="C12" s="5">
        <v>0.51388888888888884</v>
      </c>
      <c r="D12" t="s">
        <v>1030</v>
      </c>
      <c r="E12" t="s">
        <v>35</v>
      </c>
      <c r="F12">
        <v>16</v>
      </c>
      <c r="G12" t="s">
        <v>36</v>
      </c>
      <c r="H12" t="s">
        <v>37</v>
      </c>
      <c r="I12" t="s">
        <v>1010</v>
      </c>
      <c r="K12">
        <v>34</v>
      </c>
      <c r="L12" t="s">
        <v>12</v>
      </c>
      <c r="M12" t="s">
        <v>43</v>
      </c>
    </row>
    <row r="13" spans="1:13" x14ac:dyDescent="0.3">
      <c r="A13" t="s">
        <v>1031</v>
      </c>
      <c r="B13" s="4">
        <v>45299</v>
      </c>
      <c r="C13" s="5">
        <v>0.86041666666666672</v>
      </c>
      <c r="D13" t="s">
        <v>1032</v>
      </c>
      <c r="E13" t="s">
        <v>35</v>
      </c>
      <c r="F13">
        <v>30</v>
      </c>
      <c r="G13" t="s">
        <v>36</v>
      </c>
      <c r="H13" t="s">
        <v>37</v>
      </c>
      <c r="I13" t="s">
        <v>1010</v>
      </c>
      <c r="K13">
        <v>39</v>
      </c>
      <c r="L13" t="s">
        <v>14</v>
      </c>
      <c r="M13" t="s">
        <v>43</v>
      </c>
    </row>
    <row r="14" spans="1:13" x14ac:dyDescent="0.3">
      <c r="A14" t="s">
        <v>1033</v>
      </c>
      <c r="B14" s="4">
        <v>45294</v>
      </c>
      <c r="C14" s="5">
        <v>0.5805555555555556</v>
      </c>
      <c r="D14" t="s">
        <v>1034</v>
      </c>
      <c r="E14" t="s">
        <v>35</v>
      </c>
      <c r="F14">
        <v>62</v>
      </c>
      <c r="G14" t="s">
        <v>36</v>
      </c>
      <c r="H14" t="s">
        <v>37</v>
      </c>
      <c r="I14" t="s">
        <v>1010</v>
      </c>
      <c r="K14">
        <v>57</v>
      </c>
      <c r="L14" t="s">
        <v>18</v>
      </c>
      <c r="M14" t="s">
        <v>43</v>
      </c>
    </row>
    <row r="15" spans="1:13" x14ac:dyDescent="0.3">
      <c r="A15" t="s">
        <v>1035</v>
      </c>
      <c r="B15" s="4">
        <v>45304</v>
      </c>
      <c r="C15" s="5">
        <v>0.31805555555555554</v>
      </c>
      <c r="D15" t="s">
        <v>1036</v>
      </c>
      <c r="E15" t="s">
        <v>35</v>
      </c>
      <c r="F15">
        <v>4</v>
      </c>
      <c r="G15" t="s">
        <v>36</v>
      </c>
      <c r="H15" t="s">
        <v>37</v>
      </c>
      <c r="I15" t="s">
        <v>1010</v>
      </c>
      <c r="K15">
        <v>41</v>
      </c>
      <c r="L15" t="s">
        <v>13</v>
      </c>
      <c r="M15" t="s">
        <v>43</v>
      </c>
    </row>
    <row r="16" spans="1:13" x14ac:dyDescent="0.3">
      <c r="A16" t="s">
        <v>1037</v>
      </c>
      <c r="B16" s="4">
        <v>45317</v>
      </c>
      <c r="C16" s="5">
        <v>0.73611111111111116</v>
      </c>
      <c r="D16" t="s">
        <v>1038</v>
      </c>
      <c r="E16" t="s">
        <v>35</v>
      </c>
      <c r="F16">
        <v>39</v>
      </c>
      <c r="G16" t="s">
        <v>36</v>
      </c>
      <c r="H16" t="s">
        <v>37</v>
      </c>
      <c r="I16" t="s">
        <v>1010</v>
      </c>
      <c r="K16">
        <v>60</v>
      </c>
      <c r="L16" t="s">
        <v>15</v>
      </c>
      <c r="M16" t="s">
        <v>43</v>
      </c>
    </row>
    <row r="17" spans="1:13" x14ac:dyDescent="0.3">
      <c r="A17" t="s">
        <v>1039</v>
      </c>
      <c r="B17" s="4">
        <v>45293</v>
      </c>
      <c r="C17" s="5">
        <v>0.87777777777777777</v>
      </c>
      <c r="D17" t="s">
        <v>1040</v>
      </c>
      <c r="E17" t="s">
        <v>35</v>
      </c>
      <c r="F17">
        <v>56</v>
      </c>
      <c r="G17" t="s">
        <v>36</v>
      </c>
      <c r="H17" t="s">
        <v>37</v>
      </c>
      <c r="I17" t="s">
        <v>1010</v>
      </c>
      <c r="K17">
        <v>39</v>
      </c>
      <c r="L17" t="s">
        <v>17</v>
      </c>
      <c r="M17" t="s">
        <v>43</v>
      </c>
    </row>
    <row r="18" spans="1:13" x14ac:dyDescent="0.3">
      <c r="A18" t="s">
        <v>1041</v>
      </c>
      <c r="B18" s="4">
        <v>45293</v>
      </c>
      <c r="C18" s="5">
        <v>0.12847222222222221</v>
      </c>
      <c r="D18" t="s">
        <v>1042</v>
      </c>
      <c r="E18" t="s">
        <v>35</v>
      </c>
      <c r="F18">
        <v>2</v>
      </c>
      <c r="G18" t="s">
        <v>36</v>
      </c>
      <c r="H18" t="s">
        <v>37</v>
      </c>
      <c r="I18" t="s">
        <v>1010</v>
      </c>
      <c r="K18">
        <v>58</v>
      </c>
      <c r="L18" t="s">
        <v>13</v>
      </c>
      <c r="M18" t="s">
        <v>43</v>
      </c>
    </row>
    <row r="19" spans="1:13" x14ac:dyDescent="0.3">
      <c r="A19" t="s">
        <v>1043</v>
      </c>
      <c r="B19" s="4">
        <v>45321</v>
      </c>
      <c r="C19" s="5">
        <v>0.55138888888888893</v>
      </c>
      <c r="D19" t="s">
        <v>1044</v>
      </c>
      <c r="E19" t="s">
        <v>35</v>
      </c>
      <c r="F19">
        <v>71</v>
      </c>
      <c r="G19" t="s">
        <v>36</v>
      </c>
      <c r="H19" t="s">
        <v>37</v>
      </c>
      <c r="I19" t="s">
        <v>1010</v>
      </c>
      <c r="K19">
        <v>47</v>
      </c>
      <c r="L19" t="s">
        <v>19</v>
      </c>
      <c r="M19" t="s">
        <v>43</v>
      </c>
    </row>
    <row r="20" spans="1:13" x14ac:dyDescent="0.3">
      <c r="A20" t="s">
        <v>1045</v>
      </c>
      <c r="B20" s="4">
        <v>45295</v>
      </c>
      <c r="C20" s="5">
        <v>0.33888888888888891</v>
      </c>
      <c r="D20" t="s">
        <v>1046</v>
      </c>
      <c r="E20" t="s">
        <v>35</v>
      </c>
      <c r="F20">
        <v>61</v>
      </c>
      <c r="G20" t="s">
        <v>36</v>
      </c>
      <c r="H20" t="s">
        <v>37</v>
      </c>
      <c r="I20" t="s">
        <v>1010</v>
      </c>
      <c r="K20">
        <v>25</v>
      </c>
      <c r="L20" t="s">
        <v>18</v>
      </c>
      <c r="M20" t="s">
        <v>38</v>
      </c>
    </row>
    <row r="21" spans="1:13" x14ac:dyDescent="0.3">
      <c r="A21" t="s">
        <v>1047</v>
      </c>
      <c r="B21" s="4">
        <v>45298</v>
      </c>
      <c r="C21" s="5">
        <v>0.60138888888888886</v>
      </c>
      <c r="D21" t="s">
        <v>1048</v>
      </c>
      <c r="E21" t="s">
        <v>35</v>
      </c>
      <c r="F21">
        <v>14</v>
      </c>
      <c r="G21" t="s">
        <v>36</v>
      </c>
      <c r="H21" t="s">
        <v>37</v>
      </c>
      <c r="I21" t="s">
        <v>1010</v>
      </c>
      <c r="K21">
        <v>34</v>
      </c>
      <c r="L21" t="s">
        <v>12</v>
      </c>
      <c r="M21" t="s">
        <v>43</v>
      </c>
    </row>
    <row r="22" spans="1:13" x14ac:dyDescent="0.3">
      <c r="A22" t="s">
        <v>1049</v>
      </c>
      <c r="B22" s="4">
        <v>45319</v>
      </c>
      <c r="C22" s="5">
        <v>0.59166666666666667</v>
      </c>
      <c r="D22" t="s">
        <v>1050</v>
      </c>
      <c r="E22" t="s">
        <v>35</v>
      </c>
      <c r="F22">
        <v>35</v>
      </c>
      <c r="G22" t="s">
        <v>36</v>
      </c>
      <c r="H22" t="s">
        <v>37</v>
      </c>
      <c r="I22" t="s">
        <v>1010</v>
      </c>
      <c r="K22">
        <v>38</v>
      </c>
      <c r="L22" t="s">
        <v>15</v>
      </c>
      <c r="M22" t="s">
        <v>43</v>
      </c>
    </row>
    <row r="23" spans="1:13" x14ac:dyDescent="0.3">
      <c r="A23" t="s">
        <v>1051</v>
      </c>
      <c r="B23" s="4">
        <v>45295</v>
      </c>
      <c r="C23" s="5">
        <v>0.68194444444444446</v>
      </c>
      <c r="D23" t="s">
        <v>1052</v>
      </c>
      <c r="E23" t="s">
        <v>35</v>
      </c>
      <c r="F23">
        <v>5</v>
      </c>
      <c r="G23" t="s">
        <v>36</v>
      </c>
      <c r="H23" t="s">
        <v>37</v>
      </c>
      <c r="I23" t="s">
        <v>1010</v>
      </c>
      <c r="K23">
        <v>48</v>
      </c>
      <c r="L23" t="s">
        <v>13</v>
      </c>
      <c r="M23" t="s">
        <v>43</v>
      </c>
    </row>
    <row r="24" spans="1:13" x14ac:dyDescent="0.3">
      <c r="A24" t="s">
        <v>1053</v>
      </c>
      <c r="B24" s="4">
        <v>45320</v>
      </c>
      <c r="C24" s="5">
        <v>3.1944444444444442E-2</v>
      </c>
      <c r="D24" t="s">
        <v>1054</v>
      </c>
      <c r="E24" t="s">
        <v>35</v>
      </c>
      <c r="F24">
        <v>52</v>
      </c>
      <c r="G24" t="s">
        <v>36</v>
      </c>
      <c r="H24" t="s">
        <v>37</v>
      </c>
      <c r="I24" t="s">
        <v>1010</v>
      </c>
      <c r="K24">
        <v>48</v>
      </c>
      <c r="L24" t="s">
        <v>17</v>
      </c>
      <c r="M24" t="s">
        <v>43</v>
      </c>
    </row>
    <row r="25" spans="1:13" x14ac:dyDescent="0.3">
      <c r="A25" t="s">
        <v>1055</v>
      </c>
      <c r="B25" s="4">
        <v>45319</v>
      </c>
      <c r="C25" s="5">
        <v>0.34097222222222223</v>
      </c>
      <c r="D25" t="s">
        <v>1056</v>
      </c>
      <c r="E25" t="s">
        <v>35</v>
      </c>
      <c r="F25">
        <v>39</v>
      </c>
      <c r="G25" t="s">
        <v>102</v>
      </c>
      <c r="H25" t="s">
        <v>37</v>
      </c>
      <c r="I25" t="s">
        <v>1010</v>
      </c>
      <c r="K25">
        <v>37</v>
      </c>
      <c r="L25" t="s">
        <v>15</v>
      </c>
      <c r="M25" t="s">
        <v>43</v>
      </c>
    </row>
    <row r="26" spans="1:13" x14ac:dyDescent="0.3">
      <c r="A26" t="s">
        <v>1057</v>
      </c>
      <c r="B26" s="4">
        <v>45314</v>
      </c>
      <c r="C26" s="5">
        <v>0.98263888888888884</v>
      </c>
      <c r="D26" t="s">
        <v>1058</v>
      </c>
      <c r="E26" t="s">
        <v>35</v>
      </c>
      <c r="F26">
        <v>12</v>
      </c>
      <c r="G26" t="s">
        <v>102</v>
      </c>
      <c r="H26" t="s">
        <v>37</v>
      </c>
      <c r="I26" t="s">
        <v>1010</v>
      </c>
      <c r="K26">
        <v>57</v>
      </c>
      <c r="L26" t="s">
        <v>12</v>
      </c>
      <c r="M26" t="s">
        <v>43</v>
      </c>
    </row>
    <row r="27" spans="1:13" x14ac:dyDescent="0.3">
      <c r="A27" t="s">
        <v>1059</v>
      </c>
      <c r="B27" s="4">
        <v>45321</v>
      </c>
      <c r="C27" s="5">
        <v>7.9166666666666663E-2</v>
      </c>
      <c r="D27" t="s">
        <v>1060</v>
      </c>
      <c r="E27" t="s">
        <v>35</v>
      </c>
      <c r="F27">
        <v>27</v>
      </c>
      <c r="G27" t="s">
        <v>102</v>
      </c>
      <c r="H27" t="s">
        <v>37</v>
      </c>
      <c r="I27" t="s">
        <v>1010</v>
      </c>
      <c r="K27">
        <v>41</v>
      </c>
      <c r="L27" t="s">
        <v>14</v>
      </c>
      <c r="M27" t="s">
        <v>43</v>
      </c>
    </row>
    <row r="28" spans="1:13" x14ac:dyDescent="0.3">
      <c r="A28" t="s">
        <v>1061</v>
      </c>
      <c r="B28" s="4">
        <v>45299</v>
      </c>
      <c r="C28" s="5">
        <v>0.61527777777777781</v>
      </c>
      <c r="D28" t="s">
        <v>1062</v>
      </c>
      <c r="E28" t="s">
        <v>35</v>
      </c>
      <c r="F28">
        <v>38</v>
      </c>
      <c r="G28" t="s">
        <v>102</v>
      </c>
      <c r="H28" t="s">
        <v>37</v>
      </c>
      <c r="I28" t="s">
        <v>1010</v>
      </c>
      <c r="K28">
        <v>56</v>
      </c>
      <c r="L28" t="s">
        <v>15</v>
      </c>
      <c r="M28" t="s">
        <v>43</v>
      </c>
    </row>
    <row r="29" spans="1:13" x14ac:dyDescent="0.3">
      <c r="A29" t="s">
        <v>1063</v>
      </c>
      <c r="B29" s="4">
        <v>45292</v>
      </c>
      <c r="C29" s="5">
        <v>6.9444444444444441E-3</v>
      </c>
      <c r="D29" t="s">
        <v>1064</v>
      </c>
      <c r="E29" t="s">
        <v>35</v>
      </c>
      <c r="F29">
        <v>70</v>
      </c>
      <c r="G29" t="s">
        <v>102</v>
      </c>
      <c r="H29" t="s">
        <v>37</v>
      </c>
      <c r="I29" t="s">
        <v>1010</v>
      </c>
      <c r="K29">
        <v>21</v>
      </c>
      <c r="L29" t="s">
        <v>18</v>
      </c>
      <c r="M29" t="s">
        <v>38</v>
      </c>
    </row>
    <row r="30" spans="1:13" x14ac:dyDescent="0.3">
      <c r="A30" t="s">
        <v>1065</v>
      </c>
      <c r="B30" s="4">
        <v>45302</v>
      </c>
      <c r="C30" s="5">
        <v>0.26319444444444445</v>
      </c>
      <c r="D30" t="s">
        <v>1066</v>
      </c>
      <c r="E30" t="s">
        <v>35</v>
      </c>
      <c r="F30">
        <v>58</v>
      </c>
      <c r="G30" t="s">
        <v>102</v>
      </c>
      <c r="H30" t="s">
        <v>37</v>
      </c>
      <c r="I30" t="s">
        <v>1010</v>
      </c>
      <c r="K30">
        <v>26</v>
      </c>
      <c r="L30" t="s">
        <v>17</v>
      </c>
      <c r="M30" t="s">
        <v>38</v>
      </c>
    </row>
    <row r="31" spans="1:13" x14ac:dyDescent="0.3">
      <c r="A31" t="s">
        <v>1067</v>
      </c>
      <c r="B31" s="4">
        <v>45318</v>
      </c>
      <c r="C31" s="5">
        <v>0.38819444444444445</v>
      </c>
      <c r="D31" t="s">
        <v>1068</v>
      </c>
      <c r="E31" t="s">
        <v>35</v>
      </c>
      <c r="F31">
        <v>7</v>
      </c>
      <c r="G31" t="s">
        <v>102</v>
      </c>
      <c r="H31" t="s">
        <v>37</v>
      </c>
      <c r="I31" t="s">
        <v>1010</v>
      </c>
      <c r="K31">
        <v>45</v>
      </c>
      <c r="L31" t="s">
        <v>13</v>
      </c>
      <c r="M31" t="s">
        <v>43</v>
      </c>
    </row>
    <row r="32" spans="1:13" x14ac:dyDescent="0.3">
      <c r="A32" t="s">
        <v>1069</v>
      </c>
      <c r="B32" s="4">
        <v>45322</v>
      </c>
      <c r="C32" s="5">
        <v>0.71111111111111114</v>
      </c>
      <c r="D32" t="s">
        <v>1070</v>
      </c>
      <c r="E32" t="s">
        <v>35</v>
      </c>
      <c r="F32">
        <v>69</v>
      </c>
      <c r="G32" t="s">
        <v>102</v>
      </c>
      <c r="H32" t="s">
        <v>37</v>
      </c>
      <c r="I32" t="s">
        <v>1010</v>
      </c>
      <c r="K32">
        <v>29</v>
      </c>
      <c r="L32" t="s">
        <v>18</v>
      </c>
      <c r="M32" t="s">
        <v>38</v>
      </c>
    </row>
    <row r="33" spans="1:13" x14ac:dyDescent="0.3">
      <c r="A33" t="s">
        <v>1071</v>
      </c>
      <c r="B33" s="4">
        <v>45295</v>
      </c>
      <c r="C33" s="5">
        <v>0.2361111111111111</v>
      </c>
      <c r="D33" t="s">
        <v>1072</v>
      </c>
      <c r="E33" t="s">
        <v>35</v>
      </c>
      <c r="F33">
        <v>73</v>
      </c>
      <c r="G33" t="s">
        <v>102</v>
      </c>
      <c r="H33" t="s">
        <v>37</v>
      </c>
      <c r="I33" t="s">
        <v>1010</v>
      </c>
      <c r="K33">
        <v>60</v>
      </c>
      <c r="L33" t="s">
        <v>19</v>
      </c>
      <c r="M33" t="s">
        <v>43</v>
      </c>
    </row>
    <row r="34" spans="1:13" x14ac:dyDescent="0.3">
      <c r="A34" t="s">
        <v>1073</v>
      </c>
      <c r="B34" s="4">
        <v>45307</v>
      </c>
      <c r="C34" s="5">
        <v>0.83680555555555558</v>
      </c>
      <c r="D34" t="s">
        <v>1074</v>
      </c>
      <c r="E34" t="s">
        <v>35</v>
      </c>
      <c r="F34">
        <v>14</v>
      </c>
      <c r="G34" t="s">
        <v>149</v>
      </c>
      <c r="H34" t="s">
        <v>37</v>
      </c>
      <c r="I34" t="s">
        <v>1010</v>
      </c>
      <c r="K34">
        <v>52</v>
      </c>
      <c r="L34" t="s">
        <v>12</v>
      </c>
      <c r="M34" t="s">
        <v>43</v>
      </c>
    </row>
    <row r="35" spans="1:13" x14ac:dyDescent="0.3">
      <c r="A35" t="s">
        <v>1075</v>
      </c>
      <c r="B35" s="4">
        <v>45309</v>
      </c>
      <c r="C35" s="5">
        <v>0.40694444444444444</v>
      </c>
      <c r="D35" t="s">
        <v>1076</v>
      </c>
      <c r="E35" t="s">
        <v>35</v>
      </c>
      <c r="F35">
        <v>42</v>
      </c>
      <c r="G35" t="s">
        <v>149</v>
      </c>
      <c r="H35" t="s">
        <v>37</v>
      </c>
      <c r="I35" t="s">
        <v>1010</v>
      </c>
      <c r="K35">
        <v>57</v>
      </c>
      <c r="L35" t="s">
        <v>16</v>
      </c>
      <c r="M35" t="s">
        <v>43</v>
      </c>
    </row>
    <row r="36" spans="1:13" x14ac:dyDescent="0.3">
      <c r="A36" t="s">
        <v>1077</v>
      </c>
      <c r="B36" s="4">
        <v>45297</v>
      </c>
      <c r="C36" s="5">
        <v>0.54166666666666663</v>
      </c>
      <c r="D36" t="s">
        <v>1078</v>
      </c>
      <c r="E36" t="s">
        <v>35</v>
      </c>
      <c r="F36">
        <v>18</v>
      </c>
      <c r="G36" t="s">
        <v>149</v>
      </c>
      <c r="H36" t="s">
        <v>37</v>
      </c>
      <c r="I36" t="s">
        <v>1010</v>
      </c>
      <c r="K36">
        <v>53</v>
      </c>
      <c r="L36" t="s">
        <v>12</v>
      </c>
      <c r="M36" t="s">
        <v>43</v>
      </c>
    </row>
    <row r="37" spans="1:13" x14ac:dyDescent="0.3">
      <c r="A37" t="s">
        <v>1079</v>
      </c>
      <c r="B37" s="4">
        <v>45304</v>
      </c>
      <c r="C37" s="5">
        <v>3.2638888888888891E-2</v>
      </c>
      <c r="D37" t="s">
        <v>1080</v>
      </c>
      <c r="E37" t="s">
        <v>35</v>
      </c>
      <c r="F37">
        <v>66</v>
      </c>
      <c r="G37" t="s">
        <v>149</v>
      </c>
      <c r="H37" t="s">
        <v>37</v>
      </c>
      <c r="I37" t="s">
        <v>1010</v>
      </c>
      <c r="K37">
        <v>15</v>
      </c>
      <c r="L37" t="s">
        <v>18</v>
      </c>
      <c r="M37" t="s">
        <v>38</v>
      </c>
    </row>
    <row r="38" spans="1:13" x14ac:dyDescent="0.3">
      <c r="A38" t="s">
        <v>1081</v>
      </c>
      <c r="B38" s="4">
        <v>45318</v>
      </c>
      <c r="C38" s="5">
        <v>0.80972222222222223</v>
      </c>
      <c r="D38" t="s">
        <v>1082</v>
      </c>
      <c r="E38" t="s">
        <v>35</v>
      </c>
      <c r="F38">
        <v>8</v>
      </c>
      <c r="G38" t="s">
        <v>149</v>
      </c>
      <c r="H38" t="s">
        <v>37</v>
      </c>
      <c r="I38" t="s">
        <v>1010</v>
      </c>
      <c r="K38">
        <v>33</v>
      </c>
      <c r="L38" t="s">
        <v>13</v>
      </c>
      <c r="M38" t="s">
        <v>43</v>
      </c>
    </row>
    <row r="39" spans="1:13" x14ac:dyDescent="0.3">
      <c r="A39" t="s">
        <v>1083</v>
      </c>
      <c r="B39" s="4">
        <v>45316</v>
      </c>
      <c r="C39" s="5">
        <v>9.8611111111111108E-2</v>
      </c>
      <c r="D39" t="s">
        <v>1084</v>
      </c>
      <c r="E39" t="s">
        <v>35</v>
      </c>
      <c r="F39">
        <v>11</v>
      </c>
      <c r="G39" t="s">
        <v>149</v>
      </c>
      <c r="H39" t="s">
        <v>37</v>
      </c>
      <c r="I39" t="s">
        <v>1010</v>
      </c>
      <c r="K39">
        <v>58</v>
      </c>
      <c r="L39" t="s">
        <v>12</v>
      </c>
      <c r="M39" t="s">
        <v>43</v>
      </c>
    </row>
    <row r="40" spans="1:13" x14ac:dyDescent="0.3">
      <c r="A40" t="s">
        <v>1085</v>
      </c>
      <c r="B40" s="4">
        <v>45296</v>
      </c>
      <c r="C40" s="5">
        <v>0.92638888888888893</v>
      </c>
      <c r="D40" t="s">
        <v>1086</v>
      </c>
      <c r="E40" t="s">
        <v>35</v>
      </c>
      <c r="F40">
        <v>17</v>
      </c>
      <c r="G40" t="s">
        <v>149</v>
      </c>
      <c r="H40" t="s">
        <v>37</v>
      </c>
      <c r="I40" t="s">
        <v>1010</v>
      </c>
      <c r="K40">
        <v>48</v>
      </c>
      <c r="L40" t="s">
        <v>12</v>
      </c>
      <c r="M40" t="s">
        <v>43</v>
      </c>
    </row>
    <row r="41" spans="1:13" x14ac:dyDescent="0.3">
      <c r="A41" t="s">
        <v>1087</v>
      </c>
      <c r="B41" s="4">
        <v>45314</v>
      </c>
      <c r="C41" s="5">
        <v>0.4201388888888889</v>
      </c>
      <c r="D41" t="s">
        <v>1088</v>
      </c>
      <c r="E41" t="s">
        <v>35</v>
      </c>
      <c r="F41">
        <v>8</v>
      </c>
      <c r="G41" t="s">
        <v>149</v>
      </c>
      <c r="H41" t="s">
        <v>37</v>
      </c>
      <c r="I41" t="s">
        <v>1010</v>
      </c>
      <c r="K41">
        <v>53</v>
      </c>
      <c r="L41" t="s">
        <v>13</v>
      </c>
      <c r="M41" t="s">
        <v>43</v>
      </c>
    </row>
    <row r="42" spans="1:13" x14ac:dyDescent="0.3">
      <c r="A42" t="s">
        <v>1089</v>
      </c>
      <c r="B42" s="4">
        <v>45301</v>
      </c>
      <c r="C42" s="5">
        <v>0.99861111111111112</v>
      </c>
      <c r="D42" t="s">
        <v>1090</v>
      </c>
      <c r="E42" t="s">
        <v>35</v>
      </c>
      <c r="F42">
        <v>62</v>
      </c>
      <c r="G42" t="s">
        <v>149</v>
      </c>
      <c r="H42" t="s">
        <v>37</v>
      </c>
      <c r="I42" t="s">
        <v>1010</v>
      </c>
      <c r="K42">
        <v>12</v>
      </c>
      <c r="L42" t="s">
        <v>18</v>
      </c>
      <c r="M42" t="s">
        <v>38</v>
      </c>
    </row>
    <row r="43" spans="1:13" x14ac:dyDescent="0.3">
      <c r="A43" t="s">
        <v>1091</v>
      </c>
      <c r="B43" s="4">
        <v>45312</v>
      </c>
      <c r="C43" s="5">
        <v>0.14374999999999999</v>
      </c>
      <c r="D43" t="s">
        <v>1092</v>
      </c>
      <c r="E43" t="s">
        <v>35</v>
      </c>
      <c r="F43">
        <v>28</v>
      </c>
      <c r="G43" t="s">
        <v>149</v>
      </c>
      <c r="H43" t="s">
        <v>37</v>
      </c>
      <c r="I43" t="s">
        <v>1010</v>
      </c>
      <c r="K43">
        <v>44</v>
      </c>
      <c r="L43" t="s">
        <v>14</v>
      </c>
      <c r="M43" t="s">
        <v>43</v>
      </c>
    </row>
    <row r="44" spans="1:13" x14ac:dyDescent="0.3">
      <c r="A44" t="s">
        <v>1093</v>
      </c>
      <c r="B44" s="4">
        <v>45303</v>
      </c>
      <c r="C44" s="5">
        <v>0.81805555555555554</v>
      </c>
      <c r="D44" t="s">
        <v>1094</v>
      </c>
      <c r="E44" t="s">
        <v>35</v>
      </c>
      <c r="F44">
        <v>26</v>
      </c>
      <c r="G44" t="s">
        <v>149</v>
      </c>
      <c r="H44" t="s">
        <v>37</v>
      </c>
      <c r="I44" t="s">
        <v>1010</v>
      </c>
      <c r="K44">
        <v>50</v>
      </c>
      <c r="L44" t="s">
        <v>14</v>
      </c>
      <c r="M44" t="s">
        <v>43</v>
      </c>
    </row>
    <row r="45" spans="1:13" x14ac:dyDescent="0.3">
      <c r="A45" t="s">
        <v>1095</v>
      </c>
      <c r="B45" s="4">
        <v>45296</v>
      </c>
      <c r="C45" s="5">
        <v>0.84583333333333333</v>
      </c>
      <c r="D45" t="s">
        <v>1096</v>
      </c>
      <c r="E45" t="s">
        <v>35</v>
      </c>
      <c r="F45">
        <v>56</v>
      </c>
      <c r="G45" t="s">
        <v>188</v>
      </c>
      <c r="H45" t="s">
        <v>37</v>
      </c>
      <c r="I45" t="s">
        <v>1010</v>
      </c>
      <c r="K45">
        <v>47</v>
      </c>
      <c r="L45" t="s">
        <v>17</v>
      </c>
      <c r="M45" t="s">
        <v>43</v>
      </c>
    </row>
    <row r="46" spans="1:13" x14ac:dyDescent="0.3">
      <c r="A46" t="s">
        <v>1097</v>
      </c>
      <c r="B46" s="4">
        <v>45315</v>
      </c>
      <c r="C46" s="5">
        <v>0.88888888888888884</v>
      </c>
      <c r="D46" t="s">
        <v>1098</v>
      </c>
      <c r="E46" t="s">
        <v>35</v>
      </c>
      <c r="F46">
        <v>59</v>
      </c>
      <c r="G46" t="s">
        <v>188</v>
      </c>
      <c r="H46" t="s">
        <v>37</v>
      </c>
      <c r="I46" t="s">
        <v>1010</v>
      </c>
      <c r="K46">
        <v>14</v>
      </c>
      <c r="L46" t="s">
        <v>17</v>
      </c>
      <c r="M46" t="s">
        <v>38</v>
      </c>
    </row>
    <row r="47" spans="1:13" x14ac:dyDescent="0.3">
      <c r="A47" t="s">
        <v>1099</v>
      </c>
      <c r="B47" s="4">
        <v>45295</v>
      </c>
      <c r="C47" s="5">
        <v>0.57708333333333328</v>
      </c>
      <c r="D47" t="s">
        <v>1100</v>
      </c>
      <c r="E47" t="s">
        <v>35</v>
      </c>
      <c r="F47">
        <v>11</v>
      </c>
      <c r="G47" t="s">
        <v>188</v>
      </c>
      <c r="H47" t="s">
        <v>37</v>
      </c>
      <c r="I47" t="s">
        <v>1010</v>
      </c>
      <c r="K47">
        <v>25</v>
      </c>
      <c r="L47" t="s">
        <v>12</v>
      </c>
      <c r="M47" t="s">
        <v>38</v>
      </c>
    </row>
    <row r="48" spans="1:13" x14ac:dyDescent="0.3">
      <c r="A48" t="s">
        <v>1101</v>
      </c>
      <c r="B48" s="4">
        <v>45308</v>
      </c>
      <c r="C48" s="5">
        <v>0.68194444444444446</v>
      </c>
      <c r="D48" t="s">
        <v>1102</v>
      </c>
      <c r="E48" t="s">
        <v>35</v>
      </c>
      <c r="F48">
        <v>51</v>
      </c>
      <c r="G48" t="s">
        <v>188</v>
      </c>
      <c r="H48" t="s">
        <v>37</v>
      </c>
      <c r="I48" t="s">
        <v>1010</v>
      </c>
      <c r="K48">
        <v>58</v>
      </c>
      <c r="L48" t="s">
        <v>17</v>
      </c>
      <c r="M48" t="s">
        <v>43</v>
      </c>
    </row>
    <row r="49" spans="1:13" x14ac:dyDescent="0.3">
      <c r="A49" t="s">
        <v>1103</v>
      </c>
      <c r="B49" s="4">
        <v>45316</v>
      </c>
      <c r="C49" s="5">
        <v>0.29166666666666669</v>
      </c>
      <c r="D49" t="s">
        <v>1104</v>
      </c>
      <c r="E49" t="s">
        <v>35</v>
      </c>
      <c r="F49">
        <v>7</v>
      </c>
      <c r="G49" t="s">
        <v>188</v>
      </c>
      <c r="H49" t="s">
        <v>37</v>
      </c>
      <c r="I49" t="s">
        <v>1010</v>
      </c>
      <c r="K49">
        <v>55</v>
      </c>
      <c r="L49" t="s">
        <v>13</v>
      </c>
      <c r="M49" t="s">
        <v>43</v>
      </c>
    </row>
    <row r="50" spans="1:13" x14ac:dyDescent="0.3">
      <c r="A50" t="s">
        <v>1105</v>
      </c>
      <c r="B50" s="4">
        <v>45298</v>
      </c>
      <c r="C50" s="5">
        <v>0.42986111111111114</v>
      </c>
      <c r="D50" t="s">
        <v>1106</v>
      </c>
      <c r="E50" t="s">
        <v>35</v>
      </c>
      <c r="F50">
        <v>64</v>
      </c>
      <c r="G50" t="s">
        <v>188</v>
      </c>
      <c r="H50" t="s">
        <v>37</v>
      </c>
      <c r="I50" t="s">
        <v>1010</v>
      </c>
      <c r="K50">
        <v>31</v>
      </c>
      <c r="L50" t="s">
        <v>18</v>
      </c>
      <c r="M50" t="s">
        <v>43</v>
      </c>
    </row>
    <row r="51" spans="1:13" x14ac:dyDescent="0.3">
      <c r="A51" t="s">
        <v>1107</v>
      </c>
      <c r="B51" s="4">
        <v>45313</v>
      </c>
      <c r="C51" s="5">
        <v>0.24097222222222223</v>
      </c>
      <c r="D51" t="s">
        <v>1108</v>
      </c>
      <c r="E51" t="s">
        <v>35</v>
      </c>
      <c r="F51">
        <v>26</v>
      </c>
      <c r="G51" t="s">
        <v>188</v>
      </c>
      <c r="H51" t="s">
        <v>37</v>
      </c>
      <c r="I51" t="s">
        <v>1010</v>
      </c>
      <c r="K51">
        <v>13</v>
      </c>
      <c r="L51" t="s">
        <v>14</v>
      </c>
      <c r="M51" t="s">
        <v>38</v>
      </c>
    </row>
    <row r="52" spans="1:13" x14ac:dyDescent="0.3">
      <c r="A52" t="s">
        <v>1109</v>
      </c>
      <c r="B52" s="4">
        <v>45303</v>
      </c>
      <c r="C52" s="5">
        <v>0.97569444444444442</v>
      </c>
      <c r="D52" t="s">
        <v>1110</v>
      </c>
      <c r="E52" t="s">
        <v>35</v>
      </c>
      <c r="F52">
        <v>61</v>
      </c>
      <c r="G52" t="s">
        <v>188</v>
      </c>
      <c r="H52" t="s">
        <v>37</v>
      </c>
      <c r="I52" t="s">
        <v>1010</v>
      </c>
      <c r="K52">
        <v>23</v>
      </c>
      <c r="L52" t="s">
        <v>18</v>
      </c>
      <c r="M52" t="s">
        <v>38</v>
      </c>
    </row>
    <row r="53" spans="1:13" x14ac:dyDescent="0.3">
      <c r="A53" t="s">
        <v>1111</v>
      </c>
      <c r="B53" s="4">
        <v>45314</v>
      </c>
      <c r="C53" s="5">
        <v>0.89166666666666672</v>
      </c>
      <c r="D53" t="s">
        <v>1112</v>
      </c>
      <c r="E53" t="s">
        <v>35</v>
      </c>
      <c r="F53">
        <v>40</v>
      </c>
      <c r="G53" t="s">
        <v>188</v>
      </c>
      <c r="H53" t="s">
        <v>37</v>
      </c>
      <c r="I53" t="s">
        <v>1010</v>
      </c>
      <c r="K53">
        <v>51</v>
      </c>
      <c r="L53" t="s">
        <v>15</v>
      </c>
      <c r="M53" t="s">
        <v>43</v>
      </c>
    </row>
    <row r="54" spans="1:13" x14ac:dyDescent="0.3">
      <c r="A54" t="s">
        <v>1113</v>
      </c>
      <c r="B54" s="4">
        <v>45297</v>
      </c>
      <c r="C54" s="5">
        <v>4.027777777777778E-2</v>
      </c>
      <c r="D54" t="s">
        <v>1114</v>
      </c>
      <c r="E54" t="s">
        <v>35</v>
      </c>
      <c r="F54">
        <v>32</v>
      </c>
      <c r="G54" t="s">
        <v>188</v>
      </c>
      <c r="H54" t="s">
        <v>37</v>
      </c>
      <c r="I54" t="s">
        <v>1010</v>
      </c>
      <c r="K54">
        <v>57</v>
      </c>
      <c r="L54" t="s">
        <v>15</v>
      </c>
      <c r="M54" t="s">
        <v>43</v>
      </c>
    </row>
    <row r="55" spans="1:13" x14ac:dyDescent="0.3">
      <c r="A55" t="s">
        <v>1115</v>
      </c>
      <c r="B55" s="4">
        <v>45297</v>
      </c>
      <c r="C55" s="5">
        <v>0.86111111111111116</v>
      </c>
      <c r="D55" t="s">
        <v>1116</v>
      </c>
      <c r="E55" t="s">
        <v>35</v>
      </c>
      <c r="F55">
        <v>34</v>
      </c>
      <c r="G55" t="s">
        <v>217</v>
      </c>
      <c r="H55" t="s">
        <v>37</v>
      </c>
      <c r="I55" t="s">
        <v>1010</v>
      </c>
      <c r="K55">
        <v>40</v>
      </c>
      <c r="L55" t="s">
        <v>15</v>
      </c>
      <c r="M55" t="s">
        <v>43</v>
      </c>
    </row>
    <row r="56" spans="1:13" x14ac:dyDescent="0.3">
      <c r="A56" t="s">
        <v>1117</v>
      </c>
      <c r="B56" s="4">
        <v>45292</v>
      </c>
      <c r="C56" s="5">
        <v>0.81736111111111109</v>
      </c>
      <c r="D56" t="s">
        <v>1118</v>
      </c>
      <c r="E56" t="s">
        <v>35</v>
      </c>
      <c r="F56">
        <v>37</v>
      </c>
      <c r="G56" t="s">
        <v>217</v>
      </c>
      <c r="H56" t="s">
        <v>37</v>
      </c>
      <c r="I56" t="s">
        <v>1010</v>
      </c>
      <c r="K56">
        <v>55</v>
      </c>
      <c r="L56" t="s">
        <v>15</v>
      </c>
      <c r="M56" t="s">
        <v>43</v>
      </c>
    </row>
    <row r="57" spans="1:13" x14ac:dyDescent="0.3">
      <c r="A57" t="s">
        <v>1119</v>
      </c>
      <c r="B57" s="4">
        <v>45304</v>
      </c>
      <c r="C57" s="5">
        <v>0.72847222222222219</v>
      </c>
      <c r="D57" t="s">
        <v>1120</v>
      </c>
      <c r="E57" t="s">
        <v>35</v>
      </c>
      <c r="F57">
        <v>24</v>
      </c>
      <c r="G57" t="s">
        <v>217</v>
      </c>
      <c r="H57" t="s">
        <v>37</v>
      </c>
      <c r="I57" t="s">
        <v>1010</v>
      </c>
      <c r="K57">
        <v>51</v>
      </c>
      <c r="L57" t="s">
        <v>14</v>
      </c>
      <c r="M57" t="s">
        <v>43</v>
      </c>
    </row>
    <row r="58" spans="1:13" x14ac:dyDescent="0.3">
      <c r="A58" t="s">
        <v>1121</v>
      </c>
      <c r="B58" s="4">
        <v>45301</v>
      </c>
      <c r="C58" s="5">
        <v>0.56041666666666667</v>
      </c>
      <c r="D58" t="s">
        <v>1122</v>
      </c>
      <c r="E58" t="s">
        <v>35</v>
      </c>
      <c r="F58">
        <v>26</v>
      </c>
      <c r="G58" t="s">
        <v>217</v>
      </c>
      <c r="H58" t="s">
        <v>37</v>
      </c>
      <c r="I58" t="s">
        <v>1010</v>
      </c>
      <c r="K58">
        <v>42</v>
      </c>
      <c r="L58" t="s">
        <v>14</v>
      </c>
      <c r="M58" t="s">
        <v>43</v>
      </c>
    </row>
    <row r="59" spans="1:13" x14ac:dyDescent="0.3">
      <c r="A59" t="s">
        <v>1123</v>
      </c>
      <c r="B59" s="4">
        <v>45296</v>
      </c>
      <c r="C59" s="5">
        <v>0.98750000000000004</v>
      </c>
      <c r="D59" t="s">
        <v>1124</v>
      </c>
      <c r="E59" t="s">
        <v>35</v>
      </c>
      <c r="F59">
        <v>8</v>
      </c>
      <c r="G59" t="s">
        <v>240</v>
      </c>
      <c r="H59" t="s">
        <v>37</v>
      </c>
      <c r="I59" t="s">
        <v>1010</v>
      </c>
      <c r="K59">
        <v>56</v>
      </c>
      <c r="L59" t="s">
        <v>13</v>
      </c>
      <c r="M59" t="s">
        <v>43</v>
      </c>
    </row>
    <row r="60" spans="1:13" x14ac:dyDescent="0.3">
      <c r="A60" t="s">
        <v>1125</v>
      </c>
      <c r="B60" s="4">
        <v>45320</v>
      </c>
      <c r="C60" s="5">
        <v>0.25347222222222221</v>
      </c>
      <c r="D60" t="s">
        <v>1126</v>
      </c>
      <c r="E60" t="s">
        <v>35</v>
      </c>
      <c r="F60">
        <v>9</v>
      </c>
      <c r="G60" t="s">
        <v>255</v>
      </c>
      <c r="H60" t="s">
        <v>37</v>
      </c>
      <c r="I60" t="s">
        <v>1010</v>
      </c>
      <c r="K60">
        <v>44</v>
      </c>
      <c r="L60" t="s">
        <v>13</v>
      </c>
      <c r="M60" t="s">
        <v>43</v>
      </c>
    </row>
    <row r="61" spans="1:13" x14ac:dyDescent="0.3">
      <c r="A61" t="s">
        <v>1127</v>
      </c>
      <c r="B61" s="4">
        <v>45318</v>
      </c>
      <c r="C61" s="5">
        <v>8.3333333333333332E-3</v>
      </c>
      <c r="D61" t="s">
        <v>1128</v>
      </c>
      <c r="E61" t="s">
        <v>35</v>
      </c>
      <c r="F61">
        <v>35</v>
      </c>
      <c r="G61" t="s">
        <v>255</v>
      </c>
      <c r="H61" t="s">
        <v>37</v>
      </c>
      <c r="I61" t="s">
        <v>1010</v>
      </c>
      <c r="K61">
        <v>25</v>
      </c>
      <c r="L61" t="s">
        <v>15</v>
      </c>
      <c r="M61" t="s">
        <v>38</v>
      </c>
    </row>
    <row r="62" spans="1:13" x14ac:dyDescent="0.3">
      <c r="A62" t="s">
        <v>1129</v>
      </c>
      <c r="B62" s="4">
        <v>45309</v>
      </c>
      <c r="C62" s="5">
        <v>0.72222222222222221</v>
      </c>
      <c r="D62" t="s">
        <v>1130</v>
      </c>
      <c r="E62" t="s">
        <v>35</v>
      </c>
      <c r="F62">
        <v>35</v>
      </c>
      <c r="G62" t="s">
        <v>255</v>
      </c>
      <c r="H62" t="s">
        <v>37</v>
      </c>
      <c r="I62" t="s">
        <v>1010</v>
      </c>
      <c r="K62">
        <v>58</v>
      </c>
      <c r="L62" t="s">
        <v>15</v>
      </c>
      <c r="M62" t="s">
        <v>43</v>
      </c>
    </row>
    <row r="63" spans="1:13" x14ac:dyDescent="0.3">
      <c r="A63" t="s">
        <v>1131</v>
      </c>
      <c r="B63" s="4">
        <v>45300</v>
      </c>
      <c r="C63" s="5">
        <v>0.5493055555555556</v>
      </c>
      <c r="D63" t="s">
        <v>1132</v>
      </c>
      <c r="E63" t="s">
        <v>266</v>
      </c>
      <c r="F63">
        <v>27</v>
      </c>
      <c r="G63" t="s">
        <v>255</v>
      </c>
      <c r="H63" t="s">
        <v>37</v>
      </c>
      <c r="I63" t="s">
        <v>1010</v>
      </c>
      <c r="K63">
        <v>38</v>
      </c>
      <c r="L63" t="s">
        <v>14</v>
      </c>
      <c r="M63" t="s">
        <v>43</v>
      </c>
    </row>
    <row r="64" spans="1:13" x14ac:dyDescent="0.3">
      <c r="A64" t="s">
        <v>1133</v>
      </c>
      <c r="B64" s="4">
        <v>45314</v>
      </c>
      <c r="C64" s="5">
        <v>0.47638888888888886</v>
      </c>
      <c r="D64" t="s">
        <v>1134</v>
      </c>
      <c r="E64" t="s">
        <v>266</v>
      </c>
      <c r="F64">
        <v>15</v>
      </c>
      <c r="G64" t="s">
        <v>255</v>
      </c>
      <c r="H64" t="s">
        <v>37</v>
      </c>
      <c r="I64" t="s">
        <v>1010</v>
      </c>
      <c r="K64">
        <v>52</v>
      </c>
      <c r="L64" t="s">
        <v>12</v>
      </c>
      <c r="M64" t="s">
        <v>43</v>
      </c>
    </row>
    <row r="65" spans="1:13" x14ac:dyDescent="0.3">
      <c r="A65" t="s">
        <v>1135</v>
      </c>
      <c r="B65" s="4">
        <v>45309</v>
      </c>
      <c r="C65" s="5">
        <v>0.84375</v>
      </c>
      <c r="D65" t="s">
        <v>1136</v>
      </c>
      <c r="E65" t="s">
        <v>266</v>
      </c>
      <c r="F65">
        <v>37</v>
      </c>
      <c r="G65" t="s">
        <v>240</v>
      </c>
      <c r="H65" t="s">
        <v>37</v>
      </c>
      <c r="I65" t="s">
        <v>1010</v>
      </c>
      <c r="K65">
        <v>39</v>
      </c>
      <c r="L65" t="s">
        <v>15</v>
      </c>
      <c r="M65" t="s">
        <v>43</v>
      </c>
    </row>
    <row r="66" spans="1:13" x14ac:dyDescent="0.3">
      <c r="A66" t="s">
        <v>1137</v>
      </c>
      <c r="B66" s="4">
        <v>45308</v>
      </c>
      <c r="C66" s="5">
        <v>0.70277777777777772</v>
      </c>
      <c r="D66" t="s">
        <v>1138</v>
      </c>
      <c r="E66" t="s">
        <v>266</v>
      </c>
      <c r="F66">
        <v>69</v>
      </c>
      <c r="G66" t="s">
        <v>240</v>
      </c>
      <c r="H66" t="s">
        <v>37</v>
      </c>
      <c r="I66" t="s">
        <v>1010</v>
      </c>
      <c r="K66">
        <v>31</v>
      </c>
      <c r="L66" t="s">
        <v>18</v>
      </c>
      <c r="M66" t="s">
        <v>43</v>
      </c>
    </row>
    <row r="67" spans="1:13" x14ac:dyDescent="0.3">
      <c r="A67" t="s">
        <v>1139</v>
      </c>
      <c r="B67" s="4">
        <v>45299</v>
      </c>
      <c r="C67" s="5">
        <v>0.99652777777777779</v>
      </c>
      <c r="D67" t="s">
        <v>1140</v>
      </c>
      <c r="E67" t="s">
        <v>266</v>
      </c>
      <c r="F67">
        <v>37</v>
      </c>
      <c r="G67" t="s">
        <v>188</v>
      </c>
      <c r="H67" t="s">
        <v>37</v>
      </c>
      <c r="I67" t="s">
        <v>1010</v>
      </c>
      <c r="K67">
        <v>49</v>
      </c>
      <c r="L67" t="s">
        <v>15</v>
      </c>
      <c r="M67" t="s">
        <v>43</v>
      </c>
    </row>
    <row r="68" spans="1:13" x14ac:dyDescent="0.3">
      <c r="A68" t="s">
        <v>1141</v>
      </c>
      <c r="B68" s="4">
        <v>45310</v>
      </c>
      <c r="C68" s="5">
        <v>0.69097222222222221</v>
      </c>
      <c r="D68" t="s">
        <v>1142</v>
      </c>
      <c r="E68" t="s">
        <v>266</v>
      </c>
      <c r="F68">
        <v>16</v>
      </c>
      <c r="G68" t="s">
        <v>188</v>
      </c>
      <c r="H68" t="s">
        <v>37</v>
      </c>
      <c r="I68" t="s">
        <v>1010</v>
      </c>
      <c r="K68">
        <v>60</v>
      </c>
      <c r="L68" t="s">
        <v>12</v>
      </c>
      <c r="M68" t="s">
        <v>43</v>
      </c>
    </row>
    <row r="69" spans="1:13" x14ac:dyDescent="0.3">
      <c r="A69" t="s">
        <v>1143</v>
      </c>
      <c r="B69" s="4">
        <v>45316</v>
      </c>
      <c r="C69" s="5">
        <v>0.37361111111111112</v>
      </c>
      <c r="D69" t="s">
        <v>1144</v>
      </c>
      <c r="E69" t="s">
        <v>266</v>
      </c>
      <c r="F69">
        <v>12</v>
      </c>
      <c r="G69" t="s">
        <v>188</v>
      </c>
      <c r="H69" t="s">
        <v>37</v>
      </c>
      <c r="I69" t="s">
        <v>1010</v>
      </c>
      <c r="K69">
        <v>50</v>
      </c>
      <c r="L69" t="s">
        <v>12</v>
      </c>
      <c r="M69" t="s">
        <v>43</v>
      </c>
    </row>
    <row r="70" spans="1:13" x14ac:dyDescent="0.3">
      <c r="A70" t="s">
        <v>1145</v>
      </c>
      <c r="B70" s="4">
        <v>45302</v>
      </c>
      <c r="C70" s="5">
        <v>0.86736111111111114</v>
      </c>
      <c r="D70" t="s">
        <v>1146</v>
      </c>
      <c r="E70" t="s">
        <v>266</v>
      </c>
      <c r="F70">
        <v>26</v>
      </c>
      <c r="G70" t="s">
        <v>217</v>
      </c>
      <c r="H70" t="s">
        <v>37</v>
      </c>
      <c r="I70" t="s">
        <v>1010</v>
      </c>
      <c r="K70">
        <v>14</v>
      </c>
      <c r="L70" t="s">
        <v>14</v>
      </c>
      <c r="M70" t="s">
        <v>38</v>
      </c>
    </row>
    <row r="71" spans="1:13" x14ac:dyDescent="0.3">
      <c r="A71" t="s">
        <v>1147</v>
      </c>
      <c r="B71" s="4">
        <v>45299</v>
      </c>
      <c r="C71" s="5">
        <v>0.81805555555555554</v>
      </c>
      <c r="D71" t="s">
        <v>1148</v>
      </c>
      <c r="E71" t="s">
        <v>266</v>
      </c>
      <c r="F71">
        <v>27</v>
      </c>
      <c r="G71" t="s">
        <v>217</v>
      </c>
      <c r="H71" t="s">
        <v>37</v>
      </c>
      <c r="I71" t="s">
        <v>1010</v>
      </c>
      <c r="K71">
        <v>55</v>
      </c>
      <c r="L71" t="s">
        <v>14</v>
      </c>
      <c r="M71" t="s">
        <v>43</v>
      </c>
    </row>
    <row r="72" spans="1:13" x14ac:dyDescent="0.3">
      <c r="A72" t="s">
        <v>1149</v>
      </c>
      <c r="B72" s="4">
        <v>45313</v>
      </c>
      <c r="C72" s="5">
        <v>0.52569444444444446</v>
      </c>
      <c r="D72" t="s">
        <v>1150</v>
      </c>
      <c r="E72" t="s">
        <v>266</v>
      </c>
      <c r="F72">
        <v>44</v>
      </c>
      <c r="G72" t="s">
        <v>217</v>
      </c>
      <c r="H72" t="s">
        <v>37</v>
      </c>
      <c r="I72" t="s">
        <v>1010</v>
      </c>
      <c r="K72">
        <v>30</v>
      </c>
      <c r="L72" t="s">
        <v>16</v>
      </c>
      <c r="M72" t="s">
        <v>38</v>
      </c>
    </row>
    <row r="73" spans="1:13" x14ac:dyDescent="0.3">
      <c r="A73" t="s">
        <v>1151</v>
      </c>
      <c r="B73" s="4">
        <v>45319</v>
      </c>
      <c r="C73" s="5">
        <v>0.11944444444444445</v>
      </c>
      <c r="D73" t="s">
        <v>1152</v>
      </c>
      <c r="E73" t="s">
        <v>266</v>
      </c>
      <c r="F73">
        <v>5</v>
      </c>
      <c r="G73" t="s">
        <v>217</v>
      </c>
      <c r="H73" t="s">
        <v>37</v>
      </c>
      <c r="I73" t="s">
        <v>1010</v>
      </c>
      <c r="K73">
        <v>50</v>
      </c>
      <c r="L73" t="s">
        <v>13</v>
      </c>
      <c r="M73" t="s">
        <v>43</v>
      </c>
    </row>
    <row r="74" spans="1:13" x14ac:dyDescent="0.3">
      <c r="A74" t="s">
        <v>1153</v>
      </c>
      <c r="B74" s="4">
        <v>45317</v>
      </c>
      <c r="C74" s="5">
        <v>0.85138888888888886</v>
      </c>
      <c r="D74" t="s">
        <v>1154</v>
      </c>
      <c r="E74" t="s">
        <v>266</v>
      </c>
      <c r="F74">
        <v>72</v>
      </c>
      <c r="G74" t="s">
        <v>217</v>
      </c>
      <c r="H74" t="s">
        <v>37</v>
      </c>
      <c r="I74" t="s">
        <v>1010</v>
      </c>
      <c r="K74">
        <v>10</v>
      </c>
      <c r="L74" t="s">
        <v>19</v>
      </c>
      <c r="M74" t="s">
        <v>38</v>
      </c>
    </row>
    <row r="75" spans="1:13" x14ac:dyDescent="0.3">
      <c r="A75" t="s">
        <v>1155</v>
      </c>
      <c r="B75" s="4">
        <v>45300</v>
      </c>
      <c r="C75" s="5">
        <v>0.91666666666666663</v>
      </c>
      <c r="D75" t="s">
        <v>1156</v>
      </c>
      <c r="E75" t="s">
        <v>266</v>
      </c>
      <c r="F75">
        <v>29</v>
      </c>
      <c r="G75" t="s">
        <v>217</v>
      </c>
      <c r="H75" t="s">
        <v>37</v>
      </c>
      <c r="I75" t="s">
        <v>1010</v>
      </c>
      <c r="K75">
        <v>13</v>
      </c>
      <c r="L75" t="s">
        <v>14</v>
      </c>
      <c r="M75" t="s">
        <v>38</v>
      </c>
    </row>
    <row r="76" spans="1:13" x14ac:dyDescent="0.3">
      <c r="A76" t="s">
        <v>1157</v>
      </c>
      <c r="B76" s="4">
        <v>45320</v>
      </c>
      <c r="C76" s="5">
        <v>0.28888888888888886</v>
      </c>
      <c r="D76" t="s">
        <v>1158</v>
      </c>
      <c r="E76" t="s">
        <v>266</v>
      </c>
      <c r="F76">
        <v>27</v>
      </c>
      <c r="G76" t="s">
        <v>217</v>
      </c>
      <c r="H76" t="s">
        <v>37</v>
      </c>
      <c r="I76" t="s">
        <v>1010</v>
      </c>
      <c r="K76">
        <v>58</v>
      </c>
      <c r="L76" t="s">
        <v>14</v>
      </c>
      <c r="M76" t="s">
        <v>43</v>
      </c>
    </row>
    <row r="77" spans="1:13" x14ac:dyDescent="0.3">
      <c r="A77" t="s">
        <v>1159</v>
      </c>
      <c r="B77" s="4">
        <v>45315</v>
      </c>
      <c r="C77" s="5">
        <v>0.49722222222222223</v>
      </c>
      <c r="D77" t="s">
        <v>1160</v>
      </c>
      <c r="E77" t="s">
        <v>266</v>
      </c>
      <c r="F77">
        <v>75</v>
      </c>
      <c r="G77" t="s">
        <v>217</v>
      </c>
      <c r="H77" t="s">
        <v>37</v>
      </c>
      <c r="I77" t="s">
        <v>1010</v>
      </c>
      <c r="K77">
        <v>15</v>
      </c>
      <c r="L77" t="s">
        <v>19</v>
      </c>
      <c r="M77" t="s">
        <v>38</v>
      </c>
    </row>
    <row r="78" spans="1:13" x14ac:dyDescent="0.3">
      <c r="A78" t="s">
        <v>1161</v>
      </c>
      <c r="B78" s="4">
        <v>45306</v>
      </c>
      <c r="C78" s="5">
        <v>0.60972222222222228</v>
      </c>
      <c r="D78" t="s">
        <v>1162</v>
      </c>
      <c r="E78" t="s">
        <v>266</v>
      </c>
      <c r="F78">
        <v>51</v>
      </c>
      <c r="G78" t="s">
        <v>217</v>
      </c>
      <c r="H78" t="s">
        <v>37</v>
      </c>
      <c r="I78" t="s">
        <v>1010</v>
      </c>
      <c r="K78">
        <v>38</v>
      </c>
      <c r="L78" t="s">
        <v>17</v>
      </c>
      <c r="M78" t="s">
        <v>43</v>
      </c>
    </row>
    <row r="79" spans="1:13" x14ac:dyDescent="0.3">
      <c r="A79" t="s">
        <v>1163</v>
      </c>
      <c r="B79" s="4">
        <v>45293</v>
      </c>
      <c r="C79" s="5">
        <v>0.71250000000000002</v>
      </c>
      <c r="D79" t="s">
        <v>1164</v>
      </c>
      <c r="E79" t="s">
        <v>266</v>
      </c>
      <c r="F79">
        <v>26</v>
      </c>
      <c r="G79" t="s">
        <v>217</v>
      </c>
      <c r="H79" t="s">
        <v>37</v>
      </c>
      <c r="I79" t="s">
        <v>1010</v>
      </c>
      <c r="K79">
        <v>49</v>
      </c>
      <c r="L79" t="s">
        <v>14</v>
      </c>
      <c r="M79" t="s">
        <v>43</v>
      </c>
    </row>
    <row r="80" spans="1:13" x14ac:dyDescent="0.3">
      <c r="A80" t="s">
        <v>1165</v>
      </c>
      <c r="B80" s="4">
        <v>45315</v>
      </c>
      <c r="C80" s="5">
        <v>0.1125</v>
      </c>
      <c r="D80" t="s">
        <v>1166</v>
      </c>
      <c r="E80" t="s">
        <v>266</v>
      </c>
      <c r="F80">
        <v>25</v>
      </c>
      <c r="G80" t="s">
        <v>149</v>
      </c>
      <c r="H80" t="s">
        <v>37</v>
      </c>
      <c r="I80" t="s">
        <v>1010</v>
      </c>
      <c r="K80">
        <v>57</v>
      </c>
      <c r="L80" t="s">
        <v>14</v>
      </c>
      <c r="M80" t="s">
        <v>43</v>
      </c>
    </row>
    <row r="81" spans="1:13" x14ac:dyDescent="0.3">
      <c r="A81" t="s">
        <v>1167</v>
      </c>
      <c r="B81" s="4">
        <v>45316</v>
      </c>
      <c r="C81" s="5">
        <v>0.16458333333333333</v>
      </c>
      <c r="D81" t="s">
        <v>1168</v>
      </c>
      <c r="E81" t="s">
        <v>266</v>
      </c>
      <c r="F81">
        <v>18</v>
      </c>
      <c r="G81" t="s">
        <v>149</v>
      </c>
      <c r="H81" t="s">
        <v>37</v>
      </c>
      <c r="I81" t="s">
        <v>1010</v>
      </c>
      <c r="K81">
        <v>44</v>
      </c>
      <c r="L81" t="s">
        <v>12</v>
      </c>
      <c r="M81" t="s">
        <v>43</v>
      </c>
    </row>
    <row r="82" spans="1:13" x14ac:dyDescent="0.3">
      <c r="A82" t="s">
        <v>1169</v>
      </c>
      <c r="B82" s="4">
        <v>45295</v>
      </c>
      <c r="C82" s="5">
        <v>0.15069444444444444</v>
      </c>
      <c r="D82" t="s">
        <v>1170</v>
      </c>
      <c r="E82" t="s">
        <v>266</v>
      </c>
      <c r="F82">
        <v>27</v>
      </c>
      <c r="G82" t="s">
        <v>149</v>
      </c>
      <c r="H82" t="s">
        <v>37</v>
      </c>
      <c r="I82" t="s">
        <v>1010</v>
      </c>
      <c r="K82">
        <v>24</v>
      </c>
      <c r="L82" t="s">
        <v>14</v>
      </c>
      <c r="M82" t="s">
        <v>38</v>
      </c>
    </row>
    <row r="83" spans="1:13" x14ac:dyDescent="0.3">
      <c r="A83" t="s">
        <v>1171</v>
      </c>
      <c r="B83" s="4">
        <v>45304</v>
      </c>
      <c r="C83" s="5">
        <v>0.39444444444444443</v>
      </c>
      <c r="D83" t="s">
        <v>1172</v>
      </c>
      <c r="E83" t="s">
        <v>266</v>
      </c>
      <c r="F83">
        <v>40</v>
      </c>
      <c r="G83" t="s">
        <v>149</v>
      </c>
      <c r="H83" t="s">
        <v>37</v>
      </c>
      <c r="I83" t="s">
        <v>1010</v>
      </c>
      <c r="K83">
        <v>40</v>
      </c>
      <c r="L83" t="s">
        <v>15</v>
      </c>
      <c r="M83" t="s">
        <v>43</v>
      </c>
    </row>
    <row r="84" spans="1:13" x14ac:dyDescent="0.3">
      <c r="A84" t="s">
        <v>1173</v>
      </c>
      <c r="B84" s="4">
        <v>45305</v>
      </c>
      <c r="C84" s="5">
        <v>0.24583333333333332</v>
      </c>
      <c r="D84" t="s">
        <v>1174</v>
      </c>
      <c r="E84" t="s">
        <v>266</v>
      </c>
      <c r="F84">
        <v>52</v>
      </c>
      <c r="G84" t="s">
        <v>149</v>
      </c>
      <c r="H84" t="s">
        <v>37</v>
      </c>
      <c r="I84" t="s">
        <v>1010</v>
      </c>
      <c r="K84">
        <v>39</v>
      </c>
      <c r="L84" t="s">
        <v>17</v>
      </c>
      <c r="M84" t="s">
        <v>43</v>
      </c>
    </row>
    <row r="85" spans="1:13" x14ac:dyDescent="0.3">
      <c r="A85" t="s">
        <v>1175</v>
      </c>
      <c r="B85" s="4">
        <v>45294</v>
      </c>
      <c r="C85" s="5">
        <v>0.55208333333333337</v>
      </c>
      <c r="D85" t="s">
        <v>1176</v>
      </c>
      <c r="E85" t="s">
        <v>266</v>
      </c>
      <c r="F85">
        <v>53</v>
      </c>
      <c r="G85" t="s">
        <v>102</v>
      </c>
      <c r="H85" t="s">
        <v>37</v>
      </c>
      <c r="I85" t="s">
        <v>1010</v>
      </c>
      <c r="K85">
        <v>31</v>
      </c>
      <c r="L85" t="s">
        <v>17</v>
      </c>
      <c r="M85" t="s">
        <v>43</v>
      </c>
    </row>
    <row r="86" spans="1:13" x14ac:dyDescent="0.3">
      <c r="A86" t="s">
        <v>1177</v>
      </c>
      <c r="B86" s="4">
        <v>45320</v>
      </c>
      <c r="C86" s="5">
        <v>0.11388888888888889</v>
      </c>
      <c r="D86" t="s">
        <v>1178</v>
      </c>
      <c r="E86" t="s">
        <v>266</v>
      </c>
      <c r="F86">
        <v>45</v>
      </c>
      <c r="G86" t="s">
        <v>102</v>
      </c>
      <c r="H86" t="s">
        <v>37</v>
      </c>
      <c r="I86" t="s">
        <v>1010</v>
      </c>
      <c r="K86">
        <v>31</v>
      </c>
      <c r="L86" t="s">
        <v>16</v>
      </c>
      <c r="M86" t="s">
        <v>43</v>
      </c>
    </row>
    <row r="87" spans="1:13" x14ac:dyDescent="0.3">
      <c r="A87" t="s">
        <v>1179</v>
      </c>
      <c r="B87" s="4">
        <v>45301</v>
      </c>
      <c r="C87" s="5">
        <v>0.25069444444444444</v>
      </c>
      <c r="D87" t="s">
        <v>1180</v>
      </c>
      <c r="E87" t="s">
        <v>266</v>
      </c>
      <c r="F87">
        <v>68</v>
      </c>
      <c r="G87" t="s">
        <v>102</v>
      </c>
      <c r="H87" t="s">
        <v>37</v>
      </c>
      <c r="I87" t="s">
        <v>1010</v>
      </c>
      <c r="K87">
        <v>55</v>
      </c>
      <c r="L87" t="s">
        <v>18</v>
      </c>
      <c r="M87" t="s">
        <v>43</v>
      </c>
    </row>
    <row r="88" spans="1:13" x14ac:dyDescent="0.3">
      <c r="A88" t="s">
        <v>1181</v>
      </c>
      <c r="B88" s="4">
        <v>45294</v>
      </c>
      <c r="C88" s="5">
        <v>0.45902777777777776</v>
      </c>
      <c r="D88" t="s">
        <v>1182</v>
      </c>
      <c r="E88" t="s">
        <v>266</v>
      </c>
      <c r="F88">
        <v>45</v>
      </c>
      <c r="G88" t="s">
        <v>102</v>
      </c>
      <c r="H88" t="s">
        <v>37</v>
      </c>
      <c r="I88" t="s">
        <v>1010</v>
      </c>
      <c r="K88">
        <v>57</v>
      </c>
      <c r="L88" t="s">
        <v>16</v>
      </c>
      <c r="M88" t="s">
        <v>43</v>
      </c>
    </row>
    <row r="89" spans="1:13" x14ac:dyDescent="0.3">
      <c r="A89" t="s">
        <v>1183</v>
      </c>
      <c r="B89" s="4">
        <v>45296</v>
      </c>
      <c r="C89" s="5">
        <v>7.3611111111111113E-2</v>
      </c>
      <c r="D89" t="s">
        <v>1184</v>
      </c>
      <c r="E89" t="s">
        <v>266</v>
      </c>
      <c r="F89">
        <v>76</v>
      </c>
      <c r="G89" t="s">
        <v>102</v>
      </c>
      <c r="H89" t="s">
        <v>37</v>
      </c>
      <c r="I89" t="s">
        <v>1010</v>
      </c>
      <c r="K89">
        <v>21</v>
      </c>
      <c r="L89" t="s">
        <v>19</v>
      </c>
      <c r="M89" t="s">
        <v>38</v>
      </c>
    </row>
    <row r="90" spans="1:13" x14ac:dyDescent="0.3">
      <c r="A90" t="s">
        <v>1185</v>
      </c>
      <c r="B90" s="4">
        <v>45296</v>
      </c>
      <c r="C90" s="5">
        <v>0.37361111111111112</v>
      </c>
      <c r="D90" t="s">
        <v>1186</v>
      </c>
      <c r="E90" t="s">
        <v>266</v>
      </c>
      <c r="F90">
        <v>79</v>
      </c>
      <c r="G90" t="s">
        <v>102</v>
      </c>
      <c r="H90" t="s">
        <v>37</v>
      </c>
      <c r="I90" t="s">
        <v>1010</v>
      </c>
      <c r="K90">
        <v>17</v>
      </c>
      <c r="L90" t="s">
        <v>19</v>
      </c>
      <c r="M90" t="s">
        <v>38</v>
      </c>
    </row>
    <row r="91" spans="1:13" x14ac:dyDescent="0.3">
      <c r="A91" t="s">
        <v>1187</v>
      </c>
      <c r="B91" s="4">
        <v>45292</v>
      </c>
      <c r="C91" s="5">
        <v>0.48749999999999999</v>
      </c>
      <c r="D91" t="s">
        <v>1188</v>
      </c>
      <c r="E91" t="s">
        <v>266</v>
      </c>
      <c r="F91">
        <v>8</v>
      </c>
      <c r="G91" t="s">
        <v>102</v>
      </c>
      <c r="H91" t="s">
        <v>37</v>
      </c>
      <c r="I91" t="s">
        <v>1010</v>
      </c>
      <c r="K91">
        <v>21</v>
      </c>
      <c r="L91" t="s">
        <v>13</v>
      </c>
      <c r="M91" t="s">
        <v>38</v>
      </c>
    </row>
    <row r="92" spans="1:13" x14ac:dyDescent="0.3">
      <c r="A92" t="s">
        <v>1189</v>
      </c>
      <c r="B92" s="4">
        <v>45304</v>
      </c>
      <c r="C92" s="5">
        <v>0.79513888888888884</v>
      </c>
      <c r="D92" t="s">
        <v>1190</v>
      </c>
      <c r="E92" t="s">
        <v>266</v>
      </c>
      <c r="F92">
        <v>72</v>
      </c>
      <c r="G92" t="s">
        <v>36</v>
      </c>
      <c r="H92" t="s">
        <v>37</v>
      </c>
      <c r="I92" t="s">
        <v>1010</v>
      </c>
      <c r="K92">
        <v>33</v>
      </c>
      <c r="L92" t="s">
        <v>19</v>
      </c>
      <c r="M92" t="s">
        <v>43</v>
      </c>
    </row>
    <row r="93" spans="1:13" x14ac:dyDescent="0.3">
      <c r="A93" t="s">
        <v>1191</v>
      </c>
      <c r="B93" s="4">
        <v>45300</v>
      </c>
      <c r="C93" s="5">
        <v>0.9375</v>
      </c>
      <c r="D93" t="s">
        <v>1192</v>
      </c>
      <c r="E93" t="s">
        <v>266</v>
      </c>
      <c r="F93">
        <v>48</v>
      </c>
      <c r="G93" t="s">
        <v>36</v>
      </c>
      <c r="H93" t="s">
        <v>37</v>
      </c>
      <c r="I93" t="s">
        <v>1010</v>
      </c>
      <c r="K93">
        <v>11</v>
      </c>
      <c r="L93" t="s">
        <v>16</v>
      </c>
      <c r="M93" t="s">
        <v>38</v>
      </c>
    </row>
    <row r="94" spans="1:13" x14ac:dyDescent="0.3">
      <c r="A94" t="s">
        <v>1193</v>
      </c>
      <c r="B94" s="4">
        <v>45306</v>
      </c>
      <c r="C94" s="5">
        <v>0.28819444444444442</v>
      </c>
      <c r="D94" t="s">
        <v>1194</v>
      </c>
      <c r="E94" t="s">
        <v>266</v>
      </c>
      <c r="F94">
        <v>33</v>
      </c>
      <c r="G94" t="s">
        <v>36</v>
      </c>
      <c r="H94" t="s">
        <v>37</v>
      </c>
      <c r="I94" t="s">
        <v>1010</v>
      </c>
      <c r="K94">
        <v>15</v>
      </c>
      <c r="L94" t="s">
        <v>15</v>
      </c>
      <c r="M94" t="s">
        <v>38</v>
      </c>
    </row>
    <row r="95" spans="1:13" x14ac:dyDescent="0.3">
      <c r="A95" t="s">
        <v>1195</v>
      </c>
      <c r="B95" s="4">
        <v>45308</v>
      </c>
      <c r="C95" s="5">
        <v>0.85624999999999996</v>
      </c>
      <c r="D95" t="s">
        <v>1196</v>
      </c>
      <c r="E95" t="s">
        <v>266</v>
      </c>
      <c r="F95">
        <v>49</v>
      </c>
      <c r="G95" t="s">
        <v>36</v>
      </c>
      <c r="H95" t="s">
        <v>37</v>
      </c>
      <c r="I95" t="s">
        <v>1010</v>
      </c>
      <c r="K95">
        <v>38</v>
      </c>
      <c r="L95" t="s">
        <v>16</v>
      </c>
      <c r="M95" t="s">
        <v>43</v>
      </c>
    </row>
    <row r="96" spans="1:13" x14ac:dyDescent="0.3">
      <c r="A96" t="s">
        <v>1197</v>
      </c>
      <c r="B96" s="4">
        <v>45302</v>
      </c>
      <c r="C96" s="5">
        <v>9.2361111111111116E-2</v>
      </c>
      <c r="D96" t="s">
        <v>1198</v>
      </c>
      <c r="E96" t="s">
        <v>266</v>
      </c>
      <c r="F96">
        <v>8</v>
      </c>
      <c r="G96" t="s">
        <v>36</v>
      </c>
      <c r="H96" t="s">
        <v>37</v>
      </c>
      <c r="I96" t="s">
        <v>1010</v>
      </c>
      <c r="K96">
        <v>10</v>
      </c>
      <c r="L96" t="s">
        <v>13</v>
      </c>
      <c r="M96" t="s">
        <v>38</v>
      </c>
    </row>
    <row r="97" spans="1:13" x14ac:dyDescent="0.3">
      <c r="A97" t="s">
        <v>1199</v>
      </c>
      <c r="B97" s="4">
        <v>45310</v>
      </c>
      <c r="C97" s="5">
        <v>0.35138888888888886</v>
      </c>
      <c r="D97" t="s">
        <v>1200</v>
      </c>
      <c r="E97" t="s">
        <v>266</v>
      </c>
      <c r="F97">
        <v>11</v>
      </c>
      <c r="G97" t="s">
        <v>36</v>
      </c>
      <c r="H97" t="s">
        <v>37</v>
      </c>
      <c r="I97" t="s">
        <v>1010</v>
      </c>
      <c r="K97">
        <v>56</v>
      </c>
      <c r="L97" t="s">
        <v>12</v>
      </c>
      <c r="M97" t="s">
        <v>43</v>
      </c>
    </row>
    <row r="98" spans="1:13" x14ac:dyDescent="0.3">
      <c r="A98" t="s">
        <v>1201</v>
      </c>
      <c r="B98" s="4">
        <v>45299</v>
      </c>
      <c r="C98" s="5">
        <v>0.7</v>
      </c>
      <c r="D98" t="s">
        <v>1202</v>
      </c>
      <c r="E98" t="s">
        <v>266</v>
      </c>
      <c r="F98">
        <v>64</v>
      </c>
      <c r="G98" t="s">
        <v>36</v>
      </c>
      <c r="H98" t="s">
        <v>37</v>
      </c>
      <c r="I98" t="s">
        <v>1010</v>
      </c>
      <c r="K98">
        <v>41</v>
      </c>
      <c r="L98" t="s">
        <v>18</v>
      </c>
      <c r="M98" t="s">
        <v>43</v>
      </c>
    </row>
    <row r="99" spans="1:13" x14ac:dyDescent="0.3">
      <c r="A99" t="s">
        <v>1203</v>
      </c>
      <c r="B99" s="4">
        <v>45300</v>
      </c>
      <c r="C99" s="5">
        <v>0.91249999999999998</v>
      </c>
      <c r="D99" t="s">
        <v>1204</v>
      </c>
      <c r="E99" t="s">
        <v>266</v>
      </c>
      <c r="F99">
        <v>60</v>
      </c>
      <c r="G99" t="s">
        <v>36</v>
      </c>
      <c r="H99" t="s">
        <v>37</v>
      </c>
      <c r="I99" t="s">
        <v>1010</v>
      </c>
      <c r="K99">
        <v>60</v>
      </c>
      <c r="L99" t="s">
        <v>17</v>
      </c>
      <c r="M99" t="s">
        <v>43</v>
      </c>
    </row>
    <row r="100" spans="1:13" x14ac:dyDescent="0.3">
      <c r="A100" t="s">
        <v>1205</v>
      </c>
      <c r="B100" s="4">
        <v>45316</v>
      </c>
      <c r="C100" s="5">
        <v>0.38333333333333336</v>
      </c>
      <c r="D100" t="s">
        <v>1206</v>
      </c>
      <c r="E100" t="s">
        <v>266</v>
      </c>
      <c r="F100">
        <v>69</v>
      </c>
      <c r="G100" t="s">
        <v>36</v>
      </c>
      <c r="H100" t="s">
        <v>37</v>
      </c>
      <c r="I100" t="s">
        <v>1010</v>
      </c>
      <c r="K100">
        <v>34</v>
      </c>
      <c r="L100" t="s">
        <v>18</v>
      </c>
      <c r="M100" t="s">
        <v>43</v>
      </c>
    </row>
    <row r="101" spans="1:13" x14ac:dyDescent="0.3">
      <c r="A101" t="s">
        <v>1207</v>
      </c>
      <c r="B101" s="4">
        <v>45322</v>
      </c>
      <c r="C101" s="5">
        <v>0.24166666666666667</v>
      </c>
      <c r="D101" t="s">
        <v>1208</v>
      </c>
      <c r="E101" t="s">
        <v>266</v>
      </c>
      <c r="F101">
        <v>27</v>
      </c>
      <c r="G101" t="s">
        <v>36</v>
      </c>
      <c r="H101" t="s">
        <v>37</v>
      </c>
      <c r="I101" t="s">
        <v>1010</v>
      </c>
      <c r="K101">
        <v>58</v>
      </c>
      <c r="L101" t="s">
        <v>14</v>
      </c>
      <c r="M101" t="s">
        <v>43</v>
      </c>
    </row>
    <row r="102" spans="1:13" x14ac:dyDescent="0.3">
      <c r="A102" t="s">
        <v>1209</v>
      </c>
      <c r="B102" s="4">
        <v>45303</v>
      </c>
      <c r="C102" s="5">
        <v>0.3611111111111111</v>
      </c>
      <c r="D102" t="s">
        <v>1210</v>
      </c>
      <c r="E102" t="s">
        <v>266</v>
      </c>
      <c r="F102">
        <v>58</v>
      </c>
      <c r="G102" t="s">
        <v>36</v>
      </c>
      <c r="H102" t="s">
        <v>37</v>
      </c>
      <c r="I102" t="s">
        <v>1010</v>
      </c>
      <c r="K102">
        <v>10</v>
      </c>
      <c r="L102" t="s">
        <v>17</v>
      </c>
      <c r="M102" t="s">
        <v>38</v>
      </c>
    </row>
    <row r="103" spans="1:13" x14ac:dyDescent="0.3">
      <c r="A103" t="s">
        <v>1211</v>
      </c>
      <c r="B103" s="4">
        <v>45318</v>
      </c>
      <c r="C103" s="5">
        <v>2.013888888888889E-2</v>
      </c>
      <c r="D103" t="s">
        <v>1212</v>
      </c>
      <c r="E103" t="s">
        <v>266</v>
      </c>
      <c r="F103">
        <v>14</v>
      </c>
      <c r="G103" t="s">
        <v>36</v>
      </c>
      <c r="H103" t="s">
        <v>37</v>
      </c>
      <c r="I103" t="s">
        <v>1010</v>
      </c>
      <c r="K103">
        <v>14</v>
      </c>
      <c r="L103" t="s">
        <v>12</v>
      </c>
      <c r="M103" t="s">
        <v>38</v>
      </c>
    </row>
    <row r="104" spans="1:13" x14ac:dyDescent="0.3">
      <c r="A104" t="s">
        <v>1213</v>
      </c>
      <c r="B104" s="4">
        <v>45312</v>
      </c>
      <c r="C104" s="5">
        <v>0.56597222222222221</v>
      </c>
      <c r="D104" t="s">
        <v>1214</v>
      </c>
      <c r="E104" t="s">
        <v>266</v>
      </c>
      <c r="F104">
        <v>12</v>
      </c>
      <c r="G104" t="s">
        <v>36</v>
      </c>
      <c r="H104" t="s">
        <v>37</v>
      </c>
      <c r="I104" t="s">
        <v>1010</v>
      </c>
      <c r="K104">
        <v>12</v>
      </c>
      <c r="L104" t="s">
        <v>12</v>
      </c>
      <c r="M104" t="s">
        <v>38</v>
      </c>
    </row>
    <row r="105" spans="1:13" x14ac:dyDescent="0.3">
      <c r="A105" t="s">
        <v>1215</v>
      </c>
      <c r="B105" s="4">
        <v>45313</v>
      </c>
      <c r="C105" s="5">
        <v>0.68958333333333333</v>
      </c>
      <c r="D105" t="s">
        <v>1216</v>
      </c>
      <c r="E105" t="s">
        <v>266</v>
      </c>
      <c r="F105">
        <v>69</v>
      </c>
      <c r="G105" t="s">
        <v>36</v>
      </c>
      <c r="H105" t="s">
        <v>37</v>
      </c>
      <c r="I105" t="s">
        <v>1010</v>
      </c>
      <c r="K105">
        <v>52</v>
      </c>
      <c r="L105" t="s">
        <v>18</v>
      </c>
      <c r="M105" t="s">
        <v>43</v>
      </c>
    </row>
    <row r="106" spans="1:13" x14ac:dyDescent="0.3">
      <c r="A106" t="s">
        <v>1217</v>
      </c>
      <c r="B106" s="4">
        <v>45302</v>
      </c>
      <c r="C106" s="5">
        <v>0.75069444444444444</v>
      </c>
      <c r="D106" t="s">
        <v>1218</v>
      </c>
      <c r="E106" t="s">
        <v>266</v>
      </c>
      <c r="F106">
        <v>12</v>
      </c>
      <c r="G106" t="s">
        <v>36</v>
      </c>
      <c r="H106" t="s">
        <v>37</v>
      </c>
      <c r="I106" t="s">
        <v>1010</v>
      </c>
      <c r="K106">
        <v>53</v>
      </c>
      <c r="L106" t="s">
        <v>12</v>
      </c>
      <c r="M106" t="s">
        <v>43</v>
      </c>
    </row>
    <row r="107" spans="1:13" x14ac:dyDescent="0.3">
      <c r="A107" t="s">
        <v>1219</v>
      </c>
      <c r="B107" s="4">
        <v>45294</v>
      </c>
      <c r="C107" s="5">
        <v>0.49305555555555558</v>
      </c>
      <c r="D107" t="s">
        <v>1220</v>
      </c>
      <c r="E107" t="s">
        <v>266</v>
      </c>
      <c r="F107">
        <v>65</v>
      </c>
      <c r="G107" t="s">
        <v>36</v>
      </c>
      <c r="H107" t="s">
        <v>37</v>
      </c>
      <c r="I107" t="s">
        <v>1010</v>
      </c>
      <c r="K107">
        <v>19</v>
      </c>
      <c r="L107" t="s">
        <v>18</v>
      </c>
      <c r="M107" t="s">
        <v>38</v>
      </c>
    </row>
    <row r="108" spans="1:13" x14ac:dyDescent="0.3">
      <c r="A108" t="s">
        <v>1221</v>
      </c>
      <c r="B108" s="4">
        <v>45315</v>
      </c>
      <c r="C108" s="5">
        <v>0.31180555555555556</v>
      </c>
      <c r="D108" t="s">
        <v>1222</v>
      </c>
      <c r="E108" t="s">
        <v>266</v>
      </c>
      <c r="F108">
        <v>30</v>
      </c>
      <c r="G108" t="s">
        <v>36</v>
      </c>
      <c r="H108" t="s">
        <v>37</v>
      </c>
      <c r="I108" t="s">
        <v>1010</v>
      </c>
      <c r="K108">
        <v>25</v>
      </c>
      <c r="L108" t="s">
        <v>14</v>
      </c>
      <c r="M108" t="s">
        <v>38</v>
      </c>
    </row>
    <row r="109" spans="1:13" x14ac:dyDescent="0.3">
      <c r="A109" t="s">
        <v>1223</v>
      </c>
      <c r="B109" s="4">
        <v>45306</v>
      </c>
      <c r="C109" s="5">
        <v>0.54861111111111116</v>
      </c>
      <c r="D109" t="s">
        <v>1224</v>
      </c>
      <c r="E109" t="s">
        <v>266</v>
      </c>
      <c r="F109">
        <v>68</v>
      </c>
      <c r="G109" t="s">
        <v>217</v>
      </c>
      <c r="H109" t="s">
        <v>424</v>
      </c>
      <c r="I109" t="s">
        <v>1010</v>
      </c>
      <c r="K109">
        <v>36</v>
      </c>
      <c r="L109" t="s">
        <v>18</v>
      </c>
      <c r="M109" t="s">
        <v>43</v>
      </c>
    </row>
    <row r="110" spans="1:13" x14ac:dyDescent="0.3">
      <c r="A110" t="s">
        <v>1225</v>
      </c>
      <c r="B110" s="4">
        <v>45311</v>
      </c>
      <c r="C110" s="5">
        <v>0.26180555555555557</v>
      </c>
      <c r="D110" t="s">
        <v>1226</v>
      </c>
      <c r="E110" t="s">
        <v>266</v>
      </c>
      <c r="F110">
        <v>42</v>
      </c>
      <c r="G110" t="s">
        <v>217</v>
      </c>
      <c r="H110" t="s">
        <v>424</v>
      </c>
      <c r="I110" t="s">
        <v>1010</v>
      </c>
      <c r="K110">
        <v>23</v>
      </c>
      <c r="L110" t="s">
        <v>16</v>
      </c>
      <c r="M110" t="s">
        <v>38</v>
      </c>
    </row>
    <row r="111" spans="1:13" x14ac:dyDescent="0.3">
      <c r="A111" t="s">
        <v>1227</v>
      </c>
      <c r="B111" s="4">
        <v>45309</v>
      </c>
      <c r="C111" s="5">
        <v>0.73472222222222228</v>
      </c>
      <c r="D111" t="s">
        <v>1228</v>
      </c>
      <c r="E111" t="s">
        <v>266</v>
      </c>
      <c r="F111">
        <v>74</v>
      </c>
      <c r="G111" t="s">
        <v>188</v>
      </c>
      <c r="H111" t="s">
        <v>424</v>
      </c>
      <c r="I111" t="s">
        <v>1010</v>
      </c>
      <c r="K111">
        <v>44</v>
      </c>
      <c r="L111" t="s">
        <v>19</v>
      </c>
      <c r="M111" t="s">
        <v>43</v>
      </c>
    </row>
    <row r="112" spans="1:13" x14ac:dyDescent="0.3">
      <c r="A112" t="s">
        <v>1229</v>
      </c>
      <c r="B112" s="4">
        <v>45303</v>
      </c>
      <c r="C112" s="5">
        <v>0.73888888888888893</v>
      </c>
      <c r="D112" t="s">
        <v>1230</v>
      </c>
      <c r="E112" t="s">
        <v>266</v>
      </c>
      <c r="F112">
        <v>75</v>
      </c>
      <c r="G112" t="s">
        <v>188</v>
      </c>
      <c r="H112" t="s">
        <v>424</v>
      </c>
      <c r="I112" t="s">
        <v>1010</v>
      </c>
      <c r="K112">
        <v>41</v>
      </c>
      <c r="L112" t="s">
        <v>19</v>
      </c>
      <c r="M112" t="s">
        <v>43</v>
      </c>
    </row>
    <row r="113" spans="1:13" x14ac:dyDescent="0.3">
      <c r="A113" t="s">
        <v>1231</v>
      </c>
      <c r="B113" s="4">
        <v>45295</v>
      </c>
      <c r="C113" s="5">
        <v>4.791666666666667E-2</v>
      </c>
      <c r="D113" t="s">
        <v>1232</v>
      </c>
      <c r="E113" t="s">
        <v>266</v>
      </c>
      <c r="F113">
        <v>52</v>
      </c>
      <c r="G113" t="s">
        <v>188</v>
      </c>
      <c r="H113" t="s">
        <v>424</v>
      </c>
      <c r="I113" t="s">
        <v>1010</v>
      </c>
      <c r="K113">
        <v>14</v>
      </c>
      <c r="L113" t="s">
        <v>17</v>
      </c>
      <c r="M113" t="s">
        <v>38</v>
      </c>
    </row>
    <row r="114" spans="1:13" x14ac:dyDescent="0.3">
      <c r="A114" t="s">
        <v>1233</v>
      </c>
      <c r="B114" s="4">
        <v>45315</v>
      </c>
      <c r="C114" s="5">
        <v>0.81180555555555556</v>
      </c>
      <c r="D114" t="s">
        <v>1234</v>
      </c>
      <c r="E114" t="s">
        <v>266</v>
      </c>
      <c r="F114">
        <v>32</v>
      </c>
      <c r="G114" t="s">
        <v>188</v>
      </c>
      <c r="H114" t="s">
        <v>424</v>
      </c>
      <c r="I114" t="s">
        <v>1010</v>
      </c>
      <c r="K114">
        <v>15</v>
      </c>
      <c r="L114" t="s">
        <v>15</v>
      </c>
      <c r="M114" t="s">
        <v>38</v>
      </c>
    </row>
    <row r="115" spans="1:13" x14ac:dyDescent="0.3">
      <c r="A115" t="s">
        <v>1235</v>
      </c>
      <c r="B115" s="4">
        <v>45295</v>
      </c>
      <c r="C115" s="5">
        <v>0.7631944444444444</v>
      </c>
      <c r="D115" t="s">
        <v>1236</v>
      </c>
      <c r="E115" t="s">
        <v>266</v>
      </c>
      <c r="F115">
        <v>64</v>
      </c>
      <c r="G115" t="s">
        <v>102</v>
      </c>
      <c r="H115" t="s">
        <v>424</v>
      </c>
      <c r="I115" t="s">
        <v>1010</v>
      </c>
      <c r="K115">
        <v>55</v>
      </c>
      <c r="L115" t="s">
        <v>18</v>
      </c>
      <c r="M115" t="s">
        <v>43</v>
      </c>
    </row>
    <row r="116" spans="1:13" x14ac:dyDescent="0.3">
      <c r="A116" t="s">
        <v>1237</v>
      </c>
      <c r="B116" s="4">
        <v>45313</v>
      </c>
      <c r="C116" s="5">
        <v>0.2</v>
      </c>
      <c r="D116" t="s">
        <v>1238</v>
      </c>
      <c r="E116" t="s">
        <v>266</v>
      </c>
      <c r="F116">
        <v>76</v>
      </c>
      <c r="G116" t="s">
        <v>149</v>
      </c>
      <c r="H116" t="s">
        <v>424</v>
      </c>
      <c r="I116" t="s">
        <v>1010</v>
      </c>
      <c r="K116">
        <v>40</v>
      </c>
      <c r="L116" t="s">
        <v>19</v>
      </c>
      <c r="M116" t="s">
        <v>43</v>
      </c>
    </row>
    <row r="117" spans="1:13" x14ac:dyDescent="0.3">
      <c r="A117" t="s">
        <v>1239</v>
      </c>
      <c r="B117" s="4">
        <v>45316</v>
      </c>
      <c r="C117" s="5">
        <v>2.6388888888888889E-2</v>
      </c>
      <c r="D117" t="s">
        <v>1240</v>
      </c>
      <c r="E117" t="s">
        <v>266</v>
      </c>
      <c r="F117">
        <v>5</v>
      </c>
      <c r="G117" t="s">
        <v>149</v>
      </c>
      <c r="H117" t="s">
        <v>424</v>
      </c>
      <c r="I117" t="s">
        <v>1010</v>
      </c>
      <c r="K117">
        <v>24</v>
      </c>
      <c r="L117" t="s">
        <v>13</v>
      </c>
      <c r="M117" t="s">
        <v>38</v>
      </c>
    </row>
    <row r="118" spans="1:13" x14ac:dyDescent="0.3">
      <c r="A118" t="s">
        <v>1241</v>
      </c>
      <c r="B118" s="4">
        <v>45320</v>
      </c>
      <c r="C118" s="5">
        <v>0.24652777777777779</v>
      </c>
      <c r="D118" t="s">
        <v>1242</v>
      </c>
      <c r="E118" t="s">
        <v>266</v>
      </c>
      <c r="F118">
        <v>61</v>
      </c>
      <c r="G118" t="s">
        <v>149</v>
      </c>
      <c r="H118" t="s">
        <v>424</v>
      </c>
      <c r="I118" t="s">
        <v>1010</v>
      </c>
      <c r="K118">
        <v>33</v>
      </c>
      <c r="L118" t="s">
        <v>18</v>
      </c>
      <c r="M118" t="s">
        <v>43</v>
      </c>
    </row>
    <row r="119" spans="1:13" x14ac:dyDescent="0.3">
      <c r="A119" t="s">
        <v>1243</v>
      </c>
      <c r="B119" s="4">
        <v>45314</v>
      </c>
      <c r="C119" s="5">
        <v>9.6527777777777782E-2</v>
      </c>
      <c r="D119" t="s">
        <v>1244</v>
      </c>
      <c r="E119" t="s">
        <v>266</v>
      </c>
      <c r="F119">
        <v>46</v>
      </c>
      <c r="G119" t="s">
        <v>36</v>
      </c>
      <c r="H119" t="s">
        <v>424</v>
      </c>
      <c r="I119" t="s">
        <v>1010</v>
      </c>
      <c r="K119">
        <v>39</v>
      </c>
      <c r="L119" t="s">
        <v>16</v>
      </c>
      <c r="M119" t="s">
        <v>43</v>
      </c>
    </row>
    <row r="120" spans="1:13" x14ac:dyDescent="0.3">
      <c r="A120" t="s">
        <v>1245</v>
      </c>
      <c r="B120" s="4">
        <v>45307</v>
      </c>
      <c r="C120" s="5">
        <v>8.7499999999999994E-2</v>
      </c>
      <c r="D120" t="s">
        <v>1246</v>
      </c>
      <c r="E120" t="s">
        <v>266</v>
      </c>
      <c r="F120">
        <v>61</v>
      </c>
      <c r="G120" t="s">
        <v>36</v>
      </c>
      <c r="H120" t="s">
        <v>424</v>
      </c>
      <c r="I120" t="s">
        <v>1010</v>
      </c>
      <c r="K120">
        <v>25</v>
      </c>
      <c r="L120" t="s">
        <v>18</v>
      </c>
      <c r="M120" t="s">
        <v>38</v>
      </c>
    </row>
    <row r="121" spans="1:13" x14ac:dyDescent="0.3">
      <c r="A121" t="s">
        <v>1247</v>
      </c>
      <c r="B121" s="4">
        <v>45316</v>
      </c>
      <c r="C121" s="5">
        <v>0.72986111111111107</v>
      </c>
      <c r="D121" t="s">
        <v>1248</v>
      </c>
      <c r="E121" t="s">
        <v>266</v>
      </c>
      <c r="F121">
        <v>8</v>
      </c>
      <c r="G121" t="s">
        <v>36</v>
      </c>
      <c r="H121" t="s">
        <v>424</v>
      </c>
      <c r="I121" t="s">
        <v>1010</v>
      </c>
      <c r="K121">
        <v>53</v>
      </c>
      <c r="L121" t="s">
        <v>13</v>
      </c>
      <c r="M121" t="s">
        <v>43</v>
      </c>
    </row>
    <row r="122" spans="1:13" x14ac:dyDescent="0.3">
      <c r="A122" t="s">
        <v>1249</v>
      </c>
      <c r="B122" s="4">
        <v>45294</v>
      </c>
      <c r="C122" s="5">
        <v>0.65208333333333335</v>
      </c>
      <c r="D122" t="s">
        <v>1250</v>
      </c>
      <c r="E122" t="s">
        <v>266</v>
      </c>
      <c r="F122">
        <v>60</v>
      </c>
      <c r="G122" t="s">
        <v>36</v>
      </c>
      <c r="H122" t="s">
        <v>424</v>
      </c>
      <c r="I122" t="s">
        <v>1010</v>
      </c>
      <c r="K122">
        <v>44</v>
      </c>
      <c r="L122" t="s">
        <v>17</v>
      </c>
      <c r="M122" t="s">
        <v>43</v>
      </c>
    </row>
    <row r="123" spans="1:13" x14ac:dyDescent="0.3">
      <c r="A123" t="s">
        <v>1251</v>
      </c>
      <c r="B123" s="4">
        <v>45293</v>
      </c>
      <c r="C123" s="5">
        <v>0.29791666666666666</v>
      </c>
      <c r="D123" t="s">
        <v>1252</v>
      </c>
      <c r="E123" t="s">
        <v>35</v>
      </c>
      <c r="F123">
        <v>3</v>
      </c>
      <c r="G123" t="s">
        <v>102</v>
      </c>
      <c r="H123" t="s">
        <v>424</v>
      </c>
      <c r="I123" t="s">
        <v>1010</v>
      </c>
      <c r="K123">
        <v>27</v>
      </c>
      <c r="L123" t="s">
        <v>13</v>
      </c>
      <c r="M123" t="s">
        <v>38</v>
      </c>
    </row>
    <row r="124" spans="1:13" x14ac:dyDescent="0.3">
      <c r="A124" t="s">
        <v>1253</v>
      </c>
      <c r="B124" s="4">
        <v>45311</v>
      </c>
      <c r="C124" s="5">
        <v>0.54861111111111116</v>
      </c>
      <c r="D124" t="s">
        <v>1254</v>
      </c>
      <c r="E124" t="s">
        <v>35</v>
      </c>
      <c r="F124">
        <v>45</v>
      </c>
      <c r="G124" t="s">
        <v>102</v>
      </c>
      <c r="H124" t="s">
        <v>424</v>
      </c>
      <c r="I124" t="s">
        <v>1010</v>
      </c>
      <c r="K124">
        <v>36</v>
      </c>
      <c r="L124" t="s">
        <v>16</v>
      </c>
      <c r="M124" t="s">
        <v>43</v>
      </c>
    </row>
    <row r="125" spans="1:13" x14ac:dyDescent="0.3">
      <c r="A125" t="s">
        <v>1255</v>
      </c>
      <c r="B125" s="4">
        <v>45295</v>
      </c>
      <c r="C125" s="5">
        <v>0.65</v>
      </c>
      <c r="D125" t="s">
        <v>1256</v>
      </c>
      <c r="E125" t="s">
        <v>35</v>
      </c>
      <c r="F125">
        <v>55</v>
      </c>
      <c r="G125" t="s">
        <v>102</v>
      </c>
      <c r="H125" t="s">
        <v>424</v>
      </c>
      <c r="I125" t="s">
        <v>1010</v>
      </c>
      <c r="K125">
        <v>46</v>
      </c>
      <c r="L125" t="s">
        <v>17</v>
      </c>
      <c r="M125" t="s">
        <v>43</v>
      </c>
    </row>
    <row r="126" spans="1:13" x14ac:dyDescent="0.3">
      <c r="A126" t="s">
        <v>1257</v>
      </c>
      <c r="B126" s="4">
        <v>45309</v>
      </c>
      <c r="C126" s="5">
        <v>0.67638888888888893</v>
      </c>
      <c r="D126" t="s">
        <v>1258</v>
      </c>
      <c r="E126" t="s">
        <v>35</v>
      </c>
      <c r="F126">
        <v>71</v>
      </c>
      <c r="G126" t="s">
        <v>102</v>
      </c>
      <c r="H126" t="s">
        <v>424</v>
      </c>
      <c r="I126" t="s">
        <v>1010</v>
      </c>
      <c r="K126">
        <v>20</v>
      </c>
      <c r="L126" t="s">
        <v>19</v>
      </c>
      <c r="M126" t="s">
        <v>38</v>
      </c>
    </row>
    <row r="127" spans="1:13" x14ac:dyDescent="0.3">
      <c r="A127" t="s">
        <v>1259</v>
      </c>
      <c r="B127" s="4">
        <v>45318</v>
      </c>
      <c r="C127" s="5">
        <v>0.45</v>
      </c>
      <c r="D127" t="s">
        <v>1260</v>
      </c>
      <c r="E127" t="s">
        <v>35</v>
      </c>
      <c r="F127">
        <v>34</v>
      </c>
      <c r="G127" t="s">
        <v>102</v>
      </c>
      <c r="H127" t="s">
        <v>424</v>
      </c>
      <c r="I127" t="s">
        <v>1010</v>
      </c>
      <c r="K127">
        <v>51</v>
      </c>
      <c r="L127" t="s">
        <v>15</v>
      </c>
      <c r="M127" t="s">
        <v>43</v>
      </c>
    </row>
    <row r="128" spans="1:13" x14ac:dyDescent="0.3">
      <c r="A128" t="s">
        <v>1261</v>
      </c>
      <c r="B128" s="4">
        <v>45318</v>
      </c>
      <c r="C128" s="5">
        <v>0.51388888888888884</v>
      </c>
      <c r="D128" t="s">
        <v>1262</v>
      </c>
      <c r="E128" t="s">
        <v>35</v>
      </c>
      <c r="F128">
        <v>26</v>
      </c>
      <c r="G128" t="s">
        <v>102</v>
      </c>
      <c r="H128" t="s">
        <v>424</v>
      </c>
      <c r="I128" t="s">
        <v>1010</v>
      </c>
      <c r="K128">
        <v>47</v>
      </c>
      <c r="L128" t="s">
        <v>14</v>
      </c>
      <c r="M128" t="s">
        <v>43</v>
      </c>
    </row>
    <row r="129" spans="1:13" x14ac:dyDescent="0.3">
      <c r="A129" t="s">
        <v>1263</v>
      </c>
      <c r="B129" s="4">
        <v>45309</v>
      </c>
      <c r="C129" s="5">
        <v>0.60833333333333328</v>
      </c>
      <c r="D129" t="s">
        <v>1264</v>
      </c>
      <c r="E129" t="s">
        <v>35</v>
      </c>
      <c r="F129">
        <v>2</v>
      </c>
      <c r="G129" t="s">
        <v>149</v>
      </c>
      <c r="H129" t="s">
        <v>424</v>
      </c>
      <c r="I129" t="s">
        <v>1010</v>
      </c>
      <c r="K129">
        <v>33</v>
      </c>
      <c r="L129" t="s">
        <v>13</v>
      </c>
      <c r="M129" t="s">
        <v>43</v>
      </c>
    </row>
    <row r="130" spans="1:13" x14ac:dyDescent="0.3">
      <c r="A130" t="s">
        <v>1265</v>
      </c>
      <c r="B130" s="4">
        <v>45305</v>
      </c>
      <c r="C130" s="5">
        <v>0.63541666666666663</v>
      </c>
      <c r="D130" t="s">
        <v>1266</v>
      </c>
      <c r="E130" t="s">
        <v>35</v>
      </c>
      <c r="F130">
        <v>43</v>
      </c>
      <c r="G130" t="s">
        <v>149</v>
      </c>
      <c r="H130" t="s">
        <v>424</v>
      </c>
      <c r="I130" t="s">
        <v>1010</v>
      </c>
      <c r="K130">
        <v>49</v>
      </c>
      <c r="L130" t="s">
        <v>16</v>
      </c>
      <c r="M130" t="s">
        <v>43</v>
      </c>
    </row>
    <row r="131" spans="1:13" x14ac:dyDescent="0.3">
      <c r="A131" t="s">
        <v>1267</v>
      </c>
      <c r="B131" s="4">
        <v>45307</v>
      </c>
      <c r="C131" s="5">
        <v>0.67291666666666672</v>
      </c>
      <c r="D131" t="s">
        <v>1268</v>
      </c>
      <c r="E131" t="s">
        <v>35</v>
      </c>
      <c r="F131">
        <v>79</v>
      </c>
      <c r="G131" t="s">
        <v>149</v>
      </c>
      <c r="H131" t="s">
        <v>424</v>
      </c>
      <c r="I131" t="s">
        <v>1010</v>
      </c>
      <c r="K131">
        <v>11</v>
      </c>
      <c r="L131" t="s">
        <v>19</v>
      </c>
      <c r="M131" t="s">
        <v>38</v>
      </c>
    </row>
    <row r="132" spans="1:13" x14ac:dyDescent="0.3">
      <c r="A132" t="s">
        <v>1269</v>
      </c>
      <c r="B132" s="4">
        <v>45309</v>
      </c>
      <c r="C132" s="5">
        <v>0.45694444444444443</v>
      </c>
      <c r="D132" t="s">
        <v>1270</v>
      </c>
      <c r="E132" t="s">
        <v>35</v>
      </c>
      <c r="F132">
        <v>31</v>
      </c>
      <c r="G132" t="s">
        <v>149</v>
      </c>
      <c r="H132" t="s">
        <v>424</v>
      </c>
      <c r="I132" t="s">
        <v>1010</v>
      </c>
      <c r="K132">
        <v>28</v>
      </c>
      <c r="L132" t="s">
        <v>15</v>
      </c>
      <c r="M132" t="s">
        <v>38</v>
      </c>
    </row>
    <row r="133" spans="1:13" x14ac:dyDescent="0.3">
      <c r="A133" t="s">
        <v>1271</v>
      </c>
      <c r="B133" s="4">
        <v>45300</v>
      </c>
      <c r="C133" s="5">
        <v>0.63055555555555554</v>
      </c>
      <c r="D133" t="s">
        <v>1272</v>
      </c>
      <c r="E133" t="s">
        <v>35</v>
      </c>
      <c r="F133">
        <v>49</v>
      </c>
      <c r="G133" t="s">
        <v>149</v>
      </c>
      <c r="H133" t="s">
        <v>424</v>
      </c>
      <c r="I133" t="s">
        <v>1010</v>
      </c>
      <c r="K133">
        <v>14</v>
      </c>
      <c r="L133" t="s">
        <v>16</v>
      </c>
      <c r="M133" t="s">
        <v>38</v>
      </c>
    </row>
    <row r="134" spans="1:13" x14ac:dyDescent="0.3">
      <c r="A134" t="s">
        <v>1273</v>
      </c>
      <c r="B134" s="4">
        <v>45292</v>
      </c>
      <c r="C134" s="5">
        <v>0.41875000000000001</v>
      </c>
      <c r="D134" t="s">
        <v>1274</v>
      </c>
      <c r="E134" t="s">
        <v>35</v>
      </c>
      <c r="F134">
        <v>6</v>
      </c>
      <c r="G134" t="s">
        <v>217</v>
      </c>
      <c r="H134" t="s">
        <v>424</v>
      </c>
      <c r="I134" t="s">
        <v>1010</v>
      </c>
      <c r="K134">
        <v>52</v>
      </c>
      <c r="L134" t="s">
        <v>13</v>
      </c>
      <c r="M134" t="s">
        <v>43</v>
      </c>
    </row>
    <row r="135" spans="1:13" x14ac:dyDescent="0.3">
      <c r="A135" t="s">
        <v>1275</v>
      </c>
      <c r="B135" s="4">
        <v>45303</v>
      </c>
      <c r="C135" s="5">
        <v>0.28888888888888886</v>
      </c>
      <c r="D135" t="s">
        <v>1276</v>
      </c>
      <c r="E135" t="s">
        <v>35</v>
      </c>
      <c r="F135">
        <v>68</v>
      </c>
      <c r="G135" t="s">
        <v>255</v>
      </c>
      <c r="H135" t="s">
        <v>424</v>
      </c>
      <c r="I135" t="s">
        <v>1010</v>
      </c>
      <c r="K135">
        <v>33</v>
      </c>
      <c r="L135" t="s">
        <v>18</v>
      </c>
      <c r="M135" t="s">
        <v>43</v>
      </c>
    </row>
    <row r="136" spans="1:13" x14ac:dyDescent="0.3">
      <c r="A136" t="s">
        <v>1277</v>
      </c>
      <c r="B136" s="4">
        <v>45321</v>
      </c>
      <c r="C136" s="5">
        <v>0.76597222222222228</v>
      </c>
      <c r="D136" t="s">
        <v>1278</v>
      </c>
      <c r="E136" t="s">
        <v>35</v>
      </c>
      <c r="F136">
        <v>72</v>
      </c>
      <c r="G136" t="s">
        <v>188</v>
      </c>
      <c r="H136" t="s">
        <v>424</v>
      </c>
      <c r="I136" t="s">
        <v>1010</v>
      </c>
      <c r="K136">
        <v>12</v>
      </c>
      <c r="L136" t="s">
        <v>19</v>
      </c>
      <c r="M136" t="s">
        <v>38</v>
      </c>
    </row>
    <row r="137" spans="1:13" x14ac:dyDescent="0.3">
      <c r="A137" t="s">
        <v>1279</v>
      </c>
      <c r="B137" s="4">
        <v>45293</v>
      </c>
      <c r="C137" s="5">
        <v>0.74027777777777781</v>
      </c>
      <c r="D137" t="s">
        <v>1280</v>
      </c>
      <c r="E137" t="s">
        <v>35</v>
      </c>
      <c r="F137">
        <v>47</v>
      </c>
      <c r="G137" t="s">
        <v>255</v>
      </c>
      <c r="H137" t="s">
        <v>424</v>
      </c>
      <c r="I137" t="s">
        <v>1010</v>
      </c>
      <c r="K137">
        <v>32</v>
      </c>
      <c r="L137" t="s">
        <v>16</v>
      </c>
      <c r="M137" t="s">
        <v>43</v>
      </c>
    </row>
    <row r="138" spans="1:13" x14ac:dyDescent="0.3">
      <c r="A138" t="s">
        <v>1281</v>
      </c>
      <c r="B138" s="4">
        <v>45310</v>
      </c>
      <c r="C138" s="5">
        <v>0.72499999999999998</v>
      </c>
      <c r="D138" t="s">
        <v>1282</v>
      </c>
      <c r="E138" t="s">
        <v>35</v>
      </c>
      <c r="F138">
        <v>79</v>
      </c>
      <c r="G138" t="s">
        <v>240</v>
      </c>
      <c r="H138" t="s">
        <v>424</v>
      </c>
      <c r="I138" t="s">
        <v>1010</v>
      </c>
      <c r="K138">
        <v>18</v>
      </c>
      <c r="L138" t="s">
        <v>19</v>
      </c>
      <c r="M138" t="s">
        <v>38</v>
      </c>
    </row>
    <row r="139" spans="1:13" x14ac:dyDescent="0.3">
      <c r="A139" t="s">
        <v>1283</v>
      </c>
      <c r="B139" s="4">
        <v>45318</v>
      </c>
      <c r="C139" s="5">
        <v>0.41319444444444442</v>
      </c>
      <c r="D139" t="s">
        <v>1284</v>
      </c>
      <c r="E139" t="s">
        <v>35</v>
      </c>
      <c r="F139">
        <v>65</v>
      </c>
      <c r="G139" t="s">
        <v>240</v>
      </c>
      <c r="H139" t="s">
        <v>424</v>
      </c>
      <c r="I139" t="s">
        <v>1010</v>
      </c>
      <c r="K139">
        <v>51</v>
      </c>
      <c r="L139" t="s">
        <v>18</v>
      </c>
      <c r="M139" t="s">
        <v>43</v>
      </c>
    </row>
    <row r="140" spans="1:13" x14ac:dyDescent="0.3">
      <c r="A140" t="s">
        <v>1285</v>
      </c>
      <c r="B140" s="4">
        <v>45303</v>
      </c>
      <c r="C140" s="5">
        <v>0.42152777777777778</v>
      </c>
      <c r="D140" t="s">
        <v>1286</v>
      </c>
      <c r="E140" t="s">
        <v>35</v>
      </c>
      <c r="F140">
        <v>38</v>
      </c>
      <c r="G140" t="s">
        <v>36</v>
      </c>
      <c r="H140" t="s">
        <v>424</v>
      </c>
      <c r="I140" t="s">
        <v>1010</v>
      </c>
      <c r="K140">
        <v>23</v>
      </c>
      <c r="L140" t="s">
        <v>15</v>
      </c>
      <c r="M140" t="s">
        <v>38</v>
      </c>
    </row>
    <row r="141" spans="1:13" x14ac:dyDescent="0.3">
      <c r="A141" t="s">
        <v>1287</v>
      </c>
      <c r="B141" s="4">
        <v>45310</v>
      </c>
      <c r="C141" s="5">
        <v>0.34652777777777777</v>
      </c>
      <c r="D141" t="s">
        <v>1288</v>
      </c>
      <c r="E141" t="s">
        <v>35</v>
      </c>
      <c r="F141">
        <v>7</v>
      </c>
      <c r="G141" t="s">
        <v>36</v>
      </c>
      <c r="H141" t="s">
        <v>424</v>
      </c>
      <c r="I141" t="s">
        <v>1010</v>
      </c>
      <c r="K141">
        <v>28</v>
      </c>
      <c r="L141" t="s">
        <v>13</v>
      </c>
      <c r="M141" t="s">
        <v>38</v>
      </c>
    </row>
    <row r="142" spans="1:13" x14ac:dyDescent="0.3">
      <c r="A142" t="s">
        <v>1289</v>
      </c>
      <c r="B142" s="4">
        <v>45301</v>
      </c>
      <c r="C142" s="5">
        <v>0.58125000000000004</v>
      </c>
      <c r="D142" t="s">
        <v>1290</v>
      </c>
      <c r="E142" t="s">
        <v>35</v>
      </c>
      <c r="F142">
        <v>46</v>
      </c>
      <c r="G142" t="s">
        <v>36</v>
      </c>
      <c r="H142" t="s">
        <v>575</v>
      </c>
      <c r="I142" t="s">
        <v>1010</v>
      </c>
      <c r="K142">
        <v>47</v>
      </c>
      <c r="L142" t="s">
        <v>16</v>
      </c>
      <c r="M142" t="s">
        <v>43</v>
      </c>
    </row>
    <row r="143" spans="1:13" x14ac:dyDescent="0.3">
      <c r="A143" t="s">
        <v>1291</v>
      </c>
      <c r="B143" s="4">
        <v>45304</v>
      </c>
      <c r="C143" s="5">
        <v>0.48541666666666666</v>
      </c>
      <c r="D143" t="s">
        <v>1292</v>
      </c>
      <c r="E143" t="s">
        <v>35</v>
      </c>
      <c r="F143">
        <v>33</v>
      </c>
      <c r="G143" t="s">
        <v>36</v>
      </c>
      <c r="H143" t="s">
        <v>575</v>
      </c>
      <c r="I143" t="s">
        <v>1010</v>
      </c>
      <c r="K143">
        <v>32</v>
      </c>
      <c r="L143" t="s">
        <v>15</v>
      </c>
      <c r="M143" t="s">
        <v>43</v>
      </c>
    </row>
    <row r="144" spans="1:13" x14ac:dyDescent="0.3">
      <c r="A144" t="s">
        <v>1293</v>
      </c>
      <c r="B144" s="4">
        <v>45292</v>
      </c>
      <c r="C144" s="5">
        <v>0.54166666666666663</v>
      </c>
      <c r="D144" t="s">
        <v>1294</v>
      </c>
      <c r="E144" t="s">
        <v>35</v>
      </c>
      <c r="F144">
        <v>59</v>
      </c>
      <c r="G144" t="s">
        <v>36</v>
      </c>
      <c r="H144" t="s">
        <v>575</v>
      </c>
      <c r="I144" t="s">
        <v>1010</v>
      </c>
      <c r="K144">
        <v>45</v>
      </c>
      <c r="L144" t="s">
        <v>17</v>
      </c>
      <c r="M144" t="s">
        <v>43</v>
      </c>
    </row>
    <row r="145" spans="1:13" x14ac:dyDescent="0.3">
      <c r="A145" t="s">
        <v>1295</v>
      </c>
      <c r="B145" s="4">
        <v>45301</v>
      </c>
      <c r="C145" s="5">
        <v>0.72083333333333333</v>
      </c>
      <c r="D145" t="s">
        <v>1296</v>
      </c>
      <c r="E145" t="s">
        <v>35</v>
      </c>
      <c r="F145">
        <v>11</v>
      </c>
      <c r="G145" t="s">
        <v>36</v>
      </c>
      <c r="H145" t="s">
        <v>575</v>
      </c>
      <c r="I145" t="s">
        <v>1010</v>
      </c>
      <c r="K145">
        <v>60</v>
      </c>
      <c r="L145" t="s">
        <v>12</v>
      </c>
      <c r="M145" t="s">
        <v>43</v>
      </c>
    </row>
    <row r="146" spans="1:13" x14ac:dyDescent="0.3">
      <c r="A146" t="s">
        <v>1297</v>
      </c>
      <c r="B146" s="4">
        <v>45314</v>
      </c>
      <c r="C146" s="5">
        <v>0.6430555555555556</v>
      </c>
      <c r="D146" t="s">
        <v>1298</v>
      </c>
      <c r="E146" t="s">
        <v>35</v>
      </c>
      <c r="F146">
        <v>57</v>
      </c>
      <c r="G146" t="s">
        <v>102</v>
      </c>
      <c r="H146" t="s">
        <v>575</v>
      </c>
      <c r="I146" t="s">
        <v>1010</v>
      </c>
      <c r="K146">
        <v>60</v>
      </c>
      <c r="L146" t="s">
        <v>17</v>
      </c>
      <c r="M146" t="s">
        <v>43</v>
      </c>
    </row>
    <row r="147" spans="1:13" x14ac:dyDescent="0.3">
      <c r="A147" t="s">
        <v>1299</v>
      </c>
      <c r="B147" s="4">
        <v>45293</v>
      </c>
      <c r="C147" s="5">
        <v>0.58750000000000002</v>
      </c>
      <c r="D147" t="s">
        <v>1300</v>
      </c>
      <c r="E147" t="s">
        <v>35</v>
      </c>
      <c r="F147">
        <v>6</v>
      </c>
      <c r="G147" t="s">
        <v>102</v>
      </c>
      <c r="H147" t="s">
        <v>575</v>
      </c>
      <c r="I147" t="s">
        <v>1010</v>
      </c>
      <c r="K147">
        <v>19</v>
      </c>
      <c r="L147" t="s">
        <v>13</v>
      </c>
      <c r="M147" t="s">
        <v>38</v>
      </c>
    </row>
    <row r="148" spans="1:13" x14ac:dyDescent="0.3">
      <c r="A148" t="s">
        <v>1301</v>
      </c>
      <c r="B148" s="4">
        <v>45300</v>
      </c>
      <c r="C148" s="5">
        <v>0.39652777777777776</v>
      </c>
      <c r="D148" t="s">
        <v>1302</v>
      </c>
      <c r="E148" t="s">
        <v>35</v>
      </c>
      <c r="F148">
        <v>32</v>
      </c>
      <c r="G148" t="s">
        <v>102</v>
      </c>
      <c r="H148" t="s">
        <v>575</v>
      </c>
      <c r="I148" t="s">
        <v>1010</v>
      </c>
      <c r="K148">
        <v>26</v>
      </c>
      <c r="L148" t="s">
        <v>15</v>
      </c>
      <c r="M148" t="s">
        <v>38</v>
      </c>
    </row>
    <row r="149" spans="1:13" x14ac:dyDescent="0.3">
      <c r="A149" t="s">
        <v>1303</v>
      </c>
      <c r="B149" s="4">
        <v>45296</v>
      </c>
      <c r="C149" s="5">
        <v>0.95694444444444449</v>
      </c>
      <c r="D149" t="s">
        <v>1304</v>
      </c>
      <c r="E149" t="s">
        <v>35</v>
      </c>
      <c r="F149">
        <v>27</v>
      </c>
      <c r="G149" t="s">
        <v>149</v>
      </c>
      <c r="H149" t="s">
        <v>575</v>
      </c>
      <c r="I149" t="s">
        <v>1010</v>
      </c>
      <c r="K149">
        <v>49</v>
      </c>
      <c r="L149" t="s">
        <v>14</v>
      </c>
      <c r="M149" t="s">
        <v>43</v>
      </c>
    </row>
    <row r="150" spans="1:13" x14ac:dyDescent="0.3">
      <c r="A150" t="s">
        <v>1305</v>
      </c>
      <c r="B150" s="4">
        <v>45309</v>
      </c>
      <c r="C150" s="5">
        <v>0.80902777777777779</v>
      </c>
      <c r="D150" t="s">
        <v>1306</v>
      </c>
      <c r="E150" t="s">
        <v>35</v>
      </c>
      <c r="F150">
        <v>52</v>
      </c>
      <c r="G150" t="s">
        <v>217</v>
      </c>
      <c r="H150" t="s">
        <v>575</v>
      </c>
      <c r="I150" t="s">
        <v>1010</v>
      </c>
      <c r="K150">
        <v>18</v>
      </c>
      <c r="L150" t="s">
        <v>17</v>
      </c>
      <c r="M150" t="s">
        <v>38</v>
      </c>
    </row>
    <row r="151" spans="1:13" x14ac:dyDescent="0.3">
      <c r="A151" t="s">
        <v>1307</v>
      </c>
      <c r="B151" s="4">
        <v>45317</v>
      </c>
      <c r="C151" s="5">
        <v>0.96597222222222223</v>
      </c>
      <c r="D151" t="s">
        <v>1308</v>
      </c>
      <c r="E151" t="s">
        <v>35</v>
      </c>
      <c r="F151">
        <v>33</v>
      </c>
      <c r="G151" t="s">
        <v>255</v>
      </c>
      <c r="H151" t="s">
        <v>575</v>
      </c>
      <c r="I151" t="s">
        <v>1010</v>
      </c>
      <c r="K151">
        <v>25</v>
      </c>
      <c r="L151" t="s">
        <v>15</v>
      </c>
      <c r="M151" t="s">
        <v>38</v>
      </c>
    </row>
    <row r="152" spans="1:13" x14ac:dyDescent="0.3">
      <c r="A152" t="s">
        <v>1309</v>
      </c>
      <c r="B152" s="4">
        <v>45314</v>
      </c>
      <c r="C152" s="5">
        <v>0.83402777777777781</v>
      </c>
      <c r="D152" t="s">
        <v>1310</v>
      </c>
      <c r="E152" t="s">
        <v>35</v>
      </c>
      <c r="F152">
        <v>50</v>
      </c>
      <c r="G152" t="s">
        <v>240</v>
      </c>
      <c r="H152" t="s">
        <v>575</v>
      </c>
      <c r="I152" t="s">
        <v>1010</v>
      </c>
      <c r="K152">
        <v>29</v>
      </c>
      <c r="L152" t="s">
        <v>16</v>
      </c>
      <c r="M152" t="s">
        <v>38</v>
      </c>
    </row>
    <row r="153" spans="1:13" x14ac:dyDescent="0.3">
      <c r="A153" t="s">
        <v>1311</v>
      </c>
      <c r="B153" s="4">
        <v>45305</v>
      </c>
      <c r="C153" s="5">
        <v>0.4548611111111111</v>
      </c>
      <c r="D153" t="s">
        <v>1312</v>
      </c>
      <c r="E153" t="s">
        <v>35</v>
      </c>
      <c r="F153">
        <v>74</v>
      </c>
      <c r="G153" t="s">
        <v>240</v>
      </c>
      <c r="H153" t="s">
        <v>575</v>
      </c>
      <c r="I153" t="s">
        <v>1010</v>
      </c>
      <c r="K153">
        <v>15</v>
      </c>
      <c r="L153" t="s">
        <v>19</v>
      </c>
      <c r="M153" t="s">
        <v>38</v>
      </c>
    </row>
    <row r="154" spans="1:13" x14ac:dyDescent="0.3">
      <c r="A154" t="s">
        <v>1313</v>
      </c>
      <c r="B154" s="4">
        <v>45294</v>
      </c>
      <c r="C154" s="5">
        <v>0.24791666666666667</v>
      </c>
      <c r="D154" t="s">
        <v>1314</v>
      </c>
      <c r="E154" t="s">
        <v>35</v>
      </c>
      <c r="F154">
        <v>41</v>
      </c>
      <c r="G154" t="s">
        <v>149</v>
      </c>
      <c r="H154" t="s">
        <v>575</v>
      </c>
      <c r="I154" t="s">
        <v>1010</v>
      </c>
      <c r="K154">
        <v>57</v>
      </c>
      <c r="L154" t="s">
        <v>16</v>
      </c>
      <c r="M154" t="s">
        <v>43</v>
      </c>
    </row>
    <row r="155" spans="1:13" x14ac:dyDescent="0.3">
      <c r="A155" t="s">
        <v>1315</v>
      </c>
      <c r="B155" s="4">
        <v>45303</v>
      </c>
      <c r="C155" s="5">
        <v>0.88958333333333328</v>
      </c>
      <c r="D155" t="s">
        <v>1316</v>
      </c>
      <c r="E155" t="s">
        <v>35</v>
      </c>
      <c r="F155">
        <v>61</v>
      </c>
      <c r="G155" t="s">
        <v>149</v>
      </c>
      <c r="H155" t="s">
        <v>575</v>
      </c>
      <c r="I155" t="s">
        <v>1010</v>
      </c>
      <c r="K155">
        <v>37</v>
      </c>
      <c r="L155" t="s">
        <v>18</v>
      </c>
      <c r="M155" t="s">
        <v>43</v>
      </c>
    </row>
    <row r="156" spans="1:13" x14ac:dyDescent="0.3">
      <c r="A156" t="s">
        <v>1317</v>
      </c>
      <c r="B156" s="4">
        <v>45304</v>
      </c>
      <c r="C156" s="5">
        <v>0.17222222222222222</v>
      </c>
      <c r="D156" t="s">
        <v>1318</v>
      </c>
      <c r="E156" t="s">
        <v>35</v>
      </c>
      <c r="F156">
        <v>26</v>
      </c>
      <c r="G156" t="s">
        <v>149</v>
      </c>
      <c r="H156" t="s">
        <v>575</v>
      </c>
      <c r="I156" t="s">
        <v>1010</v>
      </c>
      <c r="K156">
        <v>42</v>
      </c>
      <c r="L156" t="s">
        <v>14</v>
      </c>
      <c r="M156" t="s">
        <v>43</v>
      </c>
    </row>
    <row r="157" spans="1:13" x14ac:dyDescent="0.3">
      <c r="A157" t="s">
        <v>1319</v>
      </c>
      <c r="B157" s="4">
        <v>45312</v>
      </c>
      <c r="C157" s="5">
        <v>0.65</v>
      </c>
      <c r="D157" t="s">
        <v>1320</v>
      </c>
      <c r="E157" t="s">
        <v>35</v>
      </c>
      <c r="F157">
        <v>78</v>
      </c>
      <c r="G157" t="s">
        <v>149</v>
      </c>
      <c r="H157" t="s">
        <v>575</v>
      </c>
      <c r="I157" t="s">
        <v>1010</v>
      </c>
      <c r="K157">
        <v>23</v>
      </c>
      <c r="L157" t="s">
        <v>19</v>
      </c>
      <c r="M157" t="s">
        <v>38</v>
      </c>
    </row>
    <row r="158" spans="1:13" x14ac:dyDescent="0.3">
      <c r="A158" t="s">
        <v>1321</v>
      </c>
      <c r="B158" s="4">
        <v>45318</v>
      </c>
      <c r="C158" s="5">
        <v>4.027777777777778E-2</v>
      </c>
      <c r="D158" t="s">
        <v>1322</v>
      </c>
      <c r="E158" t="s">
        <v>35</v>
      </c>
      <c r="F158">
        <v>30</v>
      </c>
      <c r="G158" t="s">
        <v>149</v>
      </c>
      <c r="H158" t="s">
        <v>575</v>
      </c>
      <c r="I158" t="s">
        <v>1010</v>
      </c>
      <c r="K158">
        <v>15</v>
      </c>
      <c r="L158" t="s">
        <v>14</v>
      </c>
      <c r="M158" t="s">
        <v>38</v>
      </c>
    </row>
    <row r="159" spans="1:13" x14ac:dyDescent="0.3">
      <c r="A159" t="s">
        <v>1323</v>
      </c>
      <c r="B159" s="4">
        <v>45320</v>
      </c>
      <c r="C159" s="5">
        <v>0.32916666666666666</v>
      </c>
      <c r="D159" t="s">
        <v>1324</v>
      </c>
      <c r="E159" t="s">
        <v>266</v>
      </c>
      <c r="F159">
        <v>46</v>
      </c>
      <c r="G159" t="s">
        <v>255</v>
      </c>
      <c r="H159" t="s">
        <v>575</v>
      </c>
      <c r="I159" t="s">
        <v>1010</v>
      </c>
      <c r="K159">
        <v>47</v>
      </c>
      <c r="L159" t="s">
        <v>16</v>
      </c>
      <c r="M159" t="s">
        <v>43</v>
      </c>
    </row>
    <row r="160" spans="1:13" x14ac:dyDescent="0.3">
      <c r="A160" t="s">
        <v>1325</v>
      </c>
      <c r="B160" s="4">
        <v>45319</v>
      </c>
      <c r="C160" s="5">
        <v>0.12638888888888888</v>
      </c>
      <c r="D160" t="s">
        <v>1326</v>
      </c>
      <c r="E160" t="s">
        <v>266</v>
      </c>
      <c r="F160">
        <v>16</v>
      </c>
      <c r="G160" t="s">
        <v>217</v>
      </c>
      <c r="H160" t="s">
        <v>575</v>
      </c>
      <c r="I160" t="s">
        <v>1010</v>
      </c>
      <c r="K160">
        <v>59</v>
      </c>
      <c r="L160" t="s">
        <v>12</v>
      </c>
      <c r="M160" t="s">
        <v>43</v>
      </c>
    </row>
    <row r="161" spans="1:13" x14ac:dyDescent="0.3">
      <c r="A161" t="s">
        <v>1327</v>
      </c>
      <c r="B161" s="4">
        <v>45303</v>
      </c>
      <c r="C161" s="5">
        <v>0.40069444444444446</v>
      </c>
      <c r="D161" t="s">
        <v>1328</v>
      </c>
      <c r="E161" t="s">
        <v>266</v>
      </c>
      <c r="F161">
        <v>30</v>
      </c>
      <c r="G161" t="s">
        <v>217</v>
      </c>
      <c r="H161" t="s">
        <v>575</v>
      </c>
      <c r="I161" t="s">
        <v>1010</v>
      </c>
      <c r="K161">
        <v>49</v>
      </c>
      <c r="L161" t="s">
        <v>14</v>
      </c>
      <c r="M161" t="s">
        <v>43</v>
      </c>
    </row>
    <row r="162" spans="1:13" x14ac:dyDescent="0.3">
      <c r="A162" t="s">
        <v>1329</v>
      </c>
      <c r="B162" s="4">
        <v>45316</v>
      </c>
      <c r="C162" s="5">
        <v>0.8</v>
      </c>
      <c r="D162" t="s">
        <v>1330</v>
      </c>
      <c r="E162" t="s">
        <v>266</v>
      </c>
      <c r="F162">
        <v>65</v>
      </c>
      <c r="G162" t="s">
        <v>217</v>
      </c>
      <c r="H162" t="s">
        <v>575</v>
      </c>
      <c r="I162" t="s">
        <v>1010</v>
      </c>
      <c r="K162">
        <v>11</v>
      </c>
      <c r="L162" t="s">
        <v>18</v>
      </c>
      <c r="M162" t="s">
        <v>38</v>
      </c>
    </row>
    <row r="163" spans="1:13" x14ac:dyDescent="0.3">
      <c r="A163" t="s">
        <v>1331</v>
      </c>
      <c r="B163" s="4">
        <v>45295</v>
      </c>
      <c r="C163" s="5">
        <v>0.70416666666666672</v>
      </c>
      <c r="D163" t="s">
        <v>1332</v>
      </c>
      <c r="E163" t="s">
        <v>266</v>
      </c>
      <c r="F163">
        <v>20</v>
      </c>
      <c r="G163" t="s">
        <v>188</v>
      </c>
      <c r="H163" t="s">
        <v>575</v>
      </c>
      <c r="I163" t="s">
        <v>1010</v>
      </c>
      <c r="K163">
        <v>43</v>
      </c>
      <c r="L163" t="s">
        <v>12</v>
      </c>
      <c r="M163" t="s">
        <v>43</v>
      </c>
    </row>
    <row r="164" spans="1:13" x14ac:dyDescent="0.3">
      <c r="A164" t="s">
        <v>1333</v>
      </c>
      <c r="B164" s="4">
        <v>45313</v>
      </c>
      <c r="C164" s="5">
        <v>0.38611111111111113</v>
      </c>
      <c r="D164" t="s">
        <v>1334</v>
      </c>
      <c r="E164" t="s">
        <v>266</v>
      </c>
      <c r="F164">
        <v>43</v>
      </c>
      <c r="G164" t="s">
        <v>255</v>
      </c>
      <c r="H164" t="s">
        <v>575</v>
      </c>
      <c r="I164" t="s">
        <v>1010</v>
      </c>
      <c r="K164">
        <v>24</v>
      </c>
      <c r="L164" t="s">
        <v>16</v>
      </c>
      <c r="M164" t="s">
        <v>38</v>
      </c>
    </row>
    <row r="165" spans="1:13" x14ac:dyDescent="0.3">
      <c r="A165" t="s">
        <v>1335</v>
      </c>
      <c r="B165" s="4">
        <v>45306</v>
      </c>
      <c r="C165" s="5">
        <v>0.38611111111111113</v>
      </c>
      <c r="D165" t="s">
        <v>1336</v>
      </c>
      <c r="E165" t="s">
        <v>266</v>
      </c>
      <c r="F165">
        <v>36</v>
      </c>
      <c r="G165" t="s">
        <v>255</v>
      </c>
      <c r="H165" t="s">
        <v>575</v>
      </c>
      <c r="I165" t="s">
        <v>1010</v>
      </c>
      <c r="K165">
        <v>34</v>
      </c>
      <c r="L165" t="s">
        <v>15</v>
      </c>
      <c r="M165" t="s">
        <v>43</v>
      </c>
    </row>
    <row r="166" spans="1:13" x14ac:dyDescent="0.3">
      <c r="A166" t="s">
        <v>1337</v>
      </c>
      <c r="B166" s="4">
        <v>45311</v>
      </c>
      <c r="C166" s="5">
        <v>0.95347222222222228</v>
      </c>
      <c r="D166" t="s">
        <v>1338</v>
      </c>
      <c r="E166" t="s">
        <v>266</v>
      </c>
      <c r="F166">
        <v>3</v>
      </c>
      <c r="G166" t="s">
        <v>240</v>
      </c>
      <c r="H166" t="s">
        <v>575</v>
      </c>
      <c r="I166" t="s">
        <v>1010</v>
      </c>
      <c r="K166">
        <v>54</v>
      </c>
      <c r="L166" t="s">
        <v>13</v>
      </c>
      <c r="M166" t="s">
        <v>43</v>
      </c>
    </row>
    <row r="167" spans="1:13" x14ac:dyDescent="0.3">
      <c r="A167" t="s">
        <v>1339</v>
      </c>
      <c r="B167" s="4">
        <v>45322</v>
      </c>
      <c r="C167" s="5">
        <v>0.24236111111111111</v>
      </c>
      <c r="D167" t="s">
        <v>1340</v>
      </c>
      <c r="E167" t="s">
        <v>266</v>
      </c>
      <c r="F167">
        <v>77</v>
      </c>
      <c r="G167" t="s">
        <v>149</v>
      </c>
      <c r="H167" t="s">
        <v>575</v>
      </c>
      <c r="I167" t="s">
        <v>1010</v>
      </c>
      <c r="K167">
        <v>14</v>
      </c>
      <c r="L167" t="s">
        <v>19</v>
      </c>
      <c r="M167" t="s">
        <v>38</v>
      </c>
    </row>
    <row r="168" spans="1:13" x14ac:dyDescent="0.3">
      <c r="A168" t="s">
        <v>1341</v>
      </c>
      <c r="B168" s="4">
        <v>45305</v>
      </c>
      <c r="C168" s="5">
        <v>0.75624999999999998</v>
      </c>
      <c r="D168" t="s">
        <v>1342</v>
      </c>
      <c r="E168" t="s">
        <v>266</v>
      </c>
      <c r="F168">
        <v>41</v>
      </c>
      <c r="G168" t="s">
        <v>149</v>
      </c>
      <c r="H168" t="s">
        <v>575</v>
      </c>
      <c r="I168" t="s">
        <v>1010</v>
      </c>
      <c r="K168">
        <v>23</v>
      </c>
      <c r="L168" t="s">
        <v>16</v>
      </c>
      <c r="M168" t="s">
        <v>38</v>
      </c>
    </row>
    <row r="169" spans="1:13" x14ac:dyDescent="0.3">
      <c r="A169" t="s">
        <v>1343</v>
      </c>
      <c r="B169" s="4">
        <v>45308</v>
      </c>
      <c r="C169" s="5">
        <v>0.30902777777777779</v>
      </c>
      <c r="D169" t="s">
        <v>1344</v>
      </c>
      <c r="E169" t="s">
        <v>266</v>
      </c>
      <c r="F169">
        <v>62</v>
      </c>
      <c r="G169" t="s">
        <v>102</v>
      </c>
      <c r="H169" t="s">
        <v>575</v>
      </c>
      <c r="I169" t="s">
        <v>1010</v>
      </c>
      <c r="K169">
        <v>33</v>
      </c>
      <c r="L169" t="s">
        <v>18</v>
      </c>
      <c r="M169" t="s">
        <v>43</v>
      </c>
    </row>
    <row r="170" spans="1:13" x14ac:dyDescent="0.3">
      <c r="A170" t="s">
        <v>1345</v>
      </c>
      <c r="B170" s="4">
        <v>45302</v>
      </c>
      <c r="C170" s="5">
        <v>0.59305555555555556</v>
      </c>
      <c r="D170" t="s">
        <v>1346</v>
      </c>
      <c r="E170" t="s">
        <v>266</v>
      </c>
      <c r="F170">
        <v>66</v>
      </c>
      <c r="G170" t="s">
        <v>102</v>
      </c>
      <c r="H170" t="s">
        <v>575</v>
      </c>
      <c r="I170" t="s">
        <v>1010</v>
      </c>
      <c r="K170">
        <v>60</v>
      </c>
      <c r="L170" t="s">
        <v>18</v>
      </c>
      <c r="M170" t="s">
        <v>43</v>
      </c>
    </row>
    <row r="171" spans="1:13" x14ac:dyDescent="0.3">
      <c r="A171" t="s">
        <v>1347</v>
      </c>
      <c r="B171" s="4">
        <v>45308</v>
      </c>
      <c r="C171" s="5">
        <v>0.52847222222222223</v>
      </c>
      <c r="D171" t="s">
        <v>1348</v>
      </c>
      <c r="E171" t="s">
        <v>266</v>
      </c>
      <c r="F171">
        <v>4</v>
      </c>
      <c r="G171" t="s">
        <v>36</v>
      </c>
      <c r="H171" t="s">
        <v>575</v>
      </c>
      <c r="I171" t="s">
        <v>1010</v>
      </c>
      <c r="K171">
        <v>53</v>
      </c>
      <c r="L171" t="s">
        <v>13</v>
      </c>
      <c r="M171" t="s">
        <v>43</v>
      </c>
    </row>
    <row r="172" spans="1:13" x14ac:dyDescent="0.3">
      <c r="A172" t="s">
        <v>1349</v>
      </c>
      <c r="B172" s="4">
        <v>45319</v>
      </c>
      <c r="C172" s="5">
        <v>0.18680555555555556</v>
      </c>
      <c r="D172" t="s">
        <v>1350</v>
      </c>
      <c r="E172" t="s">
        <v>266</v>
      </c>
      <c r="F172">
        <v>72</v>
      </c>
      <c r="G172" t="s">
        <v>36</v>
      </c>
      <c r="H172" t="s">
        <v>575</v>
      </c>
      <c r="I172" t="s">
        <v>1010</v>
      </c>
      <c r="K172">
        <v>31</v>
      </c>
      <c r="L172" t="s">
        <v>19</v>
      </c>
      <c r="M172" t="s">
        <v>43</v>
      </c>
    </row>
    <row r="173" spans="1:13" x14ac:dyDescent="0.3">
      <c r="A173" t="s">
        <v>1351</v>
      </c>
      <c r="B173" s="4">
        <v>45292</v>
      </c>
      <c r="C173" s="5">
        <v>0.72569444444444442</v>
      </c>
      <c r="D173" t="s">
        <v>1352</v>
      </c>
      <c r="E173" t="s">
        <v>266</v>
      </c>
      <c r="F173">
        <v>22</v>
      </c>
      <c r="G173" t="s">
        <v>36</v>
      </c>
      <c r="H173" t="s">
        <v>575</v>
      </c>
      <c r="I173" t="s">
        <v>1010</v>
      </c>
      <c r="K173">
        <v>45</v>
      </c>
      <c r="L173" t="s">
        <v>14</v>
      </c>
      <c r="M173" t="s">
        <v>43</v>
      </c>
    </row>
    <row r="174" spans="1:13" x14ac:dyDescent="0.3">
      <c r="A174" t="s">
        <v>1353</v>
      </c>
      <c r="B174" s="4">
        <v>45298</v>
      </c>
      <c r="C174" s="5">
        <v>0.47708333333333336</v>
      </c>
      <c r="D174" t="s">
        <v>1354</v>
      </c>
      <c r="E174" t="s">
        <v>35</v>
      </c>
      <c r="F174">
        <v>50</v>
      </c>
      <c r="G174" t="s">
        <v>188</v>
      </c>
      <c r="H174" t="s">
        <v>658</v>
      </c>
      <c r="I174" t="s">
        <v>1010</v>
      </c>
      <c r="K174">
        <v>29</v>
      </c>
      <c r="L174" t="s">
        <v>16</v>
      </c>
      <c r="M174" t="s">
        <v>38</v>
      </c>
    </row>
    <row r="175" spans="1:13" x14ac:dyDescent="0.3">
      <c r="A175" t="s">
        <v>1355</v>
      </c>
      <c r="B175" s="4">
        <v>45313</v>
      </c>
      <c r="C175" s="5">
        <v>0.95625000000000004</v>
      </c>
      <c r="D175" t="s">
        <v>1356</v>
      </c>
      <c r="E175" t="s">
        <v>35</v>
      </c>
      <c r="F175">
        <v>30</v>
      </c>
      <c r="G175" t="s">
        <v>217</v>
      </c>
      <c r="H175" t="s">
        <v>670</v>
      </c>
      <c r="I175" t="s">
        <v>1010</v>
      </c>
      <c r="K175">
        <v>51</v>
      </c>
      <c r="L175" t="s">
        <v>14</v>
      </c>
      <c r="M175" t="s">
        <v>43</v>
      </c>
    </row>
    <row r="176" spans="1:13" x14ac:dyDescent="0.3">
      <c r="A176" t="s">
        <v>1357</v>
      </c>
      <c r="B176" s="4">
        <v>45322</v>
      </c>
      <c r="C176" s="5">
        <v>0.5625</v>
      </c>
      <c r="D176" t="s">
        <v>1358</v>
      </c>
      <c r="E176" t="s">
        <v>35</v>
      </c>
      <c r="F176">
        <v>53</v>
      </c>
      <c r="G176" t="s">
        <v>188</v>
      </c>
      <c r="H176" t="s">
        <v>670</v>
      </c>
      <c r="I176" t="s">
        <v>1010</v>
      </c>
      <c r="K176">
        <v>50</v>
      </c>
      <c r="L176" t="s">
        <v>17</v>
      </c>
      <c r="M176" t="s">
        <v>43</v>
      </c>
    </row>
    <row r="177" spans="1:13" x14ac:dyDescent="0.3">
      <c r="A177" t="s">
        <v>1359</v>
      </c>
      <c r="B177" s="4">
        <v>45292</v>
      </c>
      <c r="C177" s="5">
        <v>0.47569444444444442</v>
      </c>
      <c r="D177" t="s">
        <v>1360</v>
      </c>
      <c r="E177" t="s">
        <v>35</v>
      </c>
      <c r="F177">
        <v>53</v>
      </c>
      <c r="G177" t="s">
        <v>240</v>
      </c>
      <c r="H177" t="s">
        <v>670</v>
      </c>
      <c r="I177" t="s">
        <v>1010</v>
      </c>
      <c r="K177">
        <v>22</v>
      </c>
      <c r="L177" t="s">
        <v>17</v>
      </c>
      <c r="M177" t="s">
        <v>38</v>
      </c>
    </row>
    <row r="178" spans="1:13" x14ac:dyDescent="0.3">
      <c r="A178" t="s">
        <v>1361</v>
      </c>
      <c r="B178" s="4">
        <v>45320</v>
      </c>
      <c r="C178" s="5">
        <v>0.30138888888888887</v>
      </c>
      <c r="D178" t="s">
        <v>1362</v>
      </c>
      <c r="E178" t="s">
        <v>35</v>
      </c>
      <c r="F178">
        <v>18</v>
      </c>
      <c r="G178" t="s">
        <v>36</v>
      </c>
      <c r="H178" t="s">
        <v>670</v>
      </c>
      <c r="I178" t="s">
        <v>1010</v>
      </c>
      <c r="K178">
        <v>18</v>
      </c>
      <c r="L178" t="s">
        <v>12</v>
      </c>
      <c r="M178" t="s">
        <v>38</v>
      </c>
    </row>
    <row r="179" spans="1:13" x14ac:dyDescent="0.3">
      <c r="A179" t="s">
        <v>1363</v>
      </c>
      <c r="B179" s="4">
        <v>45299</v>
      </c>
      <c r="C179" s="5">
        <v>0.21388888888888888</v>
      </c>
      <c r="D179" t="s">
        <v>1364</v>
      </c>
      <c r="E179" t="s">
        <v>35</v>
      </c>
      <c r="F179">
        <v>25</v>
      </c>
      <c r="G179" t="s">
        <v>36</v>
      </c>
      <c r="H179" t="s">
        <v>670</v>
      </c>
      <c r="I179" t="s">
        <v>1010</v>
      </c>
      <c r="K179">
        <v>48</v>
      </c>
      <c r="L179" t="s">
        <v>14</v>
      </c>
      <c r="M179" t="s">
        <v>43</v>
      </c>
    </row>
    <row r="180" spans="1:13" x14ac:dyDescent="0.3">
      <c r="A180" t="s">
        <v>1365</v>
      </c>
      <c r="B180" s="4">
        <v>45304</v>
      </c>
      <c r="C180" s="5">
        <v>0.67152777777777772</v>
      </c>
      <c r="D180" t="s">
        <v>1366</v>
      </c>
      <c r="E180" t="s">
        <v>35</v>
      </c>
      <c r="F180">
        <v>44</v>
      </c>
      <c r="G180" t="s">
        <v>188</v>
      </c>
      <c r="H180" t="s">
        <v>683</v>
      </c>
      <c r="I180" t="s">
        <v>1010</v>
      </c>
      <c r="K180">
        <v>25</v>
      </c>
      <c r="L180" t="s">
        <v>16</v>
      </c>
      <c r="M180" t="s">
        <v>38</v>
      </c>
    </row>
    <row r="181" spans="1:13" x14ac:dyDescent="0.3">
      <c r="A181" t="s">
        <v>1367</v>
      </c>
      <c r="B181" s="4">
        <v>45295</v>
      </c>
      <c r="C181" s="5">
        <v>0.23333333333333334</v>
      </c>
      <c r="D181" t="s">
        <v>1368</v>
      </c>
      <c r="E181" t="s">
        <v>35</v>
      </c>
      <c r="F181">
        <v>33</v>
      </c>
      <c r="G181" t="s">
        <v>149</v>
      </c>
      <c r="H181" t="s">
        <v>683</v>
      </c>
      <c r="I181" t="s">
        <v>1010</v>
      </c>
      <c r="K181">
        <v>60</v>
      </c>
      <c r="L181" t="s">
        <v>15</v>
      </c>
      <c r="M181" t="s">
        <v>43</v>
      </c>
    </row>
    <row r="182" spans="1:13" x14ac:dyDescent="0.3">
      <c r="A182" t="s">
        <v>1369</v>
      </c>
      <c r="B182" s="4">
        <v>45301</v>
      </c>
      <c r="C182" s="5">
        <v>0.50624999999999998</v>
      </c>
      <c r="D182" t="s">
        <v>1370</v>
      </c>
      <c r="E182" t="s">
        <v>35</v>
      </c>
      <c r="F182">
        <v>14</v>
      </c>
      <c r="G182" t="s">
        <v>36</v>
      </c>
      <c r="H182" t="s">
        <v>683</v>
      </c>
      <c r="I182" t="s">
        <v>1010</v>
      </c>
      <c r="K182">
        <v>16</v>
      </c>
      <c r="L182" t="s">
        <v>12</v>
      </c>
      <c r="M182" t="s">
        <v>38</v>
      </c>
    </row>
    <row r="183" spans="1:13" x14ac:dyDescent="0.3">
      <c r="A183" t="s">
        <v>1371</v>
      </c>
      <c r="B183" s="4">
        <v>45294</v>
      </c>
      <c r="C183" s="5">
        <v>0.98124999999999996</v>
      </c>
      <c r="D183" t="s">
        <v>1372</v>
      </c>
      <c r="E183" t="s">
        <v>35</v>
      </c>
      <c r="F183">
        <v>44</v>
      </c>
      <c r="G183" t="s">
        <v>36</v>
      </c>
      <c r="H183" t="s">
        <v>683</v>
      </c>
      <c r="I183" t="s">
        <v>1010</v>
      </c>
      <c r="K183">
        <v>48</v>
      </c>
      <c r="L183" t="s">
        <v>16</v>
      </c>
      <c r="M183" t="s">
        <v>43</v>
      </c>
    </row>
    <row r="184" spans="1:13" x14ac:dyDescent="0.3">
      <c r="A184" t="s">
        <v>1373</v>
      </c>
      <c r="B184" s="4">
        <v>45316</v>
      </c>
      <c r="C184" s="5">
        <v>8.7499999999999994E-2</v>
      </c>
      <c r="D184" t="s">
        <v>1374</v>
      </c>
      <c r="E184" t="s">
        <v>35</v>
      </c>
      <c r="F184">
        <v>40</v>
      </c>
      <c r="G184" t="s">
        <v>188</v>
      </c>
      <c r="H184" t="s">
        <v>698</v>
      </c>
      <c r="I184" t="s">
        <v>1010</v>
      </c>
      <c r="K184">
        <v>10</v>
      </c>
      <c r="L184" t="s">
        <v>15</v>
      </c>
      <c r="M184" t="s">
        <v>38</v>
      </c>
    </row>
    <row r="185" spans="1:13" x14ac:dyDescent="0.3">
      <c r="A185" t="s">
        <v>1375</v>
      </c>
      <c r="B185" s="4">
        <v>45301</v>
      </c>
      <c r="C185" s="5">
        <v>0.84444444444444444</v>
      </c>
      <c r="D185" t="s">
        <v>1376</v>
      </c>
      <c r="E185" t="s">
        <v>35</v>
      </c>
      <c r="F185">
        <v>30</v>
      </c>
      <c r="G185" t="s">
        <v>255</v>
      </c>
      <c r="H185" t="s">
        <v>698</v>
      </c>
      <c r="I185" t="s">
        <v>1010</v>
      </c>
      <c r="K185">
        <v>53</v>
      </c>
      <c r="L185" t="s">
        <v>14</v>
      </c>
      <c r="M185" t="s">
        <v>43</v>
      </c>
    </row>
    <row r="186" spans="1:13" x14ac:dyDescent="0.3">
      <c r="A186" t="s">
        <v>1377</v>
      </c>
      <c r="B186" s="4">
        <v>45305</v>
      </c>
      <c r="C186" s="5">
        <v>0.35347222222222224</v>
      </c>
      <c r="D186" t="s">
        <v>1378</v>
      </c>
      <c r="E186" t="s">
        <v>35</v>
      </c>
      <c r="F186">
        <v>20</v>
      </c>
      <c r="G186" t="s">
        <v>36</v>
      </c>
      <c r="H186" t="s">
        <v>698</v>
      </c>
      <c r="I186" t="s">
        <v>1010</v>
      </c>
      <c r="K186">
        <v>30</v>
      </c>
      <c r="L186" t="s">
        <v>12</v>
      </c>
      <c r="M186" t="s">
        <v>38</v>
      </c>
    </row>
    <row r="187" spans="1:13" x14ac:dyDescent="0.3">
      <c r="A187" t="s">
        <v>1379</v>
      </c>
      <c r="B187" s="4">
        <v>45299</v>
      </c>
      <c r="C187" s="5">
        <v>0.8305555555555556</v>
      </c>
      <c r="D187" t="s">
        <v>1380</v>
      </c>
      <c r="E187" t="s">
        <v>35</v>
      </c>
      <c r="F187">
        <v>69</v>
      </c>
      <c r="G187" t="s">
        <v>36</v>
      </c>
      <c r="H187" t="s">
        <v>698</v>
      </c>
      <c r="I187" t="s">
        <v>1010</v>
      </c>
      <c r="K187">
        <v>34</v>
      </c>
      <c r="L187" t="s">
        <v>18</v>
      </c>
      <c r="M187" t="s">
        <v>43</v>
      </c>
    </row>
    <row r="188" spans="1:13" x14ac:dyDescent="0.3">
      <c r="A188" t="s">
        <v>1381</v>
      </c>
      <c r="B188" s="4">
        <v>45316</v>
      </c>
      <c r="C188" s="5">
        <v>0.14166666666666666</v>
      </c>
      <c r="D188" t="s">
        <v>1382</v>
      </c>
      <c r="E188" t="s">
        <v>266</v>
      </c>
      <c r="F188">
        <v>15</v>
      </c>
      <c r="G188" t="s">
        <v>188</v>
      </c>
      <c r="H188" t="s">
        <v>698</v>
      </c>
      <c r="I188" t="s">
        <v>1010</v>
      </c>
      <c r="K188">
        <v>24</v>
      </c>
      <c r="L188" t="s">
        <v>12</v>
      </c>
      <c r="M188" t="s">
        <v>38</v>
      </c>
    </row>
    <row r="189" spans="1:13" x14ac:dyDescent="0.3">
      <c r="A189" t="s">
        <v>1383</v>
      </c>
      <c r="B189" s="4">
        <v>45312</v>
      </c>
      <c r="C189" s="5">
        <v>0.93263888888888891</v>
      </c>
      <c r="D189" t="s">
        <v>1384</v>
      </c>
      <c r="E189" t="s">
        <v>266</v>
      </c>
      <c r="F189">
        <v>69</v>
      </c>
      <c r="G189" t="s">
        <v>188</v>
      </c>
      <c r="H189" t="s">
        <v>698</v>
      </c>
      <c r="I189" t="s">
        <v>1010</v>
      </c>
      <c r="K189">
        <v>37</v>
      </c>
      <c r="L189" t="s">
        <v>18</v>
      </c>
      <c r="M189" t="s">
        <v>43</v>
      </c>
    </row>
    <row r="190" spans="1:13" x14ac:dyDescent="0.3">
      <c r="A190" t="s">
        <v>1385</v>
      </c>
      <c r="B190" s="4">
        <v>45292</v>
      </c>
      <c r="C190" s="5">
        <v>0.875</v>
      </c>
      <c r="D190" t="s">
        <v>1386</v>
      </c>
      <c r="E190" t="s">
        <v>266</v>
      </c>
      <c r="F190">
        <v>63</v>
      </c>
      <c r="G190" t="s">
        <v>240</v>
      </c>
      <c r="H190" t="s">
        <v>698</v>
      </c>
      <c r="I190" t="s">
        <v>1010</v>
      </c>
      <c r="K190">
        <v>36</v>
      </c>
      <c r="L190" t="s">
        <v>18</v>
      </c>
      <c r="M190" t="s">
        <v>43</v>
      </c>
    </row>
    <row r="191" spans="1:13" x14ac:dyDescent="0.3">
      <c r="A191" t="s">
        <v>1387</v>
      </c>
      <c r="B191" s="4">
        <v>45317</v>
      </c>
      <c r="C191" s="5">
        <v>0.26597222222222222</v>
      </c>
      <c r="D191" t="s">
        <v>1388</v>
      </c>
      <c r="E191" t="s">
        <v>266</v>
      </c>
      <c r="F191">
        <v>51</v>
      </c>
      <c r="G191" t="s">
        <v>102</v>
      </c>
      <c r="H191" t="s">
        <v>670</v>
      </c>
      <c r="I191" t="s">
        <v>1010</v>
      </c>
      <c r="K191">
        <v>52</v>
      </c>
      <c r="L191" t="s">
        <v>17</v>
      </c>
      <c r="M191" t="s">
        <v>43</v>
      </c>
    </row>
    <row r="192" spans="1:13" x14ac:dyDescent="0.3">
      <c r="A192" t="s">
        <v>1389</v>
      </c>
      <c r="B192" s="4">
        <v>45321</v>
      </c>
      <c r="C192" s="5">
        <v>0.66666666666666663</v>
      </c>
      <c r="D192" t="s">
        <v>1390</v>
      </c>
      <c r="E192" t="s">
        <v>266</v>
      </c>
      <c r="F192">
        <v>35</v>
      </c>
      <c r="G192" t="s">
        <v>102</v>
      </c>
      <c r="H192" t="s">
        <v>670</v>
      </c>
      <c r="I192" t="s">
        <v>1010</v>
      </c>
      <c r="K192">
        <v>16</v>
      </c>
      <c r="L192" t="s">
        <v>15</v>
      </c>
      <c r="M192" t="s">
        <v>38</v>
      </c>
    </row>
    <row r="193" spans="1:13" x14ac:dyDescent="0.3">
      <c r="A193" t="s">
        <v>1391</v>
      </c>
      <c r="B193" s="4">
        <v>45301</v>
      </c>
      <c r="C193" s="5">
        <v>0.59513888888888888</v>
      </c>
      <c r="D193" t="s">
        <v>1392</v>
      </c>
      <c r="E193" t="s">
        <v>266</v>
      </c>
      <c r="F193">
        <v>51</v>
      </c>
      <c r="G193" t="s">
        <v>36</v>
      </c>
      <c r="H193" t="s">
        <v>658</v>
      </c>
      <c r="I193" t="s">
        <v>1010</v>
      </c>
      <c r="K193">
        <v>60</v>
      </c>
      <c r="L193" t="s">
        <v>17</v>
      </c>
      <c r="M193" t="s">
        <v>43</v>
      </c>
    </row>
    <row r="194" spans="1:13" x14ac:dyDescent="0.3">
      <c r="A194" t="s">
        <v>1393</v>
      </c>
      <c r="B194" s="4">
        <v>45317</v>
      </c>
      <c r="C194" s="5">
        <v>0.54305555555555551</v>
      </c>
      <c r="D194" t="s">
        <v>1394</v>
      </c>
      <c r="E194" t="s">
        <v>266</v>
      </c>
      <c r="F194">
        <v>69</v>
      </c>
      <c r="G194" t="s">
        <v>240</v>
      </c>
      <c r="H194" t="s">
        <v>683</v>
      </c>
      <c r="I194" t="s">
        <v>1010</v>
      </c>
      <c r="K194">
        <v>33</v>
      </c>
      <c r="L194" t="s">
        <v>18</v>
      </c>
      <c r="M194" t="s">
        <v>43</v>
      </c>
    </row>
    <row r="195" spans="1:13" x14ac:dyDescent="0.3">
      <c r="A195" t="s">
        <v>1395</v>
      </c>
      <c r="B195" s="4">
        <v>45315</v>
      </c>
      <c r="C195" s="5">
        <v>0.44722222222222224</v>
      </c>
      <c r="D195" t="s">
        <v>1396</v>
      </c>
      <c r="E195" t="s">
        <v>35</v>
      </c>
      <c r="F195">
        <v>33</v>
      </c>
      <c r="G195" t="s">
        <v>102</v>
      </c>
      <c r="H195" t="s">
        <v>661</v>
      </c>
      <c r="I195" t="s">
        <v>1010</v>
      </c>
      <c r="J195">
        <v>5</v>
      </c>
      <c r="K195">
        <v>36</v>
      </c>
      <c r="L195" t="s">
        <v>15</v>
      </c>
      <c r="M195" t="s">
        <v>43</v>
      </c>
    </row>
    <row r="196" spans="1:13" x14ac:dyDescent="0.3">
      <c r="A196" t="s">
        <v>1397</v>
      </c>
      <c r="B196" s="4">
        <v>45295</v>
      </c>
      <c r="C196" s="5">
        <v>9.0277777777777769E-3</v>
      </c>
      <c r="D196" t="s">
        <v>1398</v>
      </c>
      <c r="E196" t="s">
        <v>35</v>
      </c>
      <c r="F196">
        <v>43</v>
      </c>
      <c r="G196" t="s">
        <v>102</v>
      </c>
      <c r="H196" t="s">
        <v>683</v>
      </c>
      <c r="I196" t="s">
        <v>1010</v>
      </c>
      <c r="J196">
        <v>10</v>
      </c>
      <c r="K196">
        <v>32</v>
      </c>
      <c r="L196" t="s">
        <v>16</v>
      </c>
      <c r="M196" t="s">
        <v>43</v>
      </c>
    </row>
    <row r="197" spans="1:13" x14ac:dyDescent="0.3">
      <c r="A197" t="s">
        <v>1399</v>
      </c>
      <c r="B197" s="4">
        <v>45308</v>
      </c>
      <c r="C197" s="5">
        <v>0.41041666666666665</v>
      </c>
      <c r="D197" t="s">
        <v>1400</v>
      </c>
      <c r="E197" t="s">
        <v>35</v>
      </c>
      <c r="F197">
        <v>71</v>
      </c>
      <c r="G197" t="s">
        <v>255</v>
      </c>
      <c r="H197" t="s">
        <v>698</v>
      </c>
      <c r="I197" t="s">
        <v>1010</v>
      </c>
      <c r="J197">
        <v>4</v>
      </c>
      <c r="K197">
        <v>55</v>
      </c>
      <c r="L197" t="s">
        <v>19</v>
      </c>
      <c r="M197" t="s">
        <v>43</v>
      </c>
    </row>
    <row r="198" spans="1:13" x14ac:dyDescent="0.3">
      <c r="A198" t="s">
        <v>1401</v>
      </c>
      <c r="B198" s="4">
        <v>45296</v>
      </c>
      <c r="C198" s="5">
        <v>0.96388888888888891</v>
      </c>
      <c r="D198" t="s">
        <v>1402</v>
      </c>
      <c r="E198" t="s">
        <v>35</v>
      </c>
      <c r="F198">
        <v>57</v>
      </c>
      <c r="G198" t="s">
        <v>36</v>
      </c>
      <c r="H198" t="s">
        <v>698</v>
      </c>
      <c r="I198" t="s">
        <v>1010</v>
      </c>
      <c r="J198">
        <v>7</v>
      </c>
      <c r="K198">
        <v>17</v>
      </c>
      <c r="L198" t="s">
        <v>17</v>
      </c>
      <c r="M198" t="s">
        <v>38</v>
      </c>
    </row>
    <row r="199" spans="1:13" x14ac:dyDescent="0.3">
      <c r="A199" t="s">
        <v>1403</v>
      </c>
      <c r="B199" s="4">
        <v>45299</v>
      </c>
      <c r="C199" s="5">
        <v>0.77013888888888893</v>
      </c>
      <c r="D199" t="s">
        <v>1404</v>
      </c>
      <c r="E199" t="s">
        <v>35</v>
      </c>
      <c r="F199">
        <v>78</v>
      </c>
      <c r="G199" t="s">
        <v>36</v>
      </c>
      <c r="H199" t="s">
        <v>683</v>
      </c>
      <c r="I199" t="s">
        <v>1010</v>
      </c>
      <c r="J199">
        <v>4</v>
      </c>
      <c r="K199">
        <v>49</v>
      </c>
      <c r="L199" t="s">
        <v>19</v>
      </c>
      <c r="M199" t="s">
        <v>43</v>
      </c>
    </row>
    <row r="200" spans="1:13" x14ac:dyDescent="0.3">
      <c r="A200" t="s">
        <v>1405</v>
      </c>
      <c r="B200" s="4">
        <v>45319</v>
      </c>
      <c r="C200" s="5">
        <v>0.4861111111111111</v>
      </c>
      <c r="D200" t="s">
        <v>1406</v>
      </c>
      <c r="E200" t="s">
        <v>35</v>
      </c>
      <c r="F200">
        <v>54</v>
      </c>
      <c r="G200" t="s">
        <v>36</v>
      </c>
      <c r="H200" t="s">
        <v>683</v>
      </c>
      <c r="I200" t="s">
        <v>1010</v>
      </c>
      <c r="J200">
        <v>6</v>
      </c>
      <c r="K200">
        <v>23</v>
      </c>
      <c r="L200" t="s">
        <v>17</v>
      </c>
      <c r="M200" t="s">
        <v>38</v>
      </c>
    </row>
    <row r="201" spans="1:13" x14ac:dyDescent="0.3">
      <c r="A201" t="s">
        <v>1407</v>
      </c>
      <c r="B201" s="4">
        <v>45303</v>
      </c>
      <c r="C201" s="5">
        <v>0.95972222222222225</v>
      </c>
      <c r="D201" t="s">
        <v>1408</v>
      </c>
      <c r="E201" t="s">
        <v>266</v>
      </c>
      <c r="F201">
        <v>63</v>
      </c>
      <c r="G201" t="s">
        <v>102</v>
      </c>
      <c r="H201" t="s">
        <v>698</v>
      </c>
      <c r="I201" t="s">
        <v>1010</v>
      </c>
      <c r="J201">
        <v>1</v>
      </c>
      <c r="K201">
        <v>45</v>
      </c>
      <c r="L201" t="s">
        <v>18</v>
      </c>
      <c r="M201" t="s">
        <v>43</v>
      </c>
    </row>
    <row r="202" spans="1:13" x14ac:dyDescent="0.3">
      <c r="A202" t="s">
        <v>1409</v>
      </c>
      <c r="B202" s="4">
        <v>45310</v>
      </c>
      <c r="C202" s="5">
        <v>0.11805555555555555</v>
      </c>
      <c r="D202" t="s">
        <v>1410</v>
      </c>
      <c r="E202" t="s">
        <v>266</v>
      </c>
      <c r="F202">
        <v>16</v>
      </c>
      <c r="G202" t="s">
        <v>240</v>
      </c>
      <c r="H202" t="s">
        <v>683</v>
      </c>
      <c r="I202" t="s">
        <v>1010</v>
      </c>
      <c r="J202">
        <v>3</v>
      </c>
      <c r="K202">
        <v>44</v>
      </c>
      <c r="L202" t="s">
        <v>12</v>
      </c>
      <c r="M202" t="s">
        <v>43</v>
      </c>
    </row>
    <row r="203" spans="1:13" x14ac:dyDescent="0.3">
      <c r="A203" t="s">
        <v>1411</v>
      </c>
      <c r="B203" s="4">
        <v>45306</v>
      </c>
      <c r="C203" s="5">
        <v>0.72083333333333333</v>
      </c>
      <c r="D203" t="s">
        <v>1412</v>
      </c>
      <c r="E203" t="s">
        <v>266</v>
      </c>
      <c r="F203">
        <v>3</v>
      </c>
      <c r="G203" t="s">
        <v>36</v>
      </c>
      <c r="H203" t="s">
        <v>698</v>
      </c>
      <c r="I203" t="s">
        <v>1010</v>
      </c>
      <c r="J203">
        <v>9</v>
      </c>
      <c r="K203">
        <v>11</v>
      </c>
      <c r="L203" t="s">
        <v>13</v>
      </c>
      <c r="M203" t="s">
        <v>38</v>
      </c>
    </row>
    <row r="204" spans="1:13" x14ac:dyDescent="0.3">
      <c r="A204" t="s">
        <v>1413</v>
      </c>
      <c r="B204" s="4">
        <v>45305</v>
      </c>
      <c r="C204" s="5">
        <v>0.24652777777777779</v>
      </c>
      <c r="D204" t="s">
        <v>1414</v>
      </c>
      <c r="E204" t="s">
        <v>266</v>
      </c>
      <c r="F204">
        <v>36</v>
      </c>
      <c r="G204" t="s">
        <v>36</v>
      </c>
      <c r="H204" t="s">
        <v>683</v>
      </c>
      <c r="I204" t="s">
        <v>1010</v>
      </c>
      <c r="J204">
        <v>3</v>
      </c>
      <c r="K204">
        <v>33</v>
      </c>
      <c r="L204" t="s">
        <v>15</v>
      </c>
      <c r="M204" t="s">
        <v>43</v>
      </c>
    </row>
    <row r="205" spans="1:13" x14ac:dyDescent="0.3">
      <c r="A205" t="s">
        <v>1415</v>
      </c>
      <c r="B205" s="4">
        <v>45307</v>
      </c>
      <c r="C205" s="5">
        <v>0.69861111111111107</v>
      </c>
      <c r="D205" t="s">
        <v>1416</v>
      </c>
      <c r="E205" t="s">
        <v>266</v>
      </c>
      <c r="F205">
        <v>37</v>
      </c>
      <c r="G205" t="s">
        <v>36</v>
      </c>
      <c r="H205" t="s">
        <v>658</v>
      </c>
      <c r="I205" t="s">
        <v>1010</v>
      </c>
      <c r="J205">
        <v>6</v>
      </c>
      <c r="K205">
        <v>56</v>
      </c>
      <c r="L205" t="s">
        <v>15</v>
      </c>
      <c r="M205" t="s">
        <v>43</v>
      </c>
    </row>
    <row r="206" spans="1:13" x14ac:dyDescent="0.3">
      <c r="A206" t="s">
        <v>1417</v>
      </c>
      <c r="B206" s="4">
        <v>45295</v>
      </c>
      <c r="C206" s="5">
        <v>0.62083333333333335</v>
      </c>
      <c r="D206" t="s">
        <v>1418</v>
      </c>
      <c r="E206" t="s">
        <v>266</v>
      </c>
      <c r="F206">
        <v>6</v>
      </c>
      <c r="G206" t="s">
        <v>102</v>
      </c>
      <c r="H206" t="s">
        <v>575</v>
      </c>
      <c r="I206" t="s">
        <v>1010</v>
      </c>
      <c r="J206">
        <v>6</v>
      </c>
      <c r="K206">
        <v>42</v>
      </c>
      <c r="L206" t="s">
        <v>13</v>
      </c>
      <c r="M206" t="s">
        <v>43</v>
      </c>
    </row>
    <row r="207" spans="1:13" x14ac:dyDescent="0.3">
      <c r="A207" t="s">
        <v>1419</v>
      </c>
      <c r="B207" s="4">
        <v>45313</v>
      </c>
      <c r="C207" s="5">
        <v>0.14930555555555555</v>
      </c>
      <c r="D207" t="s">
        <v>1420</v>
      </c>
      <c r="E207" t="s">
        <v>266</v>
      </c>
      <c r="F207">
        <v>79</v>
      </c>
      <c r="G207" t="s">
        <v>36</v>
      </c>
      <c r="H207" t="s">
        <v>575</v>
      </c>
      <c r="I207" t="s">
        <v>1010</v>
      </c>
      <c r="J207">
        <v>7</v>
      </c>
      <c r="K207">
        <v>14</v>
      </c>
      <c r="L207" t="s">
        <v>19</v>
      </c>
      <c r="M207" t="s">
        <v>38</v>
      </c>
    </row>
    <row r="208" spans="1:13" x14ac:dyDescent="0.3">
      <c r="A208" t="s">
        <v>1421</v>
      </c>
      <c r="B208" s="4">
        <v>45311</v>
      </c>
      <c r="C208" s="5">
        <v>0.56805555555555554</v>
      </c>
      <c r="D208" t="s">
        <v>1422</v>
      </c>
      <c r="E208" t="s">
        <v>266</v>
      </c>
      <c r="F208">
        <v>49</v>
      </c>
      <c r="G208" t="s">
        <v>36</v>
      </c>
      <c r="H208" t="s">
        <v>575</v>
      </c>
      <c r="I208" t="s">
        <v>1010</v>
      </c>
      <c r="J208">
        <v>9</v>
      </c>
      <c r="K208">
        <v>45</v>
      </c>
      <c r="L208" t="s">
        <v>16</v>
      </c>
      <c r="M208" t="s">
        <v>43</v>
      </c>
    </row>
    <row r="209" spans="1:13" x14ac:dyDescent="0.3">
      <c r="A209" t="s">
        <v>1423</v>
      </c>
      <c r="B209" s="4">
        <v>45309</v>
      </c>
      <c r="C209" s="5">
        <v>0.74652777777777779</v>
      </c>
      <c r="D209" t="s">
        <v>1424</v>
      </c>
      <c r="E209" t="s">
        <v>35</v>
      </c>
      <c r="F209">
        <v>15</v>
      </c>
      <c r="G209" t="s">
        <v>102</v>
      </c>
      <c r="H209" t="s">
        <v>575</v>
      </c>
      <c r="I209" t="s">
        <v>1010</v>
      </c>
      <c r="J209">
        <v>0</v>
      </c>
      <c r="K209">
        <v>43</v>
      </c>
      <c r="L209" t="s">
        <v>12</v>
      </c>
      <c r="M209" t="s">
        <v>43</v>
      </c>
    </row>
    <row r="210" spans="1:13" x14ac:dyDescent="0.3">
      <c r="A210" t="s">
        <v>1425</v>
      </c>
      <c r="B210" s="4">
        <v>45298</v>
      </c>
      <c r="C210" s="5">
        <v>0.43888888888888888</v>
      </c>
      <c r="D210" t="s">
        <v>1426</v>
      </c>
      <c r="E210" t="s">
        <v>35</v>
      </c>
      <c r="F210">
        <v>77</v>
      </c>
      <c r="G210" t="s">
        <v>217</v>
      </c>
      <c r="H210" t="s">
        <v>575</v>
      </c>
      <c r="I210" t="s">
        <v>1010</v>
      </c>
      <c r="J210">
        <v>3</v>
      </c>
      <c r="K210">
        <v>28</v>
      </c>
      <c r="L210" t="s">
        <v>19</v>
      </c>
      <c r="M210" t="s">
        <v>38</v>
      </c>
    </row>
    <row r="211" spans="1:13" x14ac:dyDescent="0.3">
      <c r="A211" t="s">
        <v>1427</v>
      </c>
      <c r="B211" s="4">
        <v>45309</v>
      </c>
      <c r="C211" s="5">
        <v>0.9194444444444444</v>
      </c>
      <c r="D211" t="s">
        <v>1428</v>
      </c>
      <c r="E211" t="s">
        <v>35</v>
      </c>
      <c r="F211">
        <v>66</v>
      </c>
      <c r="G211" t="s">
        <v>217</v>
      </c>
      <c r="H211" t="s">
        <v>575</v>
      </c>
      <c r="I211" t="s">
        <v>1010</v>
      </c>
      <c r="J211">
        <v>10</v>
      </c>
      <c r="K211">
        <v>44</v>
      </c>
      <c r="L211" t="s">
        <v>18</v>
      </c>
      <c r="M211" t="s">
        <v>43</v>
      </c>
    </row>
    <row r="212" spans="1:13" x14ac:dyDescent="0.3">
      <c r="A212" t="s">
        <v>1429</v>
      </c>
      <c r="B212" s="4">
        <v>45305</v>
      </c>
      <c r="C212" s="5">
        <v>0.1125</v>
      </c>
      <c r="D212" t="s">
        <v>1430</v>
      </c>
      <c r="E212" t="s">
        <v>35</v>
      </c>
      <c r="F212">
        <v>16</v>
      </c>
      <c r="G212" t="s">
        <v>188</v>
      </c>
      <c r="H212" t="s">
        <v>575</v>
      </c>
      <c r="I212" t="s">
        <v>1010</v>
      </c>
      <c r="J212">
        <v>0</v>
      </c>
      <c r="K212">
        <v>22</v>
      </c>
      <c r="L212" t="s">
        <v>12</v>
      </c>
      <c r="M212" t="s">
        <v>38</v>
      </c>
    </row>
    <row r="213" spans="1:13" x14ac:dyDescent="0.3">
      <c r="A213" t="s">
        <v>1431</v>
      </c>
      <c r="B213" s="4">
        <v>45299</v>
      </c>
      <c r="C213" s="5">
        <v>0.77708333333333335</v>
      </c>
      <c r="D213" t="s">
        <v>1432</v>
      </c>
      <c r="E213" t="s">
        <v>35</v>
      </c>
      <c r="F213">
        <v>64</v>
      </c>
      <c r="G213" t="s">
        <v>149</v>
      </c>
      <c r="H213" t="s">
        <v>575</v>
      </c>
      <c r="I213" t="s">
        <v>1010</v>
      </c>
      <c r="J213">
        <v>10</v>
      </c>
      <c r="K213">
        <v>21</v>
      </c>
      <c r="L213" t="s">
        <v>18</v>
      </c>
      <c r="M213" t="s">
        <v>38</v>
      </c>
    </row>
    <row r="214" spans="1:13" x14ac:dyDescent="0.3">
      <c r="A214" t="s">
        <v>1433</v>
      </c>
      <c r="B214" s="4">
        <v>45318</v>
      </c>
      <c r="C214" s="5">
        <v>0.18124999999999999</v>
      </c>
      <c r="D214" t="s">
        <v>1434</v>
      </c>
      <c r="E214" t="s">
        <v>35</v>
      </c>
      <c r="F214">
        <v>26</v>
      </c>
      <c r="G214" t="s">
        <v>36</v>
      </c>
      <c r="H214" t="s">
        <v>575</v>
      </c>
      <c r="I214" t="s">
        <v>1010</v>
      </c>
      <c r="J214">
        <v>6</v>
      </c>
      <c r="K214">
        <v>57</v>
      </c>
      <c r="L214" t="s">
        <v>14</v>
      </c>
      <c r="M214" t="s">
        <v>43</v>
      </c>
    </row>
    <row r="215" spans="1:13" x14ac:dyDescent="0.3">
      <c r="A215" t="s">
        <v>1435</v>
      </c>
      <c r="B215" s="4">
        <v>45296</v>
      </c>
      <c r="C215" s="5">
        <v>0.80138888888888893</v>
      </c>
      <c r="D215" t="s">
        <v>1436</v>
      </c>
      <c r="E215" t="s">
        <v>266</v>
      </c>
      <c r="F215">
        <v>9</v>
      </c>
      <c r="G215" t="s">
        <v>149</v>
      </c>
      <c r="H215" t="s">
        <v>424</v>
      </c>
      <c r="I215" t="s">
        <v>1010</v>
      </c>
      <c r="J215">
        <v>10</v>
      </c>
      <c r="K215">
        <v>28</v>
      </c>
      <c r="L215" t="s">
        <v>13</v>
      </c>
      <c r="M215" t="s">
        <v>38</v>
      </c>
    </row>
    <row r="216" spans="1:13" x14ac:dyDescent="0.3">
      <c r="A216" t="s">
        <v>1437</v>
      </c>
      <c r="B216" s="4">
        <v>45320</v>
      </c>
      <c r="C216" s="5">
        <v>0.2</v>
      </c>
      <c r="D216" t="s">
        <v>1438</v>
      </c>
      <c r="E216" t="s">
        <v>266</v>
      </c>
      <c r="F216">
        <v>67</v>
      </c>
      <c r="G216" t="s">
        <v>102</v>
      </c>
      <c r="H216" t="s">
        <v>424</v>
      </c>
      <c r="I216" t="s">
        <v>1010</v>
      </c>
      <c r="J216">
        <v>4</v>
      </c>
      <c r="K216">
        <v>17</v>
      </c>
      <c r="L216" t="s">
        <v>18</v>
      </c>
      <c r="M216" t="s">
        <v>38</v>
      </c>
    </row>
    <row r="217" spans="1:13" x14ac:dyDescent="0.3">
      <c r="A217" t="s">
        <v>1439</v>
      </c>
      <c r="B217" s="4">
        <v>45299</v>
      </c>
      <c r="C217" s="5">
        <v>0.89166666666666672</v>
      </c>
      <c r="D217" t="s">
        <v>1440</v>
      </c>
      <c r="E217" t="s">
        <v>266</v>
      </c>
      <c r="F217">
        <v>17</v>
      </c>
      <c r="G217" t="s">
        <v>102</v>
      </c>
      <c r="H217" t="s">
        <v>424</v>
      </c>
      <c r="I217" t="s">
        <v>1010</v>
      </c>
      <c r="J217">
        <v>10</v>
      </c>
      <c r="K217">
        <v>58</v>
      </c>
      <c r="L217" t="s">
        <v>12</v>
      </c>
      <c r="M217" t="s">
        <v>43</v>
      </c>
    </row>
    <row r="218" spans="1:13" x14ac:dyDescent="0.3">
      <c r="A218" t="s">
        <v>1441</v>
      </c>
      <c r="B218" s="4">
        <v>45311</v>
      </c>
      <c r="C218" s="5">
        <v>0.99791666666666667</v>
      </c>
      <c r="D218" t="s">
        <v>1442</v>
      </c>
      <c r="E218" t="s">
        <v>266</v>
      </c>
      <c r="F218">
        <v>23</v>
      </c>
      <c r="G218" t="s">
        <v>217</v>
      </c>
      <c r="H218" t="s">
        <v>424</v>
      </c>
      <c r="I218" t="s">
        <v>1010</v>
      </c>
      <c r="J218">
        <v>10</v>
      </c>
      <c r="K218">
        <v>42</v>
      </c>
      <c r="L218" t="s">
        <v>14</v>
      </c>
      <c r="M218" t="s">
        <v>43</v>
      </c>
    </row>
    <row r="219" spans="1:13" x14ac:dyDescent="0.3">
      <c r="A219" t="s">
        <v>1443</v>
      </c>
      <c r="B219" s="4">
        <v>45306</v>
      </c>
      <c r="C219" s="5">
        <v>0.22916666666666666</v>
      </c>
      <c r="D219" t="s">
        <v>1444</v>
      </c>
      <c r="E219" t="s">
        <v>266</v>
      </c>
      <c r="F219">
        <v>49</v>
      </c>
      <c r="G219" t="s">
        <v>255</v>
      </c>
      <c r="H219" t="s">
        <v>424</v>
      </c>
      <c r="I219" t="s">
        <v>1010</v>
      </c>
      <c r="J219">
        <v>1</v>
      </c>
      <c r="K219">
        <v>11</v>
      </c>
      <c r="L219" t="s">
        <v>16</v>
      </c>
      <c r="M219" t="s">
        <v>38</v>
      </c>
    </row>
    <row r="220" spans="1:13" x14ac:dyDescent="0.3">
      <c r="A220" t="s">
        <v>1445</v>
      </c>
      <c r="B220" s="4">
        <v>45322</v>
      </c>
      <c r="C220" s="5">
        <v>0.34444444444444444</v>
      </c>
      <c r="D220" t="s">
        <v>1446</v>
      </c>
      <c r="E220" t="s">
        <v>266</v>
      </c>
      <c r="F220">
        <v>53</v>
      </c>
      <c r="G220" t="s">
        <v>149</v>
      </c>
      <c r="H220" t="s">
        <v>424</v>
      </c>
      <c r="I220" t="s">
        <v>1010</v>
      </c>
      <c r="J220">
        <v>0</v>
      </c>
      <c r="K220">
        <v>41</v>
      </c>
      <c r="L220" t="s">
        <v>17</v>
      </c>
      <c r="M220" t="s">
        <v>43</v>
      </c>
    </row>
    <row r="221" spans="1:13" x14ac:dyDescent="0.3">
      <c r="A221" t="s">
        <v>1447</v>
      </c>
      <c r="B221" s="4">
        <v>45313</v>
      </c>
      <c r="C221" s="5">
        <v>0.34930555555555554</v>
      </c>
      <c r="D221" t="s">
        <v>1448</v>
      </c>
      <c r="E221" t="s">
        <v>35</v>
      </c>
      <c r="F221">
        <v>54</v>
      </c>
      <c r="G221" t="s">
        <v>102</v>
      </c>
      <c r="H221" t="s">
        <v>424</v>
      </c>
      <c r="I221" t="s">
        <v>1010</v>
      </c>
      <c r="J221">
        <v>5</v>
      </c>
      <c r="K221">
        <v>36</v>
      </c>
      <c r="L221" t="s">
        <v>17</v>
      </c>
      <c r="M221" t="s">
        <v>43</v>
      </c>
    </row>
    <row r="222" spans="1:13" x14ac:dyDescent="0.3">
      <c r="A222" t="s">
        <v>1449</v>
      </c>
      <c r="B222" s="4">
        <v>45306</v>
      </c>
      <c r="C222" s="5">
        <v>0.1361111111111111</v>
      </c>
      <c r="D222" t="s">
        <v>1450</v>
      </c>
      <c r="E222" t="s">
        <v>35</v>
      </c>
      <c r="F222">
        <v>7</v>
      </c>
      <c r="G222" t="s">
        <v>36</v>
      </c>
      <c r="H222" t="s">
        <v>424</v>
      </c>
      <c r="I222" t="s">
        <v>1010</v>
      </c>
      <c r="J222">
        <v>5</v>
      </c>
      <c r="K222">
        <v>23</v>
      </c>
      <c r="L222" t="s">
        <v>13</v>
      </c>
      <c r="M222" t="s">
        <v>38</v>
      </c>
    </row>
    <row r="223" spans="1:13" x14ac:dyDescent="0.3">
      <c r="A223" t="s">
        <v>1451</v>
      </c>
      <c r="B223" s="4">
        <v>45296</v>
      </c>
      <c r="C223" s="5">
        <v>7.2222222222222215E-2</v>
      </c>
      <c r="D223" t="s">
        <v>1452</v>
      </c>
      <c r="E223" t="s">
        <v>35</v>
      </c>
      <c r="F223">
        <v>37</v>
      </c>
      <c r="G223" t="s">
        <v>36</v>
      </c>
      <c r="H223" t="s">
        <v>424</v>
      </c>
      <c r="I223" t="s">
        <v>1010</v>
      </c>
      <c r="J223">
        <v>6</v>
      </c>
      <c r="K223">
        <v>14</v>
      </c>
      <c r="L223" t="s">
        <v>15</v>
      </c>
      <c r="M223" t="s">
        <v>38</v>
      </c>
    </row>
    <row r="224" spans="1:13" x14ac:dyDescent="0.3">
      <c r="A224" t="s">
        <v>1453</v>
      </c>
      <c r="B224" s="4">
        <v>45318</v>
      </c>
      <c r="C224" s="5">
        <v>0.32916666666666666</v>
      </c>
      <c r="D224" t="s">
        <v>1454</v>
      </c>
      <c r="E224" t="s">
        <v>35</v>
      </c>
      <c r="F224">
        <v>53</v>
      </c>
      <c r="G224" t="s">
        <v>36</v>
      </c>
      <c r="H224" t="s">
        <v>424</v>
      </c>
      <c r="I224" t="s">
        <v>1010</v>
      </c>
      <c r="J224">
        <v>6</v>
      </c>
      <c r="K224">
        <v>57</v>
      </c>
      <c r="L224" t="s">
        <v>17</v>
      </c>
      <c r="M224" t="s">
        <v>43</v>
      </c>
    </row>
    <row r="225" spans="1:13" x14ac:dyDescent="0.3">
      <c r="A225" t="s">
        <v>1455</v>
      </c>
      <c r="B225" s="4">
        <v>45305</v>
      </c>
      <c r="C225" s="5">
        <v>0.17083333333333334</v>
      </c>
      <c r="D225" t="s">
        <v>1456</v>
      </c>
      <c r="E225" t="s">
        <v>266</v>
      </c>
      <c r="F225">
        <v>34</v>
      </c>
      <c r="G225" t="s">
        <v>255</v>
      </c>
      <c r="H225" t="s">
        <v>37</v>
      </c>
      <c r="I225" t="s">
        <v>1010</v>
      </c>
      <c r="J225">
        <v>2</v>
      </c>
      <c r="K225">
        <v>20</v>
      </c>
      <c r="L225" t="s">
        <v>15</v>
      </c>
      <c r="M225" t="s">
        <v>38</v>
      </c>
    </row>
    <row r="226" spans="1:13" x14ac:dyDescent="0.3">
      <c r="A226" t="s">
        <v>1457</v>
      </c>
      <c r="B226" s="4">
        <v>45300</v>
      </c>
      <c r="C226" s="5">
        <v>0.99444444444444446</v>
      </c>
      <c r="D226" t="s">
        <v>1458</v>
      </c>
      <c r="E226" t="s">
        <v>266</v>
      </c>
      <c r="F226">
        <v>65</v>
      </c>
      <c r="G226" t="s">
        <v>240</v>
      </c>
      <c r="H226" t="s">
        <v>37</v>
      </c>
      <c r="I226" t="s">
        <v>1010</v>
      </c>
      <c r="J226">
        <v>6</v>
      </c>
      <c r="K226">
        <v>13</v>
      </c>
      <c r="L226" t="s">
        <v>18</v>
      </c>
      <c r="M226" t="s">
        <v>38</v>
      </c>
    </row>
    <row r="227" spans="1:13" x14ac:dyDescent="0.3">
      <c r="A227" t="s">
        <v>1459</v>
      </c>
      <c r="B227" s="4">
        <v>45308</v>
      </c>
      <c r="C227" s="5">
        <v>0.78680555555555554</v>
      </c>
      <c r="D227" t="s">
        <v>1460</v>
      </c>
      <c r="E227" t="s">
        <v>266</v>
      </c>
      <c r="F227">
        <v>39</v>
      </c>
      <c r="G227" t="s">
        <v>240</v>
      </c>
      <c r="H227" t="s">
        <v>37</v>
      </c>
      <c r="I227" t="s">
        <v>1010</v>
      </c>
      <c r="J227">
        <v>8</v>
      </c>
      <c r="K227">
        <v>22</v>
      </c>
      <c r="L227" t="s">
        <v>15</v>
      </c>
      <c r="M227" t="s">
        <v>38</v>
      </c>
    </row>
    <row r="228" spans="1:13" x14ac:dyDescent="0.3">
      <c r="A228" t="s">
        <v>1461</v>
      </c>
      <c r="B228" s="4">
        <v>45307</v>
      </c>
      <c r="C228" s="5">
        <v>0.45416666666666666</v>
      </c>
      <c r="D228" t="s">
        <v>1462</v>
      </c>
      <c r="E228" t="s">
        <v>266</v>
      </c>
      <c r="F228">
        <v>50</v>
      </c>
      <c r="G228" t="s">
        <v>188</v>
      </c>
      <c r="H228" t="s">
        <v>37</v>
      </c>
      <c r="I228" t="s">
        <v>1010</v>
      </c>
      <c r="J228">
        <v>7</v>
      </c>
      <c r="K228">
        <v>35</v>
      </c>
      <c r="L228" t="s">
        <v>16</v>
      </c>
      <c r="M228" t="s">
        <v>43</v>
      </c>
    </row>
    <row r="229" spans="1:13" x14ac:dyDescent="0.3">
      <c r="A229" t="s">
        <v>1463</v>
      </c>
      <c r="B229" s="4">
        <v>45308</v>
      </c>
      <c r="C229" s="5">
        <v>0.71388888888888891</v>
      </c>
      <c r="D229" t="s">
        <v>1464</v>
      </c>
      <c r="E229" t="s">
        <v>266</v>
      </c>
      <c r="F229">
        <v>47</v>
      </c>
      <c r="G229" t="s">
        <v>188</v>
      </c>
      <c r="H229" t="s">
        <v>37</v>
      </c>
      <c r="I229" t="s">
        <v>1010</v>
      </c>
      <c r="J229">
        <v>0</v>
      </c>
      <c r="K229">
        <v>52</v>
      </c>
      <c r="L229" t="s">
        <v>16</v>
      </c>
      <c r="M229" t="s">
        <v>43</v>
      </c>
    </row>
    <row r="230" spans="1:13" x14ac:dyDescent="0.3">
      <c r="A230" t="s">
        <v>1465</v>
      </c>
      <c r="B230" s="4">
        <v>45292</v>
      </c>
      <c r="C230" s="5">
        <v>0.37291666666666667</v>
      </c>
      <c r="D230" t="s">
        <v>1466</v>
      </c>
      <c r="E230" t="s">
        <v>266</v>
      </c>
      <c r="F230">
        <v>5</v>
      </c>
      <c r="G230" t="s">
        <v>188</v>
      </c>
      <c r="H230" t="s">
        <v>37</v>
      </c>
      <c r="I230" t="s">
        <v>1010</v>
      </c>
      <c r="J230">
        <v>5</v>
      </c>
      <c r="K230">
        <v>14</v>
      </c>
      <c r="L230" t="s">
        <v>13</v>
      </c>
      <c r="M230" t="s">
        <v>38</v>
      </c>
    </row>
    <row r="231" spans="1:13" x14ac:dyDescent="0.3">
      <c r="A231" t="s">
        <v>1467</v>
      </c>
      <c r="B231" s="4">
        <v>45309</v>
      </c>
      <c r="C231" s="5">
        <v>0.54652777777777772</v>
      </c>
      <c r="D231" t="s">
        <v>1468</v>
      </c>
      <c r="E231" t="s">
        <v>266</v>
      </c>
      <c r="F231">
        <v>10</v>
      </c>
      <c r="G231" t="s">
        <v>188</v>
      </c>
      <c r="H231" t="s">
        <v>37</v>
      </c>
      <c r="I231" t="s">
        <v>1010</v>
      </c>
      <c r="J231">
        <v>6</v>
      </c>
      <c r="K231">
        <v>18</v>
      </c>
      <c r="L231" t="s">
        <v>13</v>
      </c>
      <c r="M231" t="s">
        <v>38</v>
      </c>
    </row>
    <row r="232" spans="1:13" x14ac:dyDescent="0.3">
      <c r="A232" t="s">
        <v>1469</v>
      </c>
      <c r="B232" s="4">
        <v>45320</v>
      </c>
      <c r="C232" s="5">
        <v>0.24027777777777778</v>
      </c>
      <c r="D232" t="s">
        <v>1470</v>
      </c>
      <c r="E232" t="s">
        <v>266</v>
      </c>
      <c r="F232">
        <v>33</v>
      </c>
      <c r="G232" t="s">
        <v>217</v>
      </c>
      <c r="H232" t="s">
        <v>37</v>
      </c>
      <c r="I232" t="s">
        <v>1010</v>
      </c>
      <c r="J232">
        <v>6</v>
      </c>
      <c r="K232">
        <v>23</v>
      </c>
      <c r="L232" t="s">
        <v>15</v>
      </c>
      <c r="M232" t="s">
        <v>38</v>
      </c>
    </row>
    <row r="233" spans="1:13" x14ac:dyDescent="0.3">
      <c r="A233" t="s">
        <v>1471</v>
      </c>
      <c r="B233" s="4">
        <v>45318</v>
      </c>
      <c r="C233" s="5">
        <v>0.40347222222222223</v>
      </c>
      <c r="D233" t="s">
        <v>1472</v>
      </c>
      <c r="E233" t="s">
        <v>266</v>
      </c>
      <c r="F233">
        <v>41</v>
      </c>
      <c r="G233" t="s">
        <v>217</v>
      </c>
      <c r="H233" t="s">
        <v>37</v>
      </c>
      <c r="I233" t="s">
        <v>1010</v>
      </c>
      <c r="J233">
        <v>1</v>
      </c>
      <c r="K233">
        <v>14</v>
      </c>
      <c r="L233" t="s">
        <v>16</v>
      </c>
      <c r="M233" t="s">
        <v>38</v>
      </c>
    </row>
    <row r="234" spans="1:13" x14ac:dyDescent="0.3">
      <c r="A234" t="s">
        <v>1473</v>
      </c>
      <c r="B234" s="4">
        <v>45292</v>
      </c>
      <c r="C234" s="5">
        <v>0.9916666666666667</v>
      </c>
      <c r="D234" t="s">
        <v>1474</v>
      </c>
      <c r="E234" t="s">
        <v>266</v>
      </c>
      <c r="F234">
        <v>5</v>
      </c>
      <c r="G234" t="s">
        <v>217</v>
      </c>
      <c r="H234" t="s">
        <v>37</v>
      </c>
      <c r="I234" t="s">
        <v>1010</v>
      </c>
      <c r="J234">
        <v>3</v>
      </c>
      <c r="K234">
        <v>47</v>
      </c>
      <c r="L234" t="s">
        <v>13</v>
      </c>
      <c r="M234" t="s">
        <v>43</v>
      </c>
    </row>
    <row r="235" spans="1:13" x14ac:dyDescent="0.3">
      <c r="A235" t="s">
        <v>1475</v>
      </c>
      <c r="B235" s="4">
        <v>45307</v>
      </c>
      <c r="C235" s="5">
        <v>0.49166666666666664</v>
      </c>
      <c r="D235" t="s">
        <v>1476</v>
      </c>
      <c r="E235" t="s">
        <v>266</v>
      </c>
      <c r="F235">
        <v>6</v>
      </c>
      <c r="G235" t="s">
        <v>149</v>
      </c>
      <c r="H235" t="s">
        <v>37</v>
      </c>
      <c r="I235" t="s">
        <v>1010</v>
      </c>
      <c r="J235">
        <v>1</v>
      </c>
      <c r="K235">
        <v>58</v>
      </c>
      <c r="L235" t="s">
        <v>13</v>
      </c>
      <c r="M235" t="s">
        <v>43</v>
      </c>
    </row>
    <row r="236" spans="1:13" x14ac:dyDescent="0.3">
      <c r="A236" t="s">
        <v>1477</v>
      </c>
      <c r="B236" s="4">
        <v>45308</v>
      </c>
      <c r="C236" s="5">
        <v>7.6388888888888895E-2</v>
      </c>
      <c r="D236" t="s">
        <v>1478</v>
      </c>
      <c r="E236" t="s">
        <v>266</v>
      </c>
      <c r="F236">
        <v>23</v>
      </c>
      <c r="G236" t="s">
        <v>149</v>
      </c>
      <c r="H236" t="s">
        <v>37</v>
      </c>
      <c r="I236" t="s">
        <v>1010</v>
      </c>
      <c r="J236">
        <v>1</v>
      </c>
      <c r="K236">
        <v>34</v>
      </c>
      <c r="L236" t="s">
        <v>14</v>
      </c>
      <c r="M236" t="s">
        <v>43</v>
      </c>
    </row>
    <row r="237" spans="1:13" x14ac:dyDescent="0.3">
      <c r="A237" t="s">
        <v>1479</v>
      </c>
      <c r="B237" s="4">
        <v>45308</v>
      </c>
      <c r="C237" s="5">
        <v>0.83611111111111114</v>
      </c>
      <c r="D237" t="s">
        <v>1480</v>
      </c>
      <c r="E237" t="s">
        <v>266</v>
      </c>
      <c r="F237">
        <v>49</v>
      </c>
      <c r="G237" t="s">
        <v>149</v>
      </c>
      <c r="H237" t="s">
        <v>37</v>
      </c>
      <c r="I237" t="s">
        <v>1010</v>
      </c>
      <c r="J237">
        <v>6</v>
      </c>
      <c r="K237">
        <v>24</v>
      </c>
      <c r="L237" t="s">
        <v>16</v>
      </c>
      <c r="M237" t="s">
        <v>38</v>
      </c>
    </row>
    <row r="238" spans="1:13" x14ac:dyDescent="0.3">
      <c r="A238" t="s">
        <v>1481</v>
      </c>
      <c r="B238" s="4">
        <v>45299</v>
      </c>
      <c r="C238" s="5">
        <v>0.71597222222222223</v>
      </c>
      <c r="D238" t="s">
        <v>1482</v>
      </c>
      <c r="E238" t="s">
        <v>266</v>
      </c>
      <c r="F238">
        <v>2</v>
      </c>
      <c r="G238" t="s">
        <v>149</v>
      </c>
      <c r="H238" t="s">
        <v>37</v>
      </c>
      <c r="I238" t="s">
        <v>1010</v>
      </c>
      <c r="J238">
        <v>8</v>
      </c>
      <c r="K238">
        <v>54</v>
      </c>
      <c r="L238" t="s">
        <v>13</v>
      </c>
      <c r="M238" t="s">
        <v>43</v>
      </c>
    </row>
    <row r="239" spans="1:13" x14ac:dyDescent="0.3">
      <c r="A239" t="s">
        <v>1483</v>
      </c>
      <c r="B239" s="4">
        <v>45320</v>
      </c>
      <c r="C239" s="5">
        <v>0.47499999999999998</v>
      </c>
      <c r="D239" t="s">
        <v>1484</v>
      </c>
      <c r="E239" t="s">
        <v>266</v>
      </c>
      <c r="F239">
        <v>6</v>
      </c>
      <c r="G239" t="s">
        <v>102</v>
      </c>
      <c r="H239" t="s">
        <v>37</v>
      </c>
      <c r="I239" t="s">
        <v>1010</v>
      </c>
      <c r="J239">
        <v>9</v>
      </c>
      <c r="K239">
        <v>23</v>
      </c>
      <c r="L239" t="s">
        <v>13</v>
      </c>
      <c r="M239" t="s">
        <v>38</v>
      </c>
    </row>
    <row r="240" spans="1:13" x14ac:dyDescent="0.3">
      <c r="A240" t="s">
        <v>1485</v>
      </c>
      <c r="B240" s="4">
        <v>45305</v>
      </c>
      <c r="C240" s="5">
        <v>0.11666666666666667</v>
      </c>
      <c r="D240" t="s">
        <v>1486</v>
      </c>
      <c r="E240" t="s">
        <v>266</v>
      </c>
      <c r="F240">
        <v>75</v>
      </c>
      <c r="G240" t="s">
        <v>102</v>
      </c>
      <c r="H240" t="s">
        <v>37</v>
      </c>
      <c r="I240" t="s">
        <v>1010</v>
      </c>
      <c r="J240">
        <v>3</v>
      </c>
      <c r="K240">
        <v>26</v>
      </c>
      <c r="L240" t="s">
        <v>19</v>
      </c>
      <c r="M240" t="s">
        <v>38</v>
      </c>
    </row>
    <row r="241" spans="1:13" x14ac:dyDescent="0.3">
      <c r="A241" t="s">
        <v>1487</v>
      </c>
      <c r="B241" s="4">
        <v>45297</v>
      </c>
      <c r="C241" s="5">
        <v>0.47638888888888886</v>
      </c>
      <c r="D241" t="s">
        <v>1488</v>
      </c>
      <c r="E241" t="s">
        <v>266</v>
      </c>
      <c r="F241">
        <v>22</v>
      </c>
      <c r="G241" t="s">
        <v>102</v>
      </c>
      <c r="H241" t="s">
        <v>37</v>
      </c>
      <c r="I241" t="s">
        <v>1010</v>
      </c>
      <c r="J241">
        <v>3</v>
      </c>
      <c r="K241">
        <v>50</v>
      </c>
      <c r="L241" t="s">
        <v>14</v>
      </c>
      <c r="M241" t="s">
        <v>43</v>
      </c>
    </row>
    <row r="242" spans="1:13" x14ac:dyDescent="0.3">
      <c r="A242" t="s">
        <v>1489</v>
      </c>
      <c r="B242" s="4">
        <v>45306</v>
      </c>
      <c r="C242" s="5">
        <v>0.90208333333333335</v>
      </c>
      <c r="D242" t="s">
        <v>1490</v>
      </c>
      <c r="E242" t="s">
        <v>266</v>
      </c>
      <c r="F242">
        <v>18</v>
      </c>
      <c r="G242" t="s">
        <v>102</v>
      </c>
      <c r="H242" t="s">
        <v>37</v>
      </c>
      <c r="I242" t="s">
        <v>1010</v>
      </c>
      <c r="J242">
        <v>5</v>
      </c>
      <c r="K242">
        <v>60</v>
      </c>
      <c r="L242" t="s">
        <v>12</v>
      </c>
      <c r="M242" t="s">
        <v>43</v>
      </c>
    </row>
    <row r="243" spans="1:13" x14ac:dyDescent="0.3">
      <c r="A243" t="s">
        <v>1491</v>
      </c>
      <c r="B243" s="4">
        <v>45305</v>
      </c>
      <c r="C243" s="5">
        <v>0.39861111111111114</v>
      </c>
      <c r="D243" t="s">
        <v>1492</v>
      </c>
      <c r="E243" t="s">
        <v>266</v>
      </c>
      <c r="F243">
        <v>44</v>
      </c>
      <c r="G243" t="s">
        <v>102</v>
      </c>
      <c r="H243" t="s">
        <v>37</v>
      </c>
      <c r="I243" t="s">
        <v>1010</v>
      </c>
      <c r="J243">
        <v>10</v>
      </c>
      <c r="K243">
        <v>21</v>
      </c>
      <c r="L243" t="s">
        <v>16</v>
      </c>
      <c r="M243" t="s">
        <v>38</v>
      </c>
    </row>
    <row r="244" spans="1:13" x14ac:dyDescent="0.3">
      <c r="A244" t="s">
        <v>1493</v>
      </c>
      <c r="B244" s="4">
        <v>45305</v>
      </c>
      <c r="C244" s="5">
        <v>0.25486111111111109</v>
      </c>
      <c r="D244" t="s">
        <v>1494</v>
      </c>
      <c r="E244" t="s">
        <v>266</v>
      </c>
      <c r="F244">
        <v>15</v>
      </c>
      <c r="G244" t="s">
        <v>36</v>
      </c>
      <c r="H244" t="s">
        <v>37</v>
      </c>
      <c r="I244" t="s">
        <v>1010</v>
      </c>
      <c r="J244">
        <v>7</v>
      </c>
      <c r="K244">
        <v>12</v>
      </c>
      <c r="L244" t="s">
        <v>12</v>
      </c>
      <c r="M244" t="s">
        <v>38</v>
      </c>
    </row>
    <row r="245" spans="1:13" x14ac:dyDescent="0.3">
      <c r="A245" t="s">
        <v>1495</v>
      </c>
      <c r="B245" s="4">
        <v>45306</v>
      </c>
      <c r="C245" s="5">
        <v>0.47222222222222221</v>
      </c>
      <c r="D245" t="s">
        <v>1496</v>
      </c>
      <c r="E245" t="s">
        <v>266</v>
      </c>
      <c r="F245">
        <v>50</v>
      </c>
      <c r="G245" t="s">
        <v>36</v>
      </c>
      <c r="H245" t="s">
        <v>37</v>
      </c>
      <c r="I245" t="s">
        <v>1010</v>
      </c>
      <c r="J245">
        <v>0</v>
      </c>
      <c r="K245">
        <v>31</v>
      </c>
      <c r="L245" t="s">
        <v>16</v>
      </c>
      <c r="M245" t="s">
        <v>43</v>
      </c>
    </row>
    <row r="246" spans="1:13" x14ac:dyDescent="0.3">
      <c r="A246" t="s">
        <v>1497</v>
      </c>
      <c r="B246" s="4">
        <v>45293</v>
      </c>
      <c r="C246" s="5">
        <v>0.29652777777777778</v>
      </c>
      <c r="D246" t="s">
        <v>1498</v>
      </c>
      <c r="E246" t="s">
        <v>266</v>
      </c>
      <c r="F246">
        <v>38</v>
      </c>
      <c r="G246" t="s">
        <v>36</v>
      </c>
      <c r="H246" t="s">
        <v>37</v>
      </c>
      <c r="I246" t="s">
        <v>1010</v>
      </c>
      <c r="J246">
        <v>6</v>
      </c>
      <c r="K246">
        <v>57</v>
      </c>
      <c r="L246" t="s">
        <v>15</v>
      </c>
      <c r="M246" t="s">
        <v>43</v>
      </c>
    </row>
    <row r="247" spans="1:13" x14ac:dyDescent="0.3">
      <c r="A247" t="s">
        <v>1499</v>
      </c>
      <c r="B247" s="4">
        <v>45292</v>
      </c>
      <c r="C247" s="5">
        <v>0.38055555555555554</v>
      </c>
      <c r="D247" t="s">
        <v>1500</v>
      </c>
      <c r="E247" t="s">
        <v>266</v>
      </c>
      <c r="F247">
        <v>17</v>
      </c>
      <c r="G247" t="s">
        <v>36</v>
      </c>
      <c r="H247" t="s">
        <v>37</v>
      </c>
      <c r="I247" t="s">
        <v>1010</v>
      </c>
      <c r="J247">
        <v>7</v>
      </c>
      <c r="K247">
        <v>56</v>
      </c>
      <c r="L247" t="s">
        <v>12</v>
      </c>
      <c r="M247" t="s">
        <v>43</v>
      </c>
    </row>
    <row r="248" spans="1:13" x14ac:dyDescent="0.3">
      <c r="A248" t="s">
        <v>1501</v>
      </c>
      <c r="B248" s="4">
        <v>45306</v>
      </c>
      <c r="C248" s="5">
        <v>0.62152777777777779</v>
      </c>
      <c r="D248" t="s">
        <v>1502</v>
      </c>
      <c r="E248" t="s">
        <v>266</v>
      </c>
      <c r="F248">
        <v>41</v>
      </c>
      <c r="G248" t="s">
        <v>36</v>
      </c>
      <c r="H248" t="s">
        <v>37</v>
      </c>
      <c r="I248" t="s">
        <v>1010</v>
      </c>
      <c r="J248">
        <v>9</v>
      </c>
      <c r="K248">
        <v>27</v>
      </c>
      <c r="L248" t="s">
        <v>16</v>
      </c>
      <c r="M248" t="s">
        <v>38</v>
      </c>
    </row>
    <row r="249" spans="1:13" x14ac:dyDescent="0.3">
      <c r="A249" t="s">
        <v>1503</v>
      </c>
      <c r="B249" s="4">
        <v>45318</v>
      </c>
      <c r="C249" s="5">
        <v>0.15625</v>
      </c>
      <c r="D249" t="s">
        <v>1504</v>
      </c>
      <c r="E249" t="s">
        <v>266</v>
      </c>
      <c r="F249">
        <v>29</v>
      </c>
      <c r="G249" t="s">
        <v>36</v>
      </c>
      <c r="H249" t="s">
        <v>37</v>
      </c>
      <c r="I249" t="s">
        <v>1010</v>
      </c>
      <c r="J249">
        <v>10</v>
      </c>
      <c r="K249">
        <v>58</v>
      </c>
      <c r="L249" t="s">
        <v>14</v>
      </c>
      <c r="M249" t="s">
        <v>43</v>
      </c>
    </row>
    <row r="250" spans="1:13" x14ac:dyDescent="0.3">
      <c r="A250" t="s">
        <v>1505</v>
      </c>
      <c r="B250" s="4">
        <v>45317</v>
      </c>
      <c r="C250" s="5">
        <v>0.68472222222222223</v>
      </c>
      <c r="D250" t="s">
        <v>1506</v>
      </c>
      <c r="E250" t="s">
        <v>35</v>
      </c>
      <c r="F250">
        <v>49</v>
      </c>
      <c r="G250" t="s">
        <v>102</v>
      </c>
      <c r="H250" t="s">
        <v>37</v>
      </c>
      <c r="I250" t="s">
        <v>1010</v>
      </c>
      <c r="J250">
        <v>10</v>
      </c>
      <c r="K250">
        <v>52</v>
      </c>
      <c r="L250" t="s">
        <v>16</v>
      </c>
      <c r="M250" t="s">
        <v>43</v>
      </c>
    </row>
    <row r="251" spans="1:13" x14ac:dyDescent="0.3">
      <c r="A251" t="s">
        <v>1507</v>
      </c>
      <c r="B251" s="4">
        <v>45304</v>
      </c>
      <c r="C251" s="5">
        <v>0.1</v>
      </c>
      <c r="D251" t="s">
        <v>1508</v>
      </c>
      <c r="E251" t="s">
        <v>35</v>
      </c>
      <c r="F251">
        <v>8</v>
      </c>
      <c r="G251" t="s">
        <v>102</v>
      </c>
      <c r="H251" t="s">
        <v>37</v>
      </c>
      <c r="I251" t="s">
        <v>1010</v>
      </c>
      <c r="J251">
        <v>1</v>
      </c>
      <c r="K251">
        <v>57</v>
      </c>
      <c r="L251" t="s">
        <v>13</v>
      </c>
      <c r="M251" t="s">
        <v>43</v>
      </c>
    </row>
    <row r="252" spans="1:13" x14ac:dyDescent="0.3">
      <c r="A252" t="s">
        <v>1509</v>
      </c>
      <c r="B252" s="4">
        <v>45315</v>
      </c>
      <c r="C252" s="5">
        <v>0.47916666666666669</v>
      </c>
      <c r="D252" t="s">
        <v>1510</v>
      </c>
      <c r="E252" t="s">
        <v>35</v>
      </c>
      <c r="F252">
        <v>52</v>
      </c>
      <c r="G252" t="s">
        <v>102</v>
      </c>
      <c r="H252" t="s">
        <v>37</v>
      </c>
      <c r="I252" t="s">
        <v>1010</v>
      </c>
      <c r="J252">
        <v>3</v>
      </c>
      <c r="K252">
        <v>46</v>
      </c>
      <c r="L252" t="s">
        <v>17</v>
      </c>
      <c r="M252" t="s">
        <v>43</v>
      </c>
    </row>
    <row r="253" spans="1:13" x14ac:dyDescent="0.3">
      <c r="A253" t="s">
        <v>1511</v>
      </c>
      <c r="B253" s="4">
        <v>45318</v>
      </c>
      <c r="C253" s="5">
        <v>3.888888888888889E-2</v>
      </c>
      <c r="D253" t="s">
        <v>1512</v>
      </c>
      <c r="E253" t="s">
        <v>35</v>
      </c>
      <c r="F253">
        <v>71</v>
      </c>
      <c r="G253" t="s">
        <v>102</v>
      </c>
      <c r="H253" t="s">
        <v>37</v>
      </c>
      <c r="I253" t="s">
        <v>1010</v>
      </c>
      <c r="J253">
        <v>3</v>
      </c>
      <c r="K253">
        <v>11</v>
      </c>
      <c r="L253" t="s">
        <v>19</v>
      </c>
      <c r="M253" t="s">
        <v>38</v>
      </c>
    </row>
    <row r="254" spans="1:13" x14ac:dyDescent="0.3">
      <c r="A254" t="s">
        <v>1513</v>
      </c>
      <c r="B254" s="4">
        <v>45294</v>
      </c>
      <c r="C254" s="5">
        <v>0.22569444444444445</v>
      </c>
      <c r="D254" t="s">
        <v>1514</v>
      </c>
      <c r="E254" t="s">
        <v>35</v>
      </c>
      <c r="F254">
        <v>11</v>
      </c>
      <c r="G254" t="s">
        <v>102</v>
      </c>
      <c r="H254" t="s">
        <v>37</v>
      </c>
      <c r="I254" t="s">
        <v>1010</v>
      </c>
      <c r="J254">
        <v>5</v>
      </c>
      <c r="K254">
        <v>40</v>
      </c>
      <c r="L254" t="s">
        <v>12</v>
      </c>
      <c r="M254" t="s">
        <v>43</v>
      </c>
    </row>
    <row r="255" spans="1:13" x14ac:dyDescent="0.3">
      <c r="A255" t="s">
        <v>1515</v>
      </c>
      <c r="B255" s="4">
        <v>45313</v>
      </c>
      <c r="C255" s="5">
        <v>1.3888888888888889E-3</v>
      </c>
      <c r="D255" t="s">
        <v>1516</v>
      </c>
      <c r="E255" t="s">
        <v>35</v>
      </c>
      <c r="F255">
        <v>66</v>
      </c>
      <c r="G255" t="s">
        <v>102</v>
      </c>
      <c r="H255" t="s">
        <v>37</v>
      </c>
      <c r="I255" t="s">
        <v>1010</v>
      </c>
      <c r="J255">
        <v>6</v>
      </c>
      <c r="K255">
        <v>58</v>
      </c>
      <c r="L255" t="s">
        <v>18</v>
      </c>
      <c r="M255" t="s">
        <v>43</v>
      </c>
    </row>
    <row r="256" spans="1:13" x14ac:dyDescent="0.3">
      <c r="A256" t="s">
        <v>1517</v>
      </c>
      <c r="B256" s="4">
        <v>45292</v>
      </c>
      <c r="C256" s="5">
        <v>0.88402777777777775</v>
      </c>
      <c r="D256" t="s">
        <v>1518</v>
      </c>
      <c r="E256" t="s">
        <v>35</v>
      </c>
      <c r="F256">
        <v>51</v>
      </c>
      <c r="G256" t="s">
        <v>102</v>
      </c>
      <c r="H256" t="s">
        <v>37</v>
      </c>
      <c r="I256" t="s">
        <v>1010</v>
      </c>
      <c r="J256">
        <v>10</v>
      </c>
      <c r="K256">
        <v>60</v>
      </c>
      <c r="L256" t="s">
        <v>17</v>
      </c>
      <c r="M256" t="s">
        <v>43</v>
      </c>
    </row>
    <row r="257" spans="1:13" x14ac:dyDescent="0.3">
      <c r="A257" t="s">
        <v>1519</v>
      </c>
      <c r="B257" s="4">
        <v>45305</v>
      </c>
      <c r="C257" s="5">
        <v>0.24722222222222223</v>
      </c>
      <c r="D257" t="s">
        <v>1520</v>
      </c>
      <c r="E257" t="s">
        <v>35</v>
      </c>
      <c r="F257">
        <v>38</v>
      </c>
      <c r="G257" t="s">
        <v>149</v>
      </c>
      <c r="H257" t="s">
        <v>37</v>
      </c>
      <c r="I257" t="s">
        <v>1010</v>
      </c>
      <c r="J257">
        <v>1</v>
      </c>
      <c r="K257">
        <v>37</v>
      </c>
      <c r="L257" t="s">
        <v>15</v>
      </c>
      <c r="M257" t="s">
        <v>43</v>
      </c>
    </row>
    <row r="258" spans="1:13" x14ac:dyDescent="0.3">
      <c r="A258" t="s">
        <v>1521</v>
      </c>
      <c r="B258" s="4">
        <v>45302</v>
      </c>
      <c r="C258" s="5">
        <v>0.59027777777777779</v>
      </c>
      <c r="D258" t="s">
        <v>1522</v>
      </c>
      <c r="E258" t="s">
        <v>35</v>
      </c>
      <c r="F258">
        <v>60</v>
      </c>
      <c r="G258" t="s">
        <v>149</v>
      </c>
      <c r="H258" t="s">
        <v>37</v>
      </c>
      <c r="I258" t="s">
        <v>1010</v>
      </c>
      <c r="J258">
        <v>4</v>
      </c>
      <c r="K258">
        <v>27</v>
      </c>
      <c r="L258" t="s">
        <v>17</v>
      </c>
      <c r="M258" t="s">
        <v>38</v>
      </c>
    </row>
    <row r="259" spans="1:13" x14ac:dyDescent="0.3">
      <c r="A259" t="s">
        <v>1523</v>
      </c>
      <c r="B259" s="4">
        <v>45295</v>
      </c>
      <c r="C259" s="5">
        <v>0.95138888888888884</v>
      </c>
      <c r="D259" t="s">
        <v>1524</v>
      </c>
      <c r="E259" t="s">
        <v>35</v>
      </c>
      <c r="F259">
        <v>27</v>
      </c>
      <c r="G259" t="s">
        <v>217</v>
      </c>
      <c r="H259" t="s">
        <v>37</v>
      </c>
      <c r="I259" t="s">
        <v>1010</v>
      </c>
      <c r="J259">
        <v>4</v>
      </c>
      <c r="K259">
        <v>23</v>
      </c>
      <c r="L259" t="s">
        <v>14</v>
      </c>
      <c r="M259" t="s">
        <v>38</v>
      </c>
    </row>
    <row r="260" spans="1:13" x14ac:dyDescent="0.3">
      <c r="A260" t="s">
        <v>1525</v>
      </c>
      <c r="B260" s="4">
        <v>45321</v>
      </c>
      <c r="C260" s="5">
        <v>0.83611111111111114</v>
      </c>
      <c r="D260" t="s">
        <v>1526</v>
      </c>
      <c r="E260" t="s">
        <v>35</v>
      </c>
      <c r="F260">
        <v>73</v>
      </c>
      <c r="G260" t="s">
        <v>217</v>
      </c>
      <c r="H260" t="s">
        <v>37</v>
      </c>
      <c r="I260" t="s">
        <v>1010</v>
      </c>
      <c r="J260">
        <v>7</v>
      </c>
      <c r="K260">
        <v>26</v>
      </c>
      <c r="L260" t="s">
        <v>19</v>
      </c>
      <c r="M260" t="s">
        <v>38</v>
      </c>
    </row>
    <row r="261" spans="1:13" x14ac:dyDescent="0.3">
      <c r="A261" t="s">
        <v>1527</v>
      </c>
      <c r="B261" s="4">
        <v>45322</v>
      </c>
      <c r="C261" s="5">
        <v>0.62361111111111112</v>
      </c>
      <c r="D261" t="s">
        <v>1528</v>
      </c>
      <c r="E261" t="s">
        <v>35</v>
      </c>
      <c r="F261">
        <v>4</v>
      </c>
      <c r="G261" t="s">
        <v>188</v>
      </c>
      <c r="H261" t="s">
        <v>37</v>
      </c>
      <c r="I261" t="s">
        <v>1010</v>
      </c>
      <c r="J261">
        <v>1</v>
      </c>
      <c r="K261">
        <v>12</v>
      </c>
      <c r="L261" t="s">
        <v>13</v>
      </c>
      <c r="M261" t="s">
        <v>38</v>
      </c>
    </row>
    <row r="262" spans="1:13" x14ac:dyDescent="0.3">
      <c r="A262" t="s">
        <v>1529</v>
      </c>
      <c r="B262" s="4">
        <v>45302</v>
      </c>
      <c r="C262" s="5">
        <v>0.52847222222222223</v>
      </c>
      <c r="D262" t="s">
        <v>1530</v>
      </c>
      <c r="E262" t="s">
        <v>35</v>
      </c>
      <c r="F262">
        <v>77</v>
      </c>
      <c r="G262" t="s">
        <v>188</v>
      </c>
      <c r="H262" t="s">
        <v>37</v>
      </c>
      <c r="I262" t="s">
        <v>1010</v>
      </c>
      <c r="J262">
        <v>4</v>
      </c>
      <c r="K262">
        <v>44</v>
      </c>
      <c r="L262" t="s">
        <v>19</v>
      </c>
      <c r="M262" t="s">
        <v>43</v>
      </c>
    </row>
    <row r="263" spans="1:13" x14ac:dyDescent="0.3">
      <c r="A263" t="s">
        <v>1531</v>
      </c>
      <c r="B263" s="4">
        <v>45304</v>
      </c>
      <c r="C263" s="5">
        <v>0.34375</v>
      </c>
      <c r="D263" t="s">
        <v>1532</v>
      </c>
      <c r="E263" t="s">
        <v>35</v>
      </c>
      <c r="F263">
        <v>28</v>
      </c>
      <c r="G263" t="s">
        <v>188</v>
      </c>
      <c r="H263" t="s">
        <v>37</v>
      </c>
      <c r="I263" t="s">
        <v>1010</v>
      </c>
      <c r="J263">
        <v>9</v>
      </c>
      <c r="K263">
        <v>55</v>
      </c>
      <c r="L263" t="s">
        <v>14</v>
      </c>
      <c r="M263" t="s">
        <v>43</v>
      </c>
    </row>
    <row r="264" spans="1:13" x14ac:dyDescent="0.3">
      <c r="A264" t="s">
        <v>1533</v>
      </c>
      <c r="B264" s="4">
        <v>45302</v>
      </c>
      <c r="C264" s="5">
        <v>0.93194444444444446</v>
      </c>
      <c r="D264" t="s">
        <v>1534</v>
      </c>
      <c r="E264" t="s">
        <v>35</v>
      </c>
      <c r="F264">
        <v>42</v>
      </c>
      <c r="G264" t="s">
        <v>188</v>
      </c>
      <c r="H264" t="s">
        <v>37</v>
      </c>
      <c r="I264" t="s">
        <v>1010</v>
      </c>
      <c r="J264">
        <v>10</v>
      </c>
      <c r="K264">
        <v>57</v>
      </c>
      <c r="L264" t="s">
        <v>16</v>
      </c>
      <c r="M264" t="s">
        <v>43</v>
      </c>
    </row>
    <row r="265" spans="1:13" x14ac:dyDescent="0.3">
      <c r="A265" t="s">
        <v>1535</v>
      </c>
      <c r="B265" s="4">
        <v>45314</v>
      </c>
      <c r="C265" s="5">
        <v>0.40347222222222223</v>
      </c>
      <c r="D265" t="s">
        <v>1536</v>
      </c>
      <c r="E265" t="s">
        <v>35</v>
      </c>
      <c r="F265">
        <v>56</v>
      </c>
      <c r="G265" t="s">
        <v>240</v>
      </c>
      <c r="H265" t="s">
        <v>37</v>
      </c>
      <c r="I265" t="s">
        <v>1010</v>
      </c>
      <c r="J265">
        <v>0</v>
      </c>
      <c r="K265">
        <v>18</v>
      </c>
      <c r="L265" t="s">
        <v>17</v>
      </c>
      <c r="M265" t="s">
        <v>38</v>
      </c>
    </row>
    <row r="266" spans="1:13" x14ac:dyDescent="0.3">
      <c r="A266" t="s">
        <v>1537</v>
      </c>
      <c r="B266" s="4">
        <v>45292</v>
      </c>
      <c r="C266" s="5">
        <v>0.46597222222222223</v>
      </c>
      <c r="D266" t="s">
        <v>1538</v>
      </c>
      <c r="E266" t="s">
        <v>35</v>
      </c>
      <c r="F266">
        <v>55</v>
      </c>
      <c r="G266" t="s">
        <v>255</v>
      </c>
      <c r="H266" t="s">
        <v>37</v>
      </c>
      <c r="I266" t="s">
        <v>1010</v>
      </c>
      <c r="J266">
        <v>10</v>
      </c>
      <c r="K266">
        <v>59</v>
      </c>
      <c r="L266" t="s">
        <v>17</v>
      </c>
      <c r="M266" t="s">
        <v>43</v>
      </c>
    </row>
    <row r="267" spans="1:13" x14ac:dyDescent="0.3">
      <c r="A267" t="s">
        <v>1539</v>
      </c>
      <c r="B267" s="4">
        <v>45306</v>
      </c>
      <c r="C267" s="5">
        <v>0.30625000000000002</v>
      </c>
      <c r="D267" t="s">
        <v>1540</v>
      </c>
      <c r="E267" t="s">
        <v>35</v>
      </c>
      <c r="F267">
        <v>6</v>
      </c>
      <c r="G267" t="s">
        <v>240</v>
      </c>
      <c r="H267" t="s">
        <v>37</v>
      </c>
      <c r="I267" t="s">
        <v>1010</v>
      </c>
      <c r="J267">
        <v>7</v>
      </c>
      <c r="K267">
        <v>24</v>
      </c>
      <c r="L267" t="s">
        <v>13</v>
      </c>
      <c r="M267" t="s">
        <v>38</v>
      </c>
    </row>
    <row r="268" spans="1:13" x14ac:dyDescent="0.3">
      <c r="A268" t="s">
        <v>1541</v>
      </c>
      <c r="B268" s="4">
        <v>45306</v>
      </c>
      <c r="C268" s="5">
        <v>0.95625000000000004</v>
      </c>
      <c r="D268" t="s">
        <v>1542</v>
      </c>
      <c r="E268" t="s">
        <v>35</v>
      </c>
      <c r="F268">
        <v>77</v>
      </c>
      <c r="G268" t="s">
        <v>36</v>
      </c>
      <c r="H268" t="s">
        <v>37</v>
      </c>
      <c r="I268" t="s">
        <v>1010</v>
      </c>
      <c r="J268">
        <v>2</v>
      </c>
      <c r="K268">
        <v>59</v>
      </c>
      <c r="L268" t="s">
        <v>19</v>
      </c>
      <c r="M268" t="s">
        <v>43</v>
      </c>
    </row>
    <row r="269" spans="1:13" x14ac:dyDescent="0.3">
      <c r="A269" t="s">
        <v>1543</v>
      </c>
      <c r="B269" s="4">
        <v>45293</v>
      </c>
      <c r="C269" s="5">
        <v>0.14027777777777778</v>
      </c>
      <c r="D269" t="s">
        <v>1544</v>
      </c>
      <c r="E269" t="s">
        <v>35</v>
      </c>
      <c r="F269">
        <v>17</v>
      </c>
      <c r="G269" t="s">
        <v>36</v>
      </c>
      <c r="H269" t="s">
        <v>37</v>
      </c>
      <c r="I269" t="s">
        <v>1010</v>
      </c>
      <c r="J269">
        <v>0</v>
      </c>
      <c r="K269">
        <v>51</v>
      </c>
      <c r="L269" t="s">
        <v>12</v>
      </c>
      <c r="M269" t="s">
        <v>43</v>
      </c>
    </row>
    <row r="270" spans="1:13" x14ac:dyDescent="0.3">
      <c r="A270" t="s">
        <v>1545</v>
      </c>
      <c r="B270" s="4">
        <v>45321</v>
      </c>
      <c r="C270" s="5">
        <v>0.70347222222222228</v>
      </c>
      <c r="D270" t="s">
        <v>1546</v>
      </c>
      <c r="E270" t="s">
        <v>35</v>
      </c>
      <c r="F270">
        <v>7</v>
      </c>
      <c r="G270" t="s">
        <v>36</v>
      </c>
      <c r="H270" t="s">
        <v>37</v>
      </c>
      <c r="I270" t="s">
        <v>1010</v>
      </c>
      <c r="J270">
        <v>4</v>
      </c>
      <c r="K270">
        <v>46</v>
      </c>
      <c r="L270" t="s">
        <v>13</v>
      </c>
      <c r="M270" t="s">
        <v>43</v>
      </c>
    </row>
    <row r="271" spans="1:13" x14ac:dyDescent="0.3">
      <c r="A271" t="s">
        <v>1547</v>
      </c>
      <c r="B271" s="4">
        <v>45319</v>
      </c>
      <c r="C271" s="5">
        <v>0.82777777777777772</v>
      </c>
      <c r="D271" t="s">
        <v>1548</v>
      </c>
      <c r="E271" t="s">
        <v>35</v>
      </c>
      <c r="F271">
        <v>79</v>
      </c>
      <c r="G271" t="s">
        <v>36</v>
      </c>
      <c r="H271" t="s">
        <v>37</v>
      </c>
      <c r="I271" t="s">
        <v>1010</v>
      </c>
      <c r="J271">
        <v>4</v>
      </c>
      <c r="K271">
        <v>10</v>
      </c>
      <c r="L271" t="s">
        <v>19</v>
      </c>
      <c r="M271" t="s">
        <v>38</v>
      </c>
    </row>
    <row r="272" spans="1:13" x14ac:dyDescent="0.3">
      <c r="A272" t="s">
        <v>1549</v>
      </c>
      <c r="B272" s="4">
        <v>45319</v>
      </c>
      <c r="C272" s="5">
        <v>0.37083333333333335</v>
      </c>
      <c r="D272" t="s">
        <v>1550</v>
      </c>
      <c r="E272" t="s">
        <v>35</v>
      </c>
      <c r="F272">
        <v>46</v>
      </c>
      <c r="G272" t="s">
        <v>36</v>
      </c>
      <c r="H272" t="s">
        <v>37</v>
      </c>
      <c r="I272" t="s">
        <v>1010</v>
      </c>
      <c r="J272">
        <v>8</v>
      </c>
      <c r="K272">
        <v>26</v>
      </c>
      <c r="L272" t="s">
        <v>16</v>
      </c>
      <c r="M272"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62618-512D-4C23-A7FF-64411C9E0F2A}">
  <dimension ref="A1:M24"/>
  <sheetViews>
    <sheetView workbookViewId="0"/>
  </sheetViews>
  <sheetFormatPr defaultRowHeight="14.4" x14ac:dyDescent="0.3"/>
  <cols>
    <col min="1" max="1" width="39.6640625" bestFit="1" customWidth="1"/>
    <col min="2" max="2" width="51.33203125" bestFit="1" customWidth="1"/>
    <col min="3" max="3" width="51.5546875" bestFit="1" customWidth="1"/>
    <col min="4" max="4" width="42.88671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6" t="s">
        <v>1602</v>
      </c>
    </row>
    <row r="3" spans="1:13" x14ac:dyDescent="0.3">
      <c r="A3" t="s">
        <v>20</v>
      </c>
      <c r="B3" t="s">
        <v>21</v>
      </c>
      <c r="C3" t="s">
        <v>22</v>
      </c>
      <c r="D3" t="s">
        <v>23</v>
      </c>
      <c r="E3" t="s">
        <v>24</v>
      </c>
      <c r="F3" t="s">
        <v>25</v>
      </c>
      <c r="G3" t="s">
        <v>26</v>
      </c>
      <c r="H3" t="s">
        <v>27</v>
      </c>
      <c r="I3" t="s">
        <v>28</v>
      </c>
      <c r="J3" t="s">
        <v>29</v>
      </c>
      <c r="K3" t="s">
        <v>30</v>
      </c>
      <c r="L3" t="s">
        <v>31</v>
      </c>
      <c r="M3" t="s">
        <v>32</v>
      </c>
    </row>
    <row r="4" spans="1:13" x14ac:dyDescent="0.3">
      <c r="A4" t="s">
        <v>1560</v>
      </c>
      <c r="B4" s="4">
        <v>45032</v>
      </c>
      <c r="C4" s="5">
        <v>0.81388888888888888</v>
      </c>
      <c r="D4" t="s">
        <v>1561</v>
      </c>
      <c r="E4" t="s">
        <v>35</v>
      </c>
      <c r="F4">
        <v>19</v>
      </c>
      <c r="G4" t="s">
        <v>217</v>
      </c>
      <c r="H4" t="s">
        <v>670</v>
      </c>
      <c r="I4" t="s">
        <v>11</v>
      </c>
      <c r="K4">
        <v>52</v>
      </c>
      <c r="L4" t="s">
        <v>12</v>
      </c>
      <c r="M4" t="s">
        <v>43</v>
      </c>
    </row>
    <row r="5" spans="1:13" x14ac:dyDescent="0.3">
      <c r="A5" t="s">
        <v>1562</v>
      </c>
      <c r="B5" s="4">
        <v>45383</v>
      </c>
      <c r="C5" s="5">
        <v>0.17847222222222223</v>
      </c>
      <c r="D5" t="s">
        <v>1563</v>
      </c>
      <c r="E5" t="s">
        <v>35</v>
      </c>
      <c r="F5">
        <v>20</v>
      </c>
      <c r="G5" t="s">
        <v>188</v>
      </c>
      <c r="H5" t="s">
        <v>670</v>
      </c>
      <c r="I5" t="s">
        <v>11</v>
      </c>
      <c r="K5">
        <v>24</v>
      </c>
      <c r="L5" t="s">
        <v>12</v>
      </c>
      <c r="M5" t="s">
        <v>38</v>
      </c>
    </row>
    <row r="6" spans="1:13" x14ac:dyDescent="0.3">
      <c r="A6" t="s">
        <v>1564</v>
      </c>
      <c r="B6" s="4">
        <v>45046</v>
      </c>
      <c r="C6" s="5">
        <v>0.17986111111111111</v>
      </c>
      <c r="D6" t="s">
        <v>1565</v>
      </c>
      <c r="E6" t="s">
        <v>35</v>
      </c>
      <c r="F6">
        <v>4</v>
      </c>
      <c r="G6" t="s">
        <v>255</v>
      </c>
      <c r="H6" t="s">
        <v>670</v>
      </c>
      <c r="I6" t="s">
        <v>11</v>
      </c>
      <c r="K6">
        <v>27</v>
      </c>
      <c r="L6" t="s">
        <v>13</v>
      </c>
      <c r="M6" t="s">
        <v>38</v>
      </c>
    </row>
    <row r="7" spans="1:13" x14ac:dyDescent="0.3">
      <c r="A7" t="s">
        <v>1566</v>
      </c>
      <c r="B7" s="4">
        <v>45026</v>
      </c>
      <c r="C7" s="5">
        <v>0.40625</v>
      </c>
      <c r="D7" t="s">
        <v>1567</v>
      </c>
      <c r="E7" t="s">
        <v>35</v>
      </c>
      <c r="F7">
        <v>35</v>
      </c>
      <c r="G7" t="s">
        <v>36</v>
      </c>
      <c r="H7" t="s">
        <v>670</v>
      </c>
      <c r="I7" t="s">
        <v>11</v>
      </c>
      <c r="K7">
        <v>34</v>
      </c>
      <c r="L7" t="s">
        <v>15</v>
      </c>
      <c r="M7" t="s">
        <v>43</v>
      </c>
    </row>
    <row r="8" spans="1:13" x14ac:dyDescent="0.3">
      <c r="A8" t="s">
        <v>1568</v>
      </c>
      <c r="B8" s="4">
        <v>45024</v>
      </c>
      <c r="C8" s="5">
        <v>0.15763888888888888</v>
      </c>
      <c r="D8" t="s">
        <v>1569</v>
      </c>
      <c r="E8" t="s">
        <v>35</v>
      </c>
      <c r="F8">
        <v>69</v>
      </c>
      <c r="G8" t="s">
        <v>102</v>
      </c>
      <c r="H8" t="s">
        <v>670</v>
      </c>
      <c r="I8" t="s">
        <v>1010</v>
      </c>
      <c r="K8">
        <v>24</v>
      </c>
      <c r="L8" t="s">
        <v>18</v>
      </c>
      <c r="M8" t="s">
        <v>38</v>
      </c>
    </row>
    <row r="9" spans="1:13" x14ac:dyDescent="0.3">
      <c r="A9" t="s">
        <v>1570</v>
      </c>
      <c r="B9" s="4">
        <v>45384</v>
      </c>
      <c r="C9" s="5">
        <v>0.55486111111111114</v>
      </c>
      <c r="D9" t="s">
        <v>1571</v>
      </c>
      <c r="E9" t="s">
        <v>266</v>
      </c>
      <c r="F9">
        <v>73</v>
      </c>
      <c r="G9" t="s">
        <v>149</v>
      </c>
      <c r="H9" t="s">
        <v>670</v>
      </c>
      <c r="I9" t="s">
        <v>11</v>
      </c>
      <c r="K9">
        <v>46</v>
      </c>
      <c r="L9" t="s">
        <v>19</v>
      </c>
      <c r="M9" t="s">
        <v>43</v>
      </c>
    </row>
    <row r="10" spans="1:13" x14ac:dyDescent="0.3">
      <c r="A10" t="s">
        <v>1572</v>
      </c>
      <c r="B10" s="4">
        <v>45384</v>
      </c>
      <c r="C10" s="5">
        <v>1.4583333333333334E-2</v>
      </c>
      <c r="D10" t="s">
        <v>1573</v>
      </c>
      <c r="E10" t="s">
        <v>266</v>
      </c>
      <c r="F10">
        <v>78</v>
      </c>
      <c r="G10" t="s">
        <v>217</v>
      </c>
      <c r="H10" t="s">
        <v>670</v>
      </c>
      <c r="I10" t="s">
        <v>11</v>
      </c>
      <c r="K10">
        <v>23</v>
      </c>
      <c r="L10" t="s">
        <v>19</v>
      </c>
      <c r="M10" t="s">
        <v>38</v>
      </c>
    </row>
    <row r="11" spans="1:13" x14ac:dyDescent="0.3">
      <c r="A11" t="s">
        <v>1574</v>
      </c>
      <c r="B11" s="4">
        <v>45023</v>
      </c>
      <c r="C11" s="5">
        <v>0.16388888888888889</v>
      </c>
      <c r="D11" t="s">
        <v>1575</v>
      </c>
      <c r="E11" t="s">
        <v>266</v>
      </c>
      <c r="F11">
        <v>11</v>
      </c>
      <c r="G11" t="s">
        <v>188</v>
      </c>
      <c r="H11" t="s">
        <v>670</v>
      </c>
      <c r="I11" t="s">
        <v>11</v>
      </c>
      <c r="K11">
        <v>15</v>
      </c>
      <c r="L11" t="s">
        <v>12</v>
      </c>
      <c r="M11" t="s">
        <v>38</v>
      </c>
    </row>
    <row r="12" spans="1:13" x14ac:dyDescent="0.3">
      <c r="A12" t="s">
        <v>1576</v>
      </c>
      <c r="B12" s="4">
        <v>45042</v>
      </c>
      <c r="C12" s="5">
        <v>0.29236111111111113</v>
      </c>
      <c r="D12" t="s">
        <v>1577</v>
      </c>
      <c r="E12" t="s">
        <v>266</v>
      </c>
      <c r="F12">
        <v>16</v>
      </c>
      <c r="G12" t="s">
        <v>188</v>
      </c>
      <c r="H12" t="s">
        <v>670</v>
      </c>
      <c r="I12" t="s">
        <v>11</v>
      </c>
      <c r="K12">
        <v>38</v>
      </c>
      <c r="L12" t="s">
        <v>12</v>
      </c>
      <c r="M12" t="s">
        <v>43</v>
      </c>
    </row>
    <row r="13" spans="1:13" x14ac:dyDescent="0.3">
      <c r="A13" t="s">
        <v>1578</v>
      </c>
      <c r="B13" s="4">
        <v>45404</v>
      </c>
      <c r="C13" s="5">
        <v>0.45347222222222222</v>
      </c>
      <c r="D13" t="s">
        <v>1579</v>
      </c>
      <c r="E13" t="s">
        <v>266</v>
      </c>
      <c r="F13">
        <v>30</v>
      </c>
      <c r="G13" t="s">
        <v>188</v>
      </c>
      <c r="H13" t="s">
        <v>670</v>
      </c>
      <c r="I13" t="s">
        <v>11</v>
      </c>
      <c r="K13">
        <v>48</v>
      </c>
      <c r="L13" t="s">
        <v>14</v>
      </c>
      <c r="M13" t="s">
        <v>43</v>
      </c>
    </row>
    <row r="14" spans="1:13" x14ac:dyDescent="0.3">
      <c r="A14" t="s">
        <v>1580</v>
      </c>
      <c r="B14" s="4">
        <v>45046</v>
      </c>
      <c r="C14" s="5">
        <v>0.52638888888888891</v>
      </c>
      <c r="D14" t="s">
        <v>1581</v>
      </c>
      <c r="E14" t="s">
        <v>266</v>
      </c>
      <c r="F14">
        <v>56</v>
      </c>
      <c r="G14" t="s">
        <v>255</v>
      </c>
      <c r="H14" t="s">
        <v>670</v>
      </c>
      <c r="I14" t="s">
        <v>11</v>
      </c>
      <c r="K14">
        <v>46</v>
      </c>
      <c r="L14" t="s">
        <v>17</v>
      </c>
      <c r="M14" t="s">
        <v>43</v>
      </c>
    </row>
    <row r="15" spans="1:13" x14ac:dyDescent="0.3">
      <c r="A15" t="s">
        <v>1582</v>
      </c>
      <c r="B15" s="4">
        <v>45028</v>
      </c>
      <c r="C15" s="5">
        <v>0.95486111111111116</v>
      </c>
      <c r="D15" t="s">
        <v>1583</v>
      </c>
      <c r="E15" t="s">
        <v>266</v>
      </c>
      <c r="F15">
        <v>69</v>
      </c>
      <c r="G15" t="s">
        <v>255</v>
      </c>
      <c r="H15" t="s">
        <v>670</v>
      </c>
      <c r="I15" t="s">
        <v>11</v>
      </c>
      <c r="K15">
        <v>53</v>
      </c>
      <c r="L15" t="s">
        <v>18</v>
      </c>
      <c r="M15" t="s">
        <v>43</v>
      </c>
    </row>
    <row r="16" spans="1:13" x14ac:dyDescent="0.3">
      <c r="A16" t="s">
        <v>1584</v>
      </c>
      <c r="B16" s="4">
        <v>45028</v>
      </c>
      <c r="C16" s="5">
        <v>0.5854166666666667</v>
      </c>
      <c r="D16" t="s">
        <v>1585</v>
      </c>
      <c r="E16" t="s">
        <v>266</v>
      </c>
      <c r="F16">
        <v>25</v>
      </c>
      <c r="G16" t="s">
        <v>149</v>
      </c>
      <c r="H16" t="s">
        <v>670</v>
      </c>
      <c r="I16" t="s">
        <v>11</v>
      </c>
      <c r="K16">
        <v>32</v>
      </c>
      <c r="L16" t="s">
        <v>14</v>
      </c>
      <c r="M16" t="s">
        <v>43</v>
      </c>
    </row>
    <row r="17" spans="1:13" x14ac:dyDescent="0.3">
      <c r="A17" t="s">
        <v>1586</v>
      </c>
      <c r="B17" s="4">
        <v>45409</v>
      </c>
      <c r="C17" s="5">
        <v>0.10555555555555556</v>
      </c>
      <c r="D17" t="s">
        <v>1587</v>
      </c>
      <c r="E17" t="s">
        <v>266</v>
      </c>
      <c r="F17">
        <v>27</v>
      </c>
      <c r="G17" t="s">
        <v>36</v>
      </c>
      <c r="H17" t="s">
        <v>670</v>
      </c>
      <c r="I17" t="s">
        <v>11</v>
      </c>
      <c r="K17">
        <v>23</v>
      </c>
      <c r="L17" t="s">
        <v>14</v>
      </c>
      <c r="M17" t="s">
        <v>38</v>
      </c>
    </row>
    <row r="18" spans="1:13" x14ac:dyDescent="0.3">
      <c r="A18" t="s">
        <v>1588</v>
      </c>
      <c r="B18" s="4">
        <v>45387</v>
      </c>
      <c r="C18" s="5">
        <v>0.42430555555555555</v>
      </c>
      <c r="D18" t="s">
        <v>1589</v>
      </c>
      <c r="E18" t="s">
        <v>266</v>
      </c>
      <c r="F18">
        <v>79</v>
      </c>
      <c r="G18" t="s">
        <v>36</v>
      </c>
      <c r="H18" t="s">
        <v>670</v>
      </c>
      <c r="I18" t="s">
        <v>11</v>
      </c>
      <c r="K18">
        <v>23</v>
      </c>
      <c r="L18" t="s">
        <v>19</v>
      </c>
      <c r="M18" t="s">
        <v>38</v>
      </c>
    </row>
    <row r="19" spans="1:13" x14ac:dyDescent="0.3">
      <c r="A19" t="s">
        <v>1590</v>
      </c>
      <c r="B19" s="4">
        <v>45041</v>
      </c>
      <c r="C19" s="5">
        <v>0.32708333333333334</v>
      </c>
      <c r="D19" t="s">
        <v>1591</v>
      </c>
      <c r="E19" t="s">
        <v>266</v>
      </c>
      <c r="F19">
        <v>10</v>
      </c>
      <c r="G19" t="s">
        <v>102</v>
      </c>
      <c r="H19" t="s">
        <v>670</v>
      </c>
      <c r="I19" t="s">
        <v>1010</v>
      </c>
      <c r="K19">
        <v>41</v>
      </c>
      <c r="L19" t="s">
        <v>13</v>
      </c>
      <c r="M19" t="s">
        <v>43</v>
      </c>
    </row>
    <row r="20" spans="1:13" x14ac:dyDescent="0.3">
      <c r="A20" t="s">
        <v>1592</v>
      </c>
      <c r="B20" s="4">
        <v>45018</v>
      </c>
      <c r="C20" s="5">
        <v>0.89722222222222225</v>
      </c>
      <c r="D20" t="s">
        <v>1593</v>
      </c>
      <c r="E20" t="s">
        <v>266</v>
      </c>
      <c r="F20">
        <v>71</v>
      </c>
      <c r="G20" t="s">
        <v>240</v>
      </c>
      <c r="H20" t="s">
        <v>670</v>
      </c>
      <c r="I20" t="s">
        <v>1010</v>
      </c>
      <c r="K20">
        <v>31</v>
      </c>
      <c r="L20" t="s">
        <v>19</v>
      </c>
      <c r="M20" t="s">
        <v>43</v>
      </c>
    </row>
    <row r="21" spans="1:13" x14ac:dyDescent="0.3">
      <c r="A21" t="s">
        <v>1594</v>
      </c>
      <c r="B21" s="4">
        <v>45405</v>
      </c>
      <c r="C21" s="5">
        <v>0.6875</v>
      </c>
      <c r="D21" t="s">
        <v>1595</v>
      </c>
      <c r="E21" t="s">
        <v>266</v>
      </c>
      <c r="F21">
        <v>4</v>
      </c>
      <c r="G21" t="s">
        <v>36</v>
      </c>
      <c r="H21" t="s">
        <v>670</v>
      </c>
      <c r="I21" t="s">
        <v>1010</v>
      </c>
      <c r="K21">
        <v>21</v>
      </c>
      <c r="L21" t="s">
        <v>13</v>
      </c>
      <c r="M21" t="s">
        <v>38</v>
      </c>
    </row>
    <row r="22" spans="1:13" x14ac:dyDescent="0.3">
      <c r="A22" t="s">
        <v>1596</v>
      </c>
      <c r="B22" s="4">
        <v>45396</v>
      </c>
      <c r="C22" s="5">
        <v>0.20555555555555555</v>
      </c>
      <c r="D22" t="s">
        <v>1597</v>
      </c>
      <c r="E22" t="s">
        <v>35</v>
      </c>
      <c r="F22">
        <v>17</v>
      </c>
      <c r="G22" t="s">
        <v>217</v>
      </c>
      <c r="H22" t="s">
        <v>670</v>
      </c>
      <c r="I22" t="s">
        <v>11</v>
      </c>
      <c r="J22">
        <v>10</v>
      </c>
      <c r="K22">
        <v>12</v>
      </c>
      <c r="L22" t="s">
        <v>12</v>
      </c>
      <c r="M22" t="s">
        <v>38</v>
      </c>
    </row>
    <row r="23" spans="1:13" x14ac:dyDescent="0.3">
      <c r="A23" t="s">
        <v>1598</v>
      </c>
      <c r="B23" s="4">
        <v>45385</v>
      </c>
      <c r="C23" s="5">
        <v>0.55486111111111114</v>
      </c>
      <c r="D23" t="s">
        <v>1599</v>
      </c>
      <c r="E23" t="s">
        <v>266</v>
      </c>
      <c r="F23">
        <v>25</v>
      </c>
      <c r="G23" t="s">
        <v>188</v>
      </c>
      <c r="H23" t="s">
        <v>670</v>
      </c>
      <c r="I23" t="s">
        <v>11</v>
      </c>
      <c r="J23">
        <v>6</v>
      </c>
      <c r="K23">
        <v>52</v>
      </c>
      <c r="L23" t="s">
        <v>14</v>
      </c>
      <c r="M23" t="s">
        <v>43</v>
      </c>
    </row>
    <row r="24" spans="1:13" x14ac:dyDescent="0.3">
      <c r="A24" t="s">
        <v>1600</v>
      </c>
      <c r="B24" s="4">
        <v>45404</v>
      </c>
      <c r="C24" s="5">
        <v>0.46250000000000002</v>
      </c>
      <c r="D24" t="s">
        <v>1601</v>
      </c>
      <c r="E24" t="s">
        <v>266</v>
      </c>
      <c r="F24">
        <v>55</v>
      </c>
      <c r="G24" t="s">
        <v>149</v>
      </c>
      <c r="H24" t="s">
        <v>670</v>
      </c>
      <c r="I24" t="s">
        <v>11</v>
      </c>
      <c r="J24">
        <v>1</v>
      </c>
      <c r="K24">
        <v>42</v>
      </c>
      <c r="L24" t="s">
        <v>17</v>
      </c>
      <c r="M24" t="s">
        <v>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915F-C6D0-4334-B0EE-98CADEA69571}">
  <dimension ref="A1:M9"/>
  <sheetViews>
    <sheetView workbookViewId="0"/>
  </sheetViews>
  <sheetFormatPr defaultRowHeight="14.4" x14ac:dyDescent="0.3"/>
  <cols>
    <col min="1" max="1" width="39.6640625" bestFit="1" customWidth="1"/>
    <col min="2" max="2" width="51.33203125" bestFit="1" customWidth="1"/>
    <col min="3" max="3" width="51.5546875" bestFit="1" customWidth="1"/>
    <col min="4" max="4" width="42.886718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6" t="s">
        <v>1615</v>
      </c>
    </row>
    <row r="3" spans="1:13" x14ac:dyDescent="0.3">
      <c r="A3" t="s">
        <v>20</v>
      </c>
      <c r="B3" t="s">
        <v>21</v>
      </c>
      <c r="C3" t="s">
        <v>22</v>
      </c>
      <c r="D3" t="s">
        <v>23</v>
      </c>
      <c r="E3" t="s">
        <v>24</v>
      </c>
      <c r="F3" t="s">
        <v>25</v>
      </c>
      <c r="G3" t="s">
        <v>26</v>
      </c>
      <c r="H3" t="s">
        <v>27</v>
      </c>
      <c r="I3" t="s">
        <v>28</v>
      </c>
      <c r="J3" t="s">
        <v>29</v>
      </c>
      <c r="K3" t="s">
        <v>30</v>
      </c>
      <c r="L3" t="s">
        <v>31</v>
      </c>
      <c r="M3" t="s">
        <v>32</v>
      </c>
    </row>
    <row r="4" spans="1:13" x14ac:dyDescent="0.3">
      <c r="A4" t="s">
        <v>1603</v>
      </c>
      <c r="B4" s="4">
        <v>45352</v>
      </c>
      <c r="C4" s="5">
        <v>0.42708333333333331</v>
      </c>
      <c r="D4" t="s">
        <v>1604</v>
      </c>
      <c r="E4" t="s">
        <v>35</v>
      </c>
      <c r="F4">
        <v>39</v>
      </c>
      <c r="G4" t="s">
        <v>36</v>
      </c>
      <c r="H4" t="s">
        <v>661</v>
      </c>
      <c r="I4" t="s">
        <v>11</v>
      </c>
      <c r="K4">
        <v>37</v>
      </c>
      <c r="L4" t="s">
        <v>15</v>
      </c>
      <c r="M4" t="s">
        <v>43</v>
      </c>
    </row>
    <row r="5" spans="1:13" x14ac:dyDescent="0.3">
      <c r="A5" t="s">
        <v>1605</v>
      </c>
      <c r="B5" s="4">
        <v>45360</v>
      </c>
      <c r="C5" s="5">
        <v>0.17083333333333334</v>
      </c>
      <c r="D5" t="s">
        <v>1606</v>
      </c>
      <c r="E5" t="s">
        <v>35</v>
      </c>
      <c r="F5">
        <v>19</v>
      </c>
      <c r="G5" t="s">
        <v>102</v>
      </c>
      <c r="H5" t="s">
        <v>661</v>
      </c>
      <c r="I5" t="s">
        <v>1010</v>
      </c>
      <c r="K5">
        <v>32</v>
      </c>
      <c r="L5" t="s">
        <v>12</v>
      </c>
      <c r="M5" t="s">
        <v>43</v>
      </c>
    </row>
    <row r="6" spans="1:13" x14ac:dyDescent="0.3">
      <c r="A6" t="s">
        <v>1607</v>
      </c>
      <c r="B6" s="4">
        <v>45372</v>
      </c>
      <c r="C6" s="5">
        <v>0.88958333333333328</v>
      </c>
      <c r="D6" t="s">
        <v>1608</v>
      </c>
      <c r="E6" t="s">
        <v>35</v>
      </c>
      <c r="F6">
        <v>36</v>
      </c>
      <c r="G6" t="s">
        <v>240</v>
      </c>
      <c r="H6" t="s">
        <v>661</v>
      </c>
      <c r="I6" t="s">
        <v>1010</v>
      </c>
      <c r="K6">
        <v>30</v>
      </c>
      <c r="L6" t="s">
        <v>15</v>
      </c>
      <c r="M6" t="s">
        <v>38</v>
      </c>
    </row>
    <row r="7" spans="1:13" x14ac:dyDescent="0.3">
      <c r="A7" t="s">
        <v>1609</v>
      </c>
      <c r="B7" s="4">
        <v>45375</v>
      </c>
      <c r="C7" s="5">
        <v>0.84861111111111109</v>
      </c>
      <c r="D7" t="s">
        <v>1610</v>
      </c>
      <c r="E7" t="s">
        <v>266</v>
      </c>
      <c r="F7">
        <v>51</v>
      </c>
      <c r="G7" t="s">
        <v>255</v>
      </c>
      <c r="H7" t="s">
        <v>661</v>
      </c>
      <c r="I7" t="s">
        <v>11</v>
      </c>
      <c r="K7">
        <v>44</v>
      </c>
      <c r="L7" t="s">
        <v>17</v>
      </c>
      <c r="M7" t="s">
        <v>43</v>
      </c>
    </row>
    <row r="8" spans="1:13" x14ac:dyDescent="0.3">
      <c r="A8" t="s">
        <v>1611</v>
      </c>
      <c r="B8" s="4">
        <v>45353</v>
      </c>
      <c r="C8" s="5">
        <v>0.22638888888888889</v>
      </c>
      <c r="D8" t="s">
        <v>1612</v>
      </c>
      <c r="E8" t="s">
        <v>266</v>
      </c>
      <c r="F8">
        <v>67</v>
      </c>
      <c r="G8" t="s">
        <v>102</v>
      </c>
      <c r="H8" t="s">
        <v>661</v>
      </c>
      <c r="I8" t="s">
        <v>1010</v>
      </c>
      <c r="K8">
        <v>34</v>
      </c>
      <c r="L8" t="s">
        <v>18</v>
      </c>
      <c r="M8" t="s">
        <v>43</v>
      </c>
    </row>
    <row r="9" spans="1:13" x14ac:dyDescent="0.3">
      <c r="A9" t="s">
        <v>1613</v>
      </c>
      <c r="B9" s="4">
        <v>45361</v>
      </c>
      <c r="C9" s="5">
        <v>0.37569444444444444</v>
      </c>
      <c r="D9" t="s">
        <v>1614</v>
      </c>
      <c r="E9" t="s">
        <v>35</v>
      </c>
      <c r="F9">
        <v>65</v>
      </c>
      <c r="G9" t="s">
        <v>188</v>
      </c>
      <c r="H9" t="s">
        <v>661</v>
      </c>
      <c r="I9" t="s">
        <v>1010</v>
      </c>
      <c r="J9">
        <v>5</v>
      </c>
      <c r="K9">
        <v>36</v>
      </c>
      <c r="L9" t="s">
        <v>18</v>
      </c>
      <c r="M9" t="s">
        <v>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6145-286D-4783-A944-33D3332CA5CD}">
  <dimension ref="A3:P87"/>
  <sheetViews>
    <sheetView topLeftCell="A67" zoomScale="103" zoomScaleNormal="153" workbookViewId="0">
      <selection activeCell="J67" sqref="J67"/>
    </sheetView>
  </sheetViews>
  <sheetFormatPr defaultRowHeight="14.4" x14ac:dyDescent="0.3"/>
  <cols>
    <col min="1" max="1" width="33.109375" bestFit="1" customWidth="1"/>
    <col min="2" max="2" width="12.88671875" customWidth="1"/>
    <col min="3" max="3" width="12.77734375" bestFit="1" customWidth="1"/>
    <col min="4" max="4" width="24.33203125" bestFit="1" customWidth="1"/>
    <col min="5" max="5" width="6" customWidth="1"/>
    <col min="6" max="6" width="12.77734375" bestFit="1" customWidth="1"/>
    <col min="7" max="7" width="25.77734375" bestFit="1" customWidth="1"/>
    <col min="8" max="8" width="6.6640625" customWidth="1"/>
    <col min="9" max="9" width="12.77734375" bestFit="1" customWidth="1"/>
    <col min="10" max="10" width="33.109375" bestFit="1" customWidth="1"/>
    <col min="11" max="11" width="13.44140625" customWidth="1"/>
    <col min="12" max="12" width="15.88671875" customWidth="1"/>
    <col min="13" max="13" width="16.44140625" customWidth="1"/>
    <col min="14" max="14" width="14" customWidth="1"/>
    <col min="15" max="15" width="10.88671875" customWidth="1"/>
    <col min="16" max="16" width="19.77734375" customWidth="1"/>
    <col min="17" max="582" width="10.33203125" bestFit="1" customWidth="1"/>
    <col min="583" max="583" width="10.77734375" bestFit="1" customWidth="1"/>
  </cols>
  <sheetData>
    <row r="3" spans="1:16" x14ac:dyDescent="0.3">
      <c r="A3" t="s">
        <v>0</v>
      </c>
    </row>
    <row r="4" spans="1:16" x14ac:dyDescent="0.3">
      <c r="A4" t="s">
        <v>1</v>
      </c>
    </row>
    <row r="5" spans="1:16" x14ac:dyDescent="0.3">
      <c r="A5">
        <v>513</v>
      </c>
      <c r="C5" s="2" t="s">
        <v>6</v>
      </c>
      <c r="D5" t="s">
        <v>1</v>
      </c>
      <c r="F5" s="2" t="s">
        <v>6</v>
      </c>
      <c r="G5" t="s">
        <v>2</v>
      </c>
      <c r="I5" s="2" t="s">
        <v>6</v>
      </c>
      <c r="J5" t="s">
        <v>3</v>
      </c>
    </row>
    <row r="6" spans="1:16" x14ac:dyDescent="0.3">
      <c r="C6" s="3" t="s">
        <v>1617</v>
      </c>
      <c r="D6">
        <v>19</v>
      </c>
      <c r="F6" s="3" t="s">
        <v>1617</v>
      </c>
      <c r="G6" s="1">
        <v>37.789473684210527</v>
      </c>
      <c r="I6" s="3" t="s">
        <v>1617</v>
      </c>
      <c r="J6" s="1">
        <v>6.666666666666667</v>
      </c>
    </row>
    <row r="7" spans="1:16" x14ac:dyDescent="0.3">
      <c r="C7" s="3" t="s">
        <v>1618</v>
      </c>
      <c r="D7">
        <v>14</v>
      </c>
      <c r="F7" s="3" t="s">
        <v>1618</v>
      </c>
      <c r="G7" s="1">
        <v>38.214285714285715</v>
      </c>
      <c r="I7" s="3" t="s">
        <v>1618</v>
      </c>
      <c r="J7" s="1">
        <v>3.5</v>
      </c>
    </row>
    <row r="8" spans="1:16" x14ac:dyDescent="0.3">
      <c r="C8" s="3" t="s">
        <v>1619</v>
      </c>
      <c r="D8">
        <v>13</v>
      </c>
      <c r="F8" s="3" t="s">
        <v>1619</v>
      </c>
      <c r="G8" s="1">
        <v>40.92307692307692</v>
      </c>
      <c r="I8" s="3" t="s">
        <v>1619</v>
      </c>
      <c r="J8" s="1">
        <v>4.5</v>
      </c>
    </row>
    <row r="9" spans="1:16" x14ac:dyDescent="0.3">
      <c r="A9" t="s">
        <v>2</v>
      </c>
      <c r="C9" s="3" t="s">
        <v>1620</v>
      </c>
      <c r="D9">
        <v>22</v>
      </c>
      <c r="F9" s="3" t="s">
        <v>1620</v>
      </c>
      <c r="G9" s="1">
        <v>34.5</v>
      </c>
      <c r="I9" s="3" t="s">
        <v>1620</v>
      </c>
      <c r="J9" s="1">
        <v>4.8</v>
      </c>
    </row>
    <row r="10" spans="1:16" x14ac:dyDescent="0.3">
      <c r="A10" s="1">
        <v>36.323586744639378</v>
      </c>
      <c r="C10" s="3" t="s">
        <v>1621</v>
      </c>
      <c r="D10">
        <v>19</v>
      </c>
      <c r="F10" s="3" t="s">
        <v>1621</v>
      </c>
      <c r="G10" s="1">
        <v>30.684210526315791</v>
      </c>
      <c r="I10" s="3" t="s">
        <v>1621</v>
      </c>
      <c r="J10" s="1">
        <v>7.75</v>
      </c>
    </row>
    <row r="11" spans="1:16" x14ac:dyDescent="0.3">
      <c r="C11" s="3" t="s">
        <v>1622</v>
      </c>
      <c r="D11">
        <v>15</v>
      </c>
      <c r="F11" s="3" t="s">
        <v>1622</v>
      </c>
      <c r="G11" s="1">
        <v>37.666666666666664</v>
      </c>
      <c r="I11" s="3" t="s">
        <v>1622</v>
      </c>
      <c r="J11" s="1">
        <v>6.2</v>
      </c>
      <c r="M11" s="10" t="s">
        <v>1552</v>
      </c>
      <c r="N11" s="10" t="s">
        <v>0</v>
      </c>
      <c r="O11" s="10" t="s">
        <v>1553</v>
      </c>
      <c r="P11" s="12"/>
    </row>
    <row r="12" spans="1:16" x14ac:dyDescent="0.3">
      <c r="C12" s="3" t="s">
        <v>1623</v>
      </c>
      <c r="D12">
        <v>12</v>
      </c>
      <c r="F12" s="3" t="s">
        <v>1623</v>
      </c>
      <c r="G12" s="1">
        <v>36.083333333333336</v>
      </c>
      <c r="I12" s="3" t="s">
        <v>1623</v>
      </c>
      <c r="J12" s="1">
        <v>3.75</v>
      </c>
      <c r="M12" s="10" t="str">
        <f>A42</f>
        <v>Not Admitted</v>
      </c>
      <c r="N12" s="10">
        <f>B42</f>
        <v>244</v>
      </c>
      <c r="O12" s="11">
        <f>C42</f>
        <v>0.47563352826510719</v>
      </c>
      <c r="P12" s="12"/>
    </row>
    <row r="13" spans="1:16" x14ac:dyDescent="0.3">
      <c r="A13" t="s">
        <v>3</v>
      </c>
      <c r="C13" s="3" t="s">
        <v>1624</v>
      </c>
      <c r="D13">
        <v>21</v>
      </c>
      <c r="F13" s="3" t="s">
        <v>1624</v>
      </c>
      <c r="G13" s="1">
        <v>43.523809523809526</v>
      </c>
      <c r="I13" s="3" t="s">
        <v>1624</v>
      </c>
      <c r="J13" s="1">
        <v>6.5</v>
      </c>
      <c r="M13" s="10" t="str">
        <f>A41</f>
        <v>Admitted</v>
      </c>
      <c r="N13" s="10">
        <f>B41</f>
        <v>269</v>
      </c>
      <c r="O13" s="11">
        <f>C41</f>
        <v>0.52436647173489281</v>
      </c>
      <c r="P13" s="12"/>
    </row>
    <row r="14" spans="1:16" x14ac:dyDescent="0.3">
      <c r="A14" s="1">
        <v>4.9591836734693882</v>
      </c>
      <c r="C14" s="3" t="s">
        <v>1625</v>
      </c>
      <c r="D14">
        <v>12</v>
      </c>
      <c r="F14" s="3" t="s">
        <v>1625</v>
      </c>
      <c r="G14" s="1">
        <v>29.5</v>
      </c>
      <c r="I14" s="3" t="s">
        <v>1625</v>
      </c>
      <c r="J14" s="1">
        <v>3</v>
      </c>
    </row>
    <row r="15" spans="1:16" x14ac:dyDescent="0.3">
      <c r="C15" s="3" t="s">
        <v>1626</v>
      </c>
      <c r="D15">
        <v>13</v>
      </c>
      <c r="F15" s="3" t="s">
        <v>1626</v>
      </c>
      <c r="G15" s="1">
        <v>38.07692307692308</v>
      </c>
      <c r="I15" s="3" t="s">
        <v>1626</v>
      </c>
      <c r="J15" s="1">
        <v>4.5</v>
      </c>
    </row>
    <row r="16" spans="1:16" x14ac:dyDescent="0.3">
      <c r="C16" s="3" t="s">
        <v>1627</v>
      </c>
      <c r="D16">
        <v>13</v>
      </c>
      <c r="F16" s="3" t="s">
        <v>1627</v>
      </c>
      <c r="G16" s="1">
        <v>35.846153846153847</v>
      </c>
      <c r="I16" s="3" t="s">
        <v>1627</v>
      </c>
      <c r="J16" s="1">
        <v>6</v>
      </c>
    </row>
    <row r="17" spans="3:10" x14ac:dyDescent="0.3">
      <c r="C17" s="3" t="s">
        <v>1628</v>
      </c>
      <c r="D17">
        <v>16</v>
      </c>
      <c r="F17" s="3" t="s">
        <v>1628</v>
      </c>
      <c r="G17" s="1">
        <v>32.625</v>
      </c>
      <c r="I17" s="3" t="s">
        <v>1628</v>
      </c>
      <c r="J17" s="1">
        <v>5.2</v>
      </c>
    </row>
    <row r="18" spans="3:10" x14ac:dyDescent="0.3">
      <c r="C18" s="3" t="s">
        <v>1629</v>
      </c>
      <c r="D18">
        <v>20</v>
      </c>
      <c r="F18" s="3" t="s">
        <v>1629</v>
      </c>
      <c r="G18" s="1">
        <v>39.200000000000003</v>
      </c>
      <c r="I18" s="3" t="s">
        <v>1629</v>
      </c>
      <c r="J18" s="1">
        <v>4.4000000000000004</v>
      </c>
    </row>
    <row r="19" spans="3:10" x14ac:dyDescent="0.3">
      <c r="C19" s="3" t="s">
        <v>1630</v>
      </c>
      <c r="D19">
        <v>25</v>
      </c>
      <c r="F19" s="3" t="s">
        <v>1630</v>
      </c>
      <c r="G19" s="1">
        <v>35.28</v>
      </c>
      <c r="I19" s="3" t="s">
        <v>1630</v>
      </c>
      <c r="J19" s="1">
        <v>3.4545454545454546</v>
      </c>
    </row>
    <row r="20" spans="3:10" x14ac:dyDescent="0.3">
      <c r="C20" s="3" t="s">
        <v>1631</v>
      </c>
      <c r="D20">
        <v>20</v>
      </c>
      <c r="F20" s="3" t="s">
        <v>1631</v>
      </c>
      <c r="G20" s="1">
        <v>32.549999999999997</v>
      </c>
      <c r="I20" s="3" t="s">
        <v>1631</v>
      </c>
      <c r="J20" s="1">
        <v>4.4000000000000004</v>
      </c>
    </row>
    <row r="21" spans="3:10" x14ac:dyDescent="0.3">
      <c r="C21" s="3" t="s">
        <v>1632</v>
      </c>
      <c r="D21">
        <v>14</v>
      </c>
      <c r="F21" s="3" t="s">
        <v>1632</v>
      </c>
      <c r="G21" s="1">
        <v>35.642857142857146</v>
      </c>
      <c r="I21" s="3" t="s">
        <v>1632</v>
      </c>
      <c r="J21" s="1">
        <v>5.833333333333333</v>
      </c>
    </row>
    <row r="22" spans="3:10" x14ac:dyDescent="0.3">
      <c r="C22" s="3" t="s">
        <v>1633</v>
      </c>
      <c r="D22">
        <v>17</v>
      </c>
      <c r="F22" s="3" t="s">
        <v>1633</v>
      </c>
      <c r="G22" s="1">
        <v>38.764705882352942</v>
      </c>
      <c r="I22" s="3" t="s">
        <v>1633</v>
      </c>
      <c r="J22" s="1">
        <v>4.4444444444444446</v>
      </c>
    </row>
    <row r="23" spans="3:10" x14ac:dyDescent="0.3">
      <c r="C23" s="3" t="s">
        <v>1634</v>
      </c>
      <c r="D23">
        <v>20</v>
      </c>
      <c r="F23" s="3" t="s">
        <v>1634</v>
      </c>
      <c r="G23" s="1">
        <v>39.9</v>
      </c>
      <c r="I23" s="3" t="s">
        <v>1634</v>
      </c>
      <c r="J23" s="1">
        <v>5.333333333333333</v>
      </c>
    </row>
    <row r="24" spans="3:10" x14ac:dyDescent="0.3">
      <c r="C24" s="3" t="s">
        <v>1635</v>
      </c>
      <c r="D24">
        <v>10</v>
      </c>
      <c r="F24" s="3" t="s">
        <v>1635</v>
      </c>
      <c r="G24" s="1">
        <v>41.6</v>
      </c>
      <c r="I24" s="3" t="s">
        <v>1635</v>
      </c>
      <c r="J24" s="1">
        <v>5.333333333333333</v>
      </c>
    </row>
    <row r="25" spans="3:10" x14ac:dyDescent="0.3">
      <c r="C25" s="3" t="s">
        <v>1636</v>
      </c>
      <c r="D25">
        <v>17</v>
      </c>
      <c r="F25" s="3" t="s">
        <v>1636</v>
      </c>
      <c r="G25" s="1">
        <v>39.470588235294116</v>
      </c>
      <c r="I25" s="3" t="s">
        <v>1636</v>
      </c>
      <c r="J25" s="1">
        <v>5.5714285714285712</v>
      </c>
    </row>
    <row r="26" spans="3:10" x14ac:dyDescent="0.3">
      <c r="C26" s="3" t="s">
        <v>1637</v>
      </c>
      <c r="D26">
        <v>15</v>
      </c>
      <c r="F26" s="3" t="s">
        <v>1637</v>
      </c>
      <c r="G26" s="1">
        <v>27.733333333333334</v>
      </c>
      <c r="I26" s="3" t="s">
        <v>1637</v>
      </c>
      <c r="J26" s="1">
        <v>5</v>
      </c>
    </row>
    <row r="27" spans="3:10" x14ac:dyDescent="0.3">
      <c r="C27" s="3" t="s">
        <v>1638</v>
      </c>
      <c r="D27">
        <v>16</v>
      </c>
      <c r="F27" s="3" t="s">
        <v>1638</v>
      </c>
      <c r="G27" s="1">
        <v>36.875</v>
      </c>
      <c r="I27" s="3" t="s">
        <v>1638</v>
      </c>
      <c r="J27" s="1">
        <v>6.4</v>
      </c>
    </row>
    <row r="28" spans="3:10" x14ac:dyDescent="0.3">
      <c r="C28" s="3" t="s">
        <v>1639</v>
      </c>
      <c r="D28">
        <v>18</v>
      </c>
      <c r="F28" s="3" t="s">
        <v>1639</v>
      </c>
      <c r="G28" s="1">
        <v>40.333333333333336</v>
      </c>
      <c r="I28" s="3" t="s">
        <v>1639</v>
      </c>
      <c r="J28" s="1">
        <v>5.333333333333333</v>
      </c>
    </row>
    <row r="29" spans="3:10" x14ac:dyDescent="0.3">
      <c r="C29" s="3" t="s">
        <v>1640</v>
      </c>
      <c r="D29">
        <v>16</v>
      </c>
      <c r="F29" s="3" t="s">
        <v>1640</v>
      </c>
      <c r="G29" s="1">
        <v>36.5</v>
      </c>
      <c r="I29" s="3" t="s">
        <v>1640</v>
      </c>
      <c r="J29" s="1">
        <v>3.75</v>
      </c>
    </row>
    <row r="30" spans="3:10" x14ac:dyDescent="0.3">
      <c r="C30" s="3" t="s">
        <v>1641</v>
      </c>
      <c r="D30">
        <v>15</v>
      </c>
      <c r="F30" s="3" t="s">
        <v>1641</v>
      </c>
      <c r="G30" s="1">
        <v>32.866666666666667</v>
      </c>
      <c r="I30" s="3" t="s">
        <v>1641</v>
      </c>
      <c r="J30" s="1">
        <v>6.333333333333333</v>
      </c>
    </row>
    <row r="31" spans="3:10" x14ac:dyDescent="0.3">
      <c r="C31" s="3" t="s">
        <v>1642</v>
      </c>
      <c r="D31">
        <v>14</v>
      </c>
      <c r="F31" s="3" t="s">
        <v>1642</v>
      </c>
      <c r="G31" s="1">
        <v>36.642857142857146</v>
      </c>
      <c r="I31" s="3" t="s">
        <v>1642</v>
      </c>
      <c r="J31" s="1">
        <v>10</v>
      </c>
    </row>
    <row r="32" spans="3:10" x14ac:dyDescent="0.3">
      <c r="C32" s="3" t="s">
        <v>1643</v>
      </c>
      <c r="D32">
        <v>16</v>
      </c>
      <c r="F32" s="3" t="s">
        <v>1643</v>
      </c>
      <c r="G32" s="1">
        <v>36.5625</v>
      </c>
      <c r="I32" s="3" t="s">
        <v>1643</v>
      </c>
      <c r="J32" s="1">
        <v>5</v>
      </c>
    </row>
    <row r="33" spans="1:10" x14ac:dyDescent="0.3">
      <c r="C33" s="3" t="s">
        <v>1644</v>
      </c>
      <c r="D33">
        <v>20</v>
      </c>
      <c r="F33" s="3" t="s">
        <v>1644</v>
      </c>
      <c r="G33" s="1">
        <v>32.15</v>
      </c>
      <c r="I33" s="3" t="s">
        <v>1644</v>
      </c>
      <c r="J33" s="1">
        <v>5.333333333333333</v>
      </c>
    </row>
    <row r="34" spans="1:10" x14ac:dyDescent="0.3">
      <c r="C34" s="3" t="s">
        <v>1645</v>
      </c>
      <c r="D34">
        <v>19</v>
      </c>
      <c r="F34" s="3" t="s">
        <v>1645</v>
      </c>
      <c r="G34" s="1">
        <v>38.368421052631582</v>
      </c>
      <c r="I34" s="3" t="s">
        <v>1645</v>
      </c>
      <c r="J34" s="1">
        <v>4.8</v>
      </c>
    </row>
    <row r="35" spans="1:10" x14ac:dyDescent="0.3">
      <c r="C35" s="3" t="s">
        <v>1646</v>
      </c>
      <c r="D35">
        <v>14</v>
      </c>
      <c r="F35" s="3" t="s">
        <v>1646</v>
      </c>
      <c r="G35" s="1">
        <v>33.071428571428569</v>
      </c>
      <c r="I35" s="3" t="s">
        <v>1646</v>
      </c>
      <c r="J35" s="1">
        <v>5</v>
      </c>
    </row>
    <row r="36" spans="1:10" x14ac:dyDescent="0.3">
      <c r="C36" s="3" t="s">
        <v>1647</v>
      </c>
      <c r="D36">
        <v>18</v>
      </c>
      <c r="F36" s="3" t="s">
        <v>1647</v>
      </c>
      <c r="G36" s="1">
        <v>36.444444444444443</v>
      </c>
      <c r="I36" s="3" t="s">
        <v>1647</v>
      </c>
      <c r="J36" s="1">
        <v>1.4</v>
      </c>
    </row>
    <row r="37" spans="1:10" x14ac:dyDescent="0.3">
      <c r="C37" s="3" t="s">
        <v>5</v>
      </c>
      <c r="D37">
        <v>513</v>
      </c>
      <c r="F37" s="3" t="s">
        <v>5</v>
      </c>
      <c r="G37" s="1">
        <v>36.323586744639378</v>
      </c>
      <c r="I37" s="3" t="s">
        <v>5</v>
      </c>
      <c r="J37" s="1">
        <v>4.9591836734693882</v>
      </c>
    </row>
    <row r="40" spans="1:10" x14ac:dyDescent="0.3">
      <c r="A40" s="2" t="s">
        <v>6</v>
      </c>
      <c r="B40" t="s">
        <v>1011</v>
      </c>
      <c r="C40" t="s">
        <v>1012</v>
      </c>
    </row>
    <row r="41" spans="1:10" x14ac:dyDescent="0.3">
      <c r="A41" s="3" t="s">
        <v>1010</v>
      </c>
      <c r="B41" s="7">
        <v>269</v>
      </c>
      <c r="C41" s="8">
        <v>0.52436647173489281</v>
      </c>
    </row>
    <row r="42" spans="1:10" x14ac:dyDescent="0.3">
      <c r="A42" s="3" t="s">
        <v>11</v>
      </c>
      <c r="B42" s="7">
        <v>244</v>
      </c>
      <c r="C42" s="8">
        <v>0.47563352826510719</v>
      </c>
    </row>
    <row r="43" spans="1:10" x14ac:dyDescent="0.3">
      <c r="A43" s="3" t="s">
        <v>5</v>
      </c>
      <c r="B43" s="1">
        <v>513</v>
      </c>
      <c r="C43" s="8">
        <v>1</v>
      </c>
    </row>
    <row r="48" spans="1:10" x14ac:dyDescent="0.3">
      <c r="A48" s="2" t="s">
        <v>6</v>
      </c>
      <c r="B48" t="s">
        <v>1554</v>
      </c>
    </row>
    <row r="49" spans="1:2" x14ac:dyDescent="0.3">
      <c r="A49" s="3" t="s">
        <v>12</v>
      </c>
      <c r="B49" s="7">
        <v>69</v>
      </c>
    </row>
    <row r="50" spans="1:2" x14ac:dyDescent="0.3">
      <c r="A50" s="3" t="s">
        <v>13</v>
      </c>
      <c r="B50" s="7">
        <v>76</v>
      </c>
    </row>
    <row r="51" spans="1:2" x14ac:dyDescent="0.3">
      <c r="A51" s="3" t="s">
        <v>14</v>
      </c>
      <c r="B51" s="7">
        <v>64</v>
      </c>
    </row>
    <row r="52" spans="1:2" x14ac:dyDescent="0.3">
      <c r="A52" s="3" t="s">
        <v>15</v>
      </c>
      <c r="B52" s="7">
        <v>59</v>
      </c>
    </row>
    <row r="53" spans="1:2" x14ac:dyDescent="0.3">
      <c r="A53" s="3" t="s">
        <v>16</v>
      </c>
      <c r="B53" s="7">
        <v>58</v>
      </c>
    </row>
    <row r="54" spans="1:2" x14ac:dyDescent="0.3">
      <c r="A54" s="3" t="s">
        <v>17</v>
      </c>
      <c r="B54" s="7">
        <v>66</v>
      </c>
    </row>
    <row r="55" spans="1:2" x14ac:dyDescent="0.3">
      <c r="A55" s="3" t="s">
        <v>18</v>
      </c>
      <c r="B55" s="7">
        <v>67</v>
      </c>
    </row>
    <row r="56" spans="1:2" x14ac:dyDescent="0.3">
      <c r="A56" s="3" t="s">
        <v>19</v>
      </c>
      <c r="B56" s="7">
        <v>54</v>
      </c>
    </row>
    <row r="57" spans="1:2" x14ac:dyDescent="0.3">
      <c r="A57" s="3" t="s">
        <v>5</v>
      </c>
      <c r="B57" s="7">
        <v>513</v>
      </c>
    </row>
    <row r="60" spans="1:2" x14ac:dyDescent="0.3">
      <c r="A60" s="3" t="s">
        <v>1556</v>
      </c>
    </row>
    <row r="61" spans="1:2" x14ac:dyDescent="0.3">
      <c r="A61" s="2" t="s">
        <v>6</v>
      </c>
      <c r="B61" t="s">
        <v>1555</v>
      </c>
    </row>
    <row r="62" spans="1:2" x14ac:dyDescent="0.3">
      <c r="A62" s="3" t="s">
        <v>43</v>
      </c>
      <c r="B62" s="7">
        <v>316</v>
      </c>
    </row>
    <row r="63" spans="1:2" x14ac:dyDescent="0.3">
      <c r="A63" s="3" t="s">
        <v>38</v>
      </c>
      <c r="B63" s="7">
        <v>197</v>
      </c>
    </row>
    <row r="64" spans="1:2" x14ac:dyDescent="0.3">
      <c r="A64" s="3" t="s">
        <v>5</v>
      </c>
      <c r="B64" s="7">
        <v>513</v>
      </c>
    </row>
    <row r="67" spans="1:2" x14ac:dyDescent="0.3">
      <c r="A67" s="3" t="s">
        <v>1558</v>
      </c>
    </row>
    <row r="68" spans="1:2" x14ac:dyDescent="0.3">
      <c r="A68" s="2" t="s">
        <v>6</v>
      </c>
      <c r="B68" t="s">
        <v>1557</v>
      </c>
    </row>
    <row r="69" spans="1:2" x14ac:dyDescent="0.3">
      <c r="A69" s="3" t="s">
        <v>266</v>
      </c>
      <c r="B69" s="7">
        <v>241</v>
      </c>
    </row>
    <row r="70" spans="1:2" x14ac:dyDescent="0.3">
      <c r="A70" s="3" t="s">
        <v>35</v>
      </c>
      <c r="B70" s="7">
        <v>272</v>
      </c>
    </row>
    <row r="71" spans="1:2" x14ac:dyDescent="0.3">
      <c r="A71" s="3" t="s">
        <v>5</v>
      </c>
      <c r="B71" s="7">
        <v>513</v>
      </c>
    </row>
    <row r="74" spans="1:2" x14ac:dyDescent="0.3">
      <c r="A74" s="2" t="s">
        <v>6</v>
      </c>
      <c r="B74" t="s">
        <v>1559</v>
      </c>
    </row>
    <row r="75" spans="1:2" x14ac:dyDescent="0.3">
      <c r="A75" s="3" t="s">
        <v>661</v>
      </c>
      <c r="B75" s="7">
        <v>4</v>
      </c>
    </row>
    <row r="76" spans="1:2" x14ac:dyDescent="0.3">
      <c r="A76" s="3" t="s">
        <v>658</v>
      </c>
      <c r="B76" s="7">
        <v>5</v>
      </c>
    </row>
    <row r="77" spans="1:2" x14ac:dyDescent="0.3">
      <c r="A77" s="3" t="s">
        <v>670</v>
      </c>
      <c r="B77" s="7">
        <v>9</v>
      </c>
    </row>
    <row r="78" spans="1:2" x14ac:dyDescent="0.3">
      <c r="A78" s="3" t="s">
        <v>683</v>
      </c>
      <c r="B78" s="7">
        <v>14</v>
      </c>
    </row>
    <row r="79" spans="1:2" x14ac:dyDescent="0.3">
      <c r="A79" s="3" t="s">
        <v>698</v>
      </c>
      <c r="B79" s="7">
        <v>14</v>
      </c>
    </row>
    <row r="80" spans="1:2" x14ac:dyDescent="0.3">
      <c r="A80" s="3" t="s">
        <v>575</v>
      </c>
      <c r="B80" s="7">
        <v>65</v>
      </c>
    </row>
    <row r="81" spans="1:2" x14ac:dyDescent="0.3">
      <c r="A81" s="3" t="s">
        <v>424</v>
      </c>
      <c r="B81" s="7">
        <v>103</v>
      </c>
    </row>
    <row r="82" spans="1:2" x14ac:dyDescent="0.3">
      <c r="A82" s="3" t="s">
        <v>37</v>
      </c>
      <c r="B82" s="7">
        <v>299</v>
      </c>
    </row>
    <row r="83" spans="1:2" x14ac:dyDescent="0.3">
      <c r="A83" s="3" t="s">
        <v>5</v>
      </c>
      <c r="B83" s="7">
        <v>513</v>
      </c>
    </row>
    <row r="85" spans="1:2" x14ac:dyDescent="0.3">
      <c r="A85" s="2" t="s">
        <v>6</v>
      </c>
    </row>
    <row r="86" spans="1:2" x14ac:dyDescent="0.3">
      <c r="A86" s="3" t="s">
        <v>1616</v>
      </c>
    </row>
    <row r="87" spans="1:2" x14ac:dyDescent="0.3">
      <c r="A87" s="3" t="s">
        <v>5</v>
      </c>
    </row>
  </sheetData>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59E2-0F4B-413C-85A6-17CC400BB8E5}">
  <dimension ref="A1:N22"/>
  <sheetViews>
    <sheetView tabSelected="1" zoomScale="107" zoomScaleNormal="70" workbookViewId="0">
      <selection activeCell="P5" sqref="P5"/>
    </sheetView>
  </sheetViews>
  <sheetFormatPr defaultRowHeight="14.4" x14ac:dyDescent="0.3"/>
  <sheetData>
    <row r="1" spans="1:14" x14ac:dyDescent="0.3">
      <c r="A1" s="13"/>
      <c r="B1" s="13"/>
      <c r="C1" s="13"/>
      <c r="D1" s="13"/>
      <c r="E1" s="13"/>
      <c r="F1" s="13"/>
      <c r="G1" s="13"/>
      <c r="H1" s="13"/>
      <c r="I1" s="13"/>
      <c r="J1" s="13"/>
      <c r="K1" s="13"/>
      <c r="L1" s="13"/>
      <c r="M1" s="13"/>
      <c r="N1" s="13"/>
    </row>
    <row r="2" spans="1:14" x14ac:dyDescent="0.3">
      <c r="A2" s="13"/>
      <c r="B2" s="13"/>
      <c r="C2" s="13"/>
      <c r="D2" s="13"/>
      <c r="E2" s="13"/>
      <c r="F2" s="13"/>
      <c r="G2" s="13"/>
      <c r="H2" s="13"/>
      <c r="I2" s="13"/>
      <c r="J2" s="13"/>
      <c r="K2" s="13"/>
      <c r="L2" s="13"/>
      <c r="M2" s="13"/>
      <c r="N2" s="13"/>
    </row>
    <row r="3" spans="1:14" x14ac:dyDescent="0.3">
      <c r="A3" s="13"/>
      <c r="B3" s="13"/>
      <c r="C3" s="13"/>
      <c r="D3" s="13"/>
      <c r="E3" s="13"/>
      <c r="F3" s="13"/>
      <c r="G3" s="13"/>
      <c r="H3" s="13"/>
      <c r="I3" s="13"/>
      <c r="J3" s="13"/>
      <c r="K3" s="13"/>
      <c r="L3" s="13"/>
      <c r="M3" s="13"/>
      <c r="N3" s="13"/>
    </row>
    <row r="4" spans="1:14" x14ac:dyDescent="0.3">
      <c r="A4" s="13"/>
      <c r="B4" s="13"/>
      <c r="C4" s="13"/>
      <c r="D4" s="13"/>
      <c r="E4" s="13"/>
      <c r="F4" s="13"/>
      <c r="G4" s="13"/>
      <c r="H4" s="13"/>
      <c r="I4" s="13"/>
      <c r="J4" s="13"/>
      <c r="K4" s="13"/>
      <c r="L4" s="13"/>
      <c r="M4" s="13"/>
      <c r="N4" s="13"/>
    </row>
    <row r="5" spans="1:14" x14ac:dyDescent="0.3">
      <c r="A5" s="13"/>
      <c r="B5" s="13"/>
      <c r="C5" s="13"/>
      <c r="D5" s="13"/>
      <c r="E5" s="13"/>
      <c r="F5" s="13"/>
      <c r="G5" s="13"/>
      <c r="H5" s="13"/>
      <c r="I5" s="13"/>
      <c r="J5" s="13"/>
      <c r="K5" s="13"/>
      <c r="L5" s="13"/>
      <c r="M5" s="13"/>
      <c r="N5" s="13"/>
    </row>
    <row r="6" spans="1:14" x14ac:dyDescent="0.3">
      <c r="A6" s="13"/>
      <c r="B6" s="13"/>
      <c r="C6" s="13"/>
      <c r="D6" s="13"/>
      <c r="E6" s="13"/>
      <c r="F6" s="13"/>
      <c r="G6" s="13"/>
      <c r="H6" s="13"/>
      <c r="I6" s="13"/>
      <c r="J6" s="13"/>
      <c r="K6" s="13"/>
      <c r="L6" s="13"/>
      <c r="M6" s="13"/>
      <c r="N6" s="13"/>
    </row>
    <row r="7" spans="1:14" x14ac:dyDescent="0.3">
      <c r="A7" s="13"/>
      <c r="B7" s="13"/>
      <c r="C7" s="13"/>
      <c r="D7" s="13"/>
      <c r="E7" s="13"/>
      <c r="F7" s="13"/>
      <c r="G7" s="13"/>
      <c r="H7" s="13"/>
      <c r="I7" s="13"/>
      <c r="J7" s="13"/>
      <c r="K7" s="13"/>
      <c r="L7" s="13"/>
      <c r="M7" s="13"/>
      <c r="N7" s="13"/>
    </row>
    <row r="8" spans="1:14" x14ac:dyDescent="0.3">
      <c r="A8" s="13"/>
      <c r="B8" s="13"/>
      <c r="C8" s="13"/>
      <c r="D8" s="13"/>
      <c r="E8" s="13"/>
      <c r="F8" s="13"/>
      <c r="G8" s="13"/>
      <c r="H8" s="13"/>
      <c r="I8" s="13"/>
      <c r="J8" s="13"/>
      <c r="K8" s="13"/>
      <c r="L8" s="13"/>
      <c r="M8" s="13"/>
      <c r="N8" s="13"/>
    </row>
    <row r="9" spans="1:14" x14ac:dyDescent="0.3">
      <c r="A9" s="13"/>
      <c r="B9" s="13"/>
      <c r="C9" s="13"/>
      <c r="D9" s="13"/>
      <c r="E9" s="13"/>
      <c r="F9" s="13"/>
      <c r="G9" s="13"/>
      <c r="H9" s="13"/>
      <c r="I9" s="13"/>
      <c r="J9" s="13"/>
      <c r="K9" s="13"/>
      <c r="L9" s="13"/>
      <c r="M9" s="13"/>
      <c r="N9" s="13"/>
    </row>
    <row r="10" spans="1:14" x14ac:dyDescent="0.3">
      <c r="A10" s="13"/>
      <c r="B10" s="13"/>
      <c r="C10" s="13"/>
      <c r="D10" s="13"/>
      <c r="E10" s="13"/>
      <c r="F10" s="13"/>
      <c r="G10" s="13"/>
      <c r="H10" s="13"/>
      <c r="I10" s="13"/>
      <c r="J10" s="13"/>
      <c r="K10" s="13"/>
      <c r="L10" s="13"/>
      <c r="M10" s="13"/>
      <c r="N10" s="13"/>
    </row>
    <row r="11" spans="1:14" x14ac:dyDescent="0.3">
      <c r="A11" s="13"/>
      <c r="B11" s="13"/>
      <c r="C11" s="13"/>
      <c r="D11" s="13"/>
      <c r="E11" s="13"/>
      <c r="F11" s="13"/>
      <c r="G11" s="13"/>
      <c r="H11" s="13"/>
      <c r="I11" s="13"/>
      <c r="J11" s="13"/>
      <c r="K11" s="13"/>
      <c r="L11" s="13"/>
      <c r="M11" s="13"/>
      <c r="N11" s="13"/>
    </row>
    <row r="12" spans="1:14" x14ac:dyDescent="0.3">
      <c r="A12" s="13"/>
      <c r="B12" s="13"/>
      <c r="C12" s="13"/>
      <c r="D12" s="13"/>
      <c r="E12" s="13"/>
      <c r="F12" s="13"/>
      <c r="G12" s="13"/>
      <c r="H12" s="13"/>
      <c r="I12" s="13"/>
      <c r="J12" s="13"/>
      <c r="K12" s="13"/>
      <c r="L12" s="13"/>
      <c r="M12" s="13"/>
      <c r="N12" s="13"/>
    </row>
    <row r="13" spans="1:14" x14ac:dyDescent="0.3">
      <c r="A13" s="13"/>
      <c r="B13" s="13"/>
      <c r="C13" s="13"/>
      <c r="D13" s="13"/>
      <c r="E13" s="13"/>
      <c r="F13" s="13"/>
      <c r="G13" s="13"/>
      <c r="H13" s="13"/>
      <c r="I13" s="13"/>
      <c r="J13" s="13"/>
      <c r="K13" s="13"/>
      <c r="L13" s="13"/>
      <c r="M13" s="13"/>
      <c r="N13" s="13"/>
    </row>
    <row r="14" spans="1:14" x14ac:dyDescent="0.3">
      <c r="A14" s="13"/>
      <c r="B14" s="13"/>
      <c r="C14" s="13"/>
      <c r="D14" s="13"/>
      <c r="E14" s="13"/>
      <c r="F14" s="13"/>
      <c r="G14" s="13"/>
      <c r="H14" s="13"/>
      <c r="I14" s="13"/>
      <c r="J14" s="13"/>
      <c r="K14" s="13"/>
      <c r="L14" s="13"/>
      <c r="M14" s="13"/>
      <c r="N14" s="13"/>
    </row>
    <row r="15" spans="1:14" x14ac:dyDescent="0.3">
      <c r="A15" s="13"/>
      <c r="B15" s="13"/>
      <c r="C15" s="13"/>
      <c r="D15" s="13"/>
      <c r="E15" s="13"/>
      <c r="F15" s="13"/>
      <c r="G15" s="13"/>
      <c r="H15" s="13"/>
      <c r="I15" s="13"/>
      <c r="J15" s="13"/>
      <c r="K15" s="13"/>
      <c r="L15" s="13"/>
      <c r="M15" s="13"/>
      <c r="N15" s="13"/>
    </row>
    <row r="16" spans="1:14" x14ac:dyDescent="0.3">
      <c r="A16" s="13"/>
      <c r="B16" s="13"/>
      <c r="C16" s="13"/>
      <c r="D16" s="13"/>
      <c r="E16" s="13"/>
      <c r="F16" s="13"/>
      <c r="G16" s="13"/>
      <c r="H16" s="13"/>
      <c r="I16" s="13"/>
      <c r="J16" s="13"/>
      <c r="K16" s="13"/>
      <c r="L16" s="13"/>
      <c r="M16" s="13"/>
      <c r="N16" s="13"/>
    </row>
    <row r="17" spans="1:14" x14ac:dyDescent="0.3">
      <c r="A17" s="13"/>
      <c r="B17" s="13"/>
      <c r="C17" s="13"/>
      <c r="D17" s="13"/>
      <c r="E17" s="13"/>
      <c r="F17" s="13"/>
      <c r="G17" s="13"/>
      <c r="H17" s="13"/>
      <c r="I17" s="13"/>
      <c r="J17" s="13"/>
      <c r="K17" s="13"/>
      <c r="L17" s="13"/>
      <c r="M17" s="13"/>
      <c r="N17" s="13"/>
    </row>
    <row r="18" spans="1:14" x14ac:dyDescent="0.3">
      <c r="A18" s="13"/>
      <c r="B18" s="13"/>
      <c r="C18" s="13"/>
      <c r="D18" s="13"/>
      <c r="E18" s="13"/>
      <c r="F18" s="13"/>
      <c r="G18" s="13"/>
      <c r="H18" s="13"/>
      <c r="I18" s="13"/>
      <c r="J18" s="13"/>
      <c r="K18" s="13"/>
      <c r="L18" s="13"/>
      <c r="M18" s="13"/>
      <c r="N18" s="13"/>
    </row>
    <row r="19" spans="1:14" x14ac:dyDescent="0.3">
      <c r="E19" s="9"/>
    </row>
    <row r="22" spans="1:14" x14ac:dyDescent="0.3">
      <c r="E22" t="s">
        <v>4</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0BC95-0DF1-434C-A31E-4CFD46D7C5B6}">
  <dimension ref="B5:M17"/>
  <sheetViews>
    <sheetView zoomScale="108" workbookViewId="0"/>
  </sheetViews>
  <sheetFormatPr defaultRowHeight="14.4" x14ac:dyDescent="0.3"/>
  <sheetData>
    <row r="5" spans="2:13" x14ac:dyDescent="0.3">
      <c r="B5" s="14"/>
      <c r="C5" s="14"/>
      <c r="D5" s="14"/>
      <c r="E5" s="14"/>
      <c r="F5" s="14"/>
      <c r="G5" s="14"/>
      <c r="H5" s="14"/>
      <c r="I5" s="14"/>
      <c r="J5" s="14"/>
      <c r="K5" s="14"/>
      <c r="L5" s="14"/>
      <c r="M5" s="14"/>
    </row>
    <row r="6" spans="2:13" x14ac:dyDescent="0.3">
      <c r="B6" s="14"/>
      <c r="C6" s="14"/>
      <c r="D6" s="14"/>
      <c r="E6" s="14"/>
      <c r="F6" s="14"/>
      <c r="G6" s="14"/>
      <c r="H6" s="14"/>
      <c r="I6" s="14"/>
      <c r="J6" s="14"/>
      <c r="K6" s="14"/>
      <c r="L6" s="14"/>
      <c r="M6" s="14"/>
    </row>
    <row r="7" spans="2:13" x14ac:dyDescent="0.3">
      <c r="B7" s="14"/>
      <c r="C7" s="14"/>
      <c r="D7" s="14"/>
      <c r="E7" s="14"/>
      <c r="F7" s="14"/>
      <c r="G7" s="14"/>
      <c r="H7" s="14"/>
      <c r="I7" s="14"/>
      <c r="J7" s="14"/>
      <c r="K7" s="14"/>
      <c r="L7" s="14"/>
      <c r="M7" s="14"/>
    </row>
    <row r="8" spans="2:13" x14ac:dyDescent="0.3">
      <c r="B8" s="14"/>
      <c r="C8" s="14"/>
      <c r="D8" s="14"/>
      <c r="E8" s="14"/>
      <c r="F8" s="14"/>
      <c r="G8" s="14"/>
      <c r="H8" s="14"/>
      <c r="I8" s="14"/>
      <c r="J8" s="14"/>
      <c r="K8" s="14"/>
      <c r="L8" s="14"/>
      <c r="M8" s="14"/>
    </row>
    <row r="9" spans="2:13" x14ac:dyDescent="0.3">
      <c r="B9" s="14"/>
      <c r="C9" s="14"/>
      <c r="D9" s="14"/>
      <c r="E9" s="14"/>
      <c r="F9" s="14"/>
      <c r="G9" s="14"/>
      <c r="H9" s="14"/>
      <c r="I9" s="14"/>
      <c r="J9" s="14"/>
      <c r="K9" s="14"/>
      <c r="L9" s="14"/>
      <c r="M9" s="14"/>
    </row>
    <row r="10" spans="2:13" x14ac:dyDescent="0.3">
      <c r="B10" s="14"/>
      <c r="C10" s="14"/>
      <c r="D10" s="14"/>
      <c r="E10" s="14"/>
      <c r="F10" s="14"/>
      <c r="G10" s="14"/>
      <c r="H10" s="14"/>
      <c r="I10" s="14"/>
      <c r="J10" s="14"/>
      <c r="K10" s="14"/>
      <c r="L10" s="14"/>
      <c r="M10" s="14"/>
    </row>
    <row r="11" spans="2:13" x14ac:dyDescent="0.3">
      <c r="B11" s="14"/>
      <c r="C11" s="14"/>
      <c r="D11" s="14"/>
      <c r="E11" s="14"/>
      <c r="F11" s="14"/>
      <c r="G11" s="14"/>
      <c r="H11" s="14"/>
      <c r="I11" s="14"/>
      <c r="J11" s="14"/>
      <c r="K11" s="14"/>
      <c r="L11" s="14"/>
      <c r="M11" s="14"/>
    </row>
    <row r="12" spans="2:13" x14ac:dyDescent="0.3">
      <c r="B12" s="14"/>
      <c r="C12" s="14"/>
      <c r="D12" s="14"/>
      <c r="E12" s="14"/>
      <c r="F12" s="14"/>
      <c r="G12" s="14"/>
      <c r="H12" s="14"/>
      <c r="I12" s="14"/>
      <c r="J12" s="14"/>
      <c r="K12" s="14"/>
      <c r="L12" s="14"/>
      <c r="M12" s="14"/>
    </row>
    <row r="13" spans="2:13" x14ac:dyDescent="0.3">
      <c r="B13" s="14"/>
      <c r="C13" s="14"/>
      <c r="D13" s="14"/>
      <c r="E13" s="14"/>
      <c r="F13" s="14"/>
      <c r="G13" s="14"/>
      <c r="H13" s="14"/>
      <c r="I13" s="14"/>
      <c r="J13" s="14"/>
      <c r="K13" s="14"/>
      <c r="L13" s="14"/>
      <c r="M13" s="14"/>
    </row>
    <row r="14" spans="2:13" x14ac:dyDescent="0.3">
      <c r="B14" s="14"/>
      <c r="C14" s="14"/>
      <c r="D14" s="14"/>
      <c r="E14" s="14"/>
      <c r="F14" s="14"/>
      <c r="G14" s="14"/>
      <c r="H14" s="14"/>
      <c r="I14" s="14"/>
      <c r="J14" s="14"/>
      <c r="K14" s="14"/>
      <c r="L14" s="14"/>
      <c r="M14" s="14"/>
    </row>
    <row r="15" spans="2:13" x14ac:dyDescent="0.3">
      <c r="B15" s="14"/>
      <c r="C15" s="14"/>
      <c r="D15" s="14"/>
      <c r="E15" s="14"/>
      <c r="F15" s="14"/>
      <c r="G15" s="14"/>
      <c r="H15" s="14"/>
      <c r="I15" s="14"/>
      <c r="J15" s="14"/>
      <c r="K15" s="14"/>
      <c r="L15" s="14"/>
      <c r="M15" s="14"/>
    </row>
    <row r="17" spans="2:13" x14ac:dyDescent="0.3">
      <c r="B17" s="15" t="s">
        <v>8</v>
      </c>
      <c r="C17" s="15"/>
      <c r="D17" s="15"/>
      <c r="E17" s="15"/>
      <c r="F17" s="15"/>
      <c r="G17" s="15"/>
      <c r="H17" s="15"/>
      <c r="I17" s="15"/>
      <c r="J17" s="15"/>
      <c r="K17" s="15"/>
      <c r="L17" s="15"/>
      <c r="M17" s="15"/>
    </row>
  </sheetData>
  <mergeCells count="1">
    <mergeCell ref="B17:M1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A028-EC85-4F60-8DB2-9982DFEB362E}">
  <dimension ref="B3:M17"/>
  <sheetViews>
    <sheetView zoomScale="108" workbookViewId="0">
      <selection activeCell="F21" sqref="F21"/>
    </sheetView>
  </sheetViews>
  <sheetFormatPr defaultRowHeight="14.4" x14ac:dyDescent="0.3"/>
  <sheetData>
    <row r="3" spans="2:13" x14ac:dyDescent="0.3">
      <c r="B3" t="s">
        <v>7</v>
      </c>
    </row>
    <row r="5" spans="2:13" x14ac:dyDescent="0.3">
      <c r="B5" s="14"/>
      <c r="C5" s="14"/>
      <c r="D5" s="14"/>
      <c r="E5" s="14"/>
      <c r="F5" s="14"/>
      <c r="G5" s="14"/>
      <c r="H5" s="14"/>
      <c r="I5" s="14"/>
      <c r="J5" s="14"/>
      <c r="K5" s="14"/>
      <c r="L5" s="14"/>
      <c r="M5" s="14"/>
    </row>
    <row r="6" spans="2:13" x14ac:dyDescent="0.3">
      <c r="B6" s="14"/>
      <c r="C6" s="14"/>
      <c r="D6" s="14"/>
      <c r="E6" s="14"/>
      <c r="F6" s="14"/>
      <c r="G6" s="14"/>
      <c r="H6" s="14"/>
      <c r="I6" s="14"/>
      <c r="J6" s="14"/>
      <c r="K6" s="14"/>
      <c r="L6" s="14"/>
      <c r="M6" s="14"/>
    </row>
    <row r="7" spans="2:13" x14ac:dyDescent="0.3">
      <c r="B7" s="14"/>
      <c r="C7" s="14"/>
      <c r="D7" s="14"/>
      <c r="E7" s="14"/>
      <c r="F7" s="14"/>
      <c r="G7" s="14"/>
      <c r="H7" s="14"/>
      <c r="I7" s="14"/>
      <c r="J7" s="14"/>
      <c r="K7" s="14"/>
      <c r="L7" s="14"/>
      <c r="M7" s="14"/>
    </row>
    <row r="8" spans="2:13" x14ac:dyDescent="0.3">
      <c r="B8" s="14"/>
      <c r="C8" s="14"/>
      <c r="D8" s="14"/>
      <c r="E8" s="14"/>
      <c r="F8" s="14"/>
      <c r="G8" s="14"/>
      <c r="H8" s="14"/>
      <c r="I8" s="14"/>
      <c r="J8" s="14"/>
      <c r="K8" s="14"/>
      <c r="L8" s="14"/>
      <c r="M8" s="14"/>
    </row>
    <row r="9" spans="2:13" x14ac:dyDescent="0.3">
      <c r="B9" s="14"/>
      <c r="C9" s="14"/>
      <c r="D9" s="14"/>
      <c r="E9" s="14"/>
      <c r="F9" s="14"/>
      <c r="G9" s="14"/>
      <c r="H9" s="14"/>
      <c r="I9" s="14"/>
      <c r="J9" s="14"/>
      <c r="K9" s="14"/>
      <c r="L9" s="14"/>
      <c r="M9" s="14"/>
    </row>
    <row r="10" spans="2:13" x14ac:dyDescent="0.3">
      <c r="B10" s="14"/>
      <c r="C10" s="14"/>
      <c r="D10" s="14"/>
      <c r="E10" s="14"/>
      <c r="F10" s="14"/>
      <c r="G10" s="14"/>
      <c r="H10" s="14"/>
      <c r="I10" s="14"/>
      <c r="J10" s="14"/>
      <c r="K10" s="14"/>
      <c r="L10" s="14"/>
      <c r="M10" s="14"/>
    </row>
    <row r="11" spans="2:13" x14ac:dyDescent="0.3">
      <c r="B11" s="14"/>
      <c r="C11" s="14"/>
      <c r="D11" s="14"/>
      <c r="E11" s="14"/>
      <c r="F11" s="14"/>
      <c r="G11" s="14"/>
      <c r="H11" s="14"/>
      <c r="I11" s="14"/>
      <c r="J11" s="14"/>
      <c r="K11" s="14"/>
      <c r="L11" s="14"/>
      <c r="M11" s="14"/>
    </row>
    <row r="12" spans="2:13" x14ac:dyDescent="0.3">
      <c r="B12" s="14"/>
      <c r="C12" s="14"/>
      <c r="D12" s="14"/>
      <c r="E12" s="14"/>
      <c r="F12" s="14"/>
      <c r="G12" s="14"/>
      <c r="H12" s="14"/>
      <c r="I12" s="14"/>
      <c r="J12" s="14"/>
      <c r="K12" s="14"/>
      <c r="L12" s="14"/>
      <c r="M12" s="14"/>
    </row>
    <row r="13" spans="2:13" x14ac:dyDescent="0.3">
      <c r="B13" s="14"/>
      <c r="C13" s="14"/>
      <c r="D13" s="14"/>
      <c r="E13" s="14"/>
      <c r="F13" s="14"/>
      <c r="G13" s="14"/>
      <c r="H13" s="14"/>
      <c r="I13" s="14"/>
      <c r="J13" s="14"/>
      <c r="K13" s="14"/>
      <c r="L13" s="14"/>
      <c r="M13" s="14"/>
    </row>
    <row r="14" spans="2:13" x14ac:dyDescent="0.3">
      <c r="B14" s="14"/>
      <c r="C14" s="14"/>
      <c r="D14" s="14"/>
      <c r="E14" s="14"/>
      <c r="F14" s="14"/>
      <c r="G14" s="14"/>
      <c r="H14" s="14"/>
      <c r="I14" s="14"/>
      <c r="J14" s="14"/>
      <c r="K14" s="14"/>
      <c r="L14" s="14"/>
      <c r="M14" s="14"/>
    </row>
    <row r="15" spans="2:13" x14ac:dyDescent="0.3">
      <c r="B15" s="14"/>
      <c r="C15" s="14"/>
      <c r="D15" s="14"/>
      <c r="E15" s="14"/>
      <c r="F15" s="14"/>
      <c r="G15" s="14"/>
      <c r="H15" s="14"/>
      <c r="I15" s="14"/>
      <c r="J15" s="14"/>
      <c r="K15" s="14"/>
      <c r="L15" s="14"/>
      <c r="M15" s="14"/>
    </row>
    <row r="17" spans="2:13" x14ac:dyDescent="0.3">
      <c r="B17" s="15" t="s">
        <v>9</v>
      </c>
      <c r="C17" s="15"/>
      <c r="D17" s="15"/>
      <c r="E17" s="15"/>
      <c r="F17" s="15"/>
      <c r="G17" s="15"/>
      <c r="H17" s="15"/>
      <c r="I17" s="15"/>
      <c r="J17" s="15"/>
      <c r="K17" s="15"/>
      <c r="L17" s="15"/>
      <c r="M17" s="15"/>
    </row>
  </sheetData>
  <mergeCells count="1">
    <mergeCell ref="B17:M1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8023-E130-4D82-8EB7-271BA0DEE2CA}">
  <dimension ref="B4:P20"/>
  <sheetViews>
    <sheetView zoomScale="117" workbookViewId="0">
      <selection activeCell="W18" sqref="W18"/>
    </sheetView>
  </sheetViews>
  <sheetFormatPr defaultRowHeight="14.4" x14ac:dyDescent="0.3"/>
  <sheetData>
    <row r="4" spans="2:16" x14ac:dyDescent="0.3">
      <c r="B4" s="14"/>
      <c r="C4" s="14"/>
      <c r="D4" s="14"/>
      <c r="E4" s="14"/>
      <c r="F4" s="14"/>
      <c r="G4" s="14"/>
      <c r="H4" s="14"/>
      <c r="I4" s="14"/>
      <c r="J4" s="14"/>
      <c r="K4" s="14"/>
      <c r="L4" s="14"/>
      <c r="M4" s="14"/>
      <c r="N4" s="14"/>
      <c r="O4" s="14"/>
      <c r="P4" s="14"/>
    </row>
    <row r="5" spans="2:16" x14ac:dyDescent="0.3">
      <c r="B5" s="14"/>
      <c r="C5" s="14"/>
      <c r="D5" s="14"/>
      <c r="E5" s="14"/>
      <c r="F5" s="14"/>
      <c r="G5" s="14"/>
      <c r="H5" s="14"/>
      <c r="I5" s="14"/>
      <c r="J5" s="14"/>
      <c r="K5" s="14"/>
      <c r="L5" s="14"/>
      <c r="M5" s="14"/>
      <c r="N5" s="14"/>
      <c r="O5" s="14"/>
      <c r="P5" s="14"/>
    </row>
    <row r="6" spans="2:16" x14ac:dyDescent="0.3">
      <c r="B6" s="14"/>
      <c r="C6" s="14"/>
      <c r="D6" s="14"/>
      <c r="E6" s="14"/>
      <c r="F6" s="14"/>
      <c r="G6" s="14"/>
      <c r="H6" s="14"/>
      <c r="I6" s="14"/>
      <c r="J6" s="14"/>
      <c r="K6" s="14"/>
      <c r="L6" s="14"/>
      <c r="M6" s="14"/>
      <c r="N6" s="14"/>
      <c r="O6" s="14"/>
      <c r="P6" s="14"/>
    </row>
    <row r="7" spans="2:16" x14ac:dyDescent="0.3">
      <c r="B7" s="14"/>
      <c r="C7" s="14"/>
      <c r="D7" s="14"/>
      <c r="E7" s="14"/>
      <c r="F7" s="14"/>
      <c r="G7" s="14"/>
      <c r="H7" s="14"/>
      <c r="I7" s="14"/>
      <c r="J7" s="14"/>
      <c r="K7" s="14"/>
      <c r="L7" s="14"/>
      <c r="M7" s="14"/>
      <c r="N7" s="14"/>
      <c r="O7" s="14"/>
      <c r="P7" s="14"/>
    </row>
    <row r="8" spans="2:16" x14ac:dyDescent="0.3">
      <c r="B8" s="14"/>
      <c r="C8" s="14"/>
      <c r="D8" s="14"/>
      <c r="E8" s="14"/>
      <c r="F8" s="14"/>
      <c r="G8" s="14"/>
      <c r="H8" s="14"/>
      <c r="I8" s="14"/>
      <c r="J8" s="14"/>
      <c r="K8" s="14"/>
      <c r="L8" s="14"/>
      <c r="M8" s="14"/>
      <c r="N8" s="14"/>
      <c r="O8" s="14"/>
      <c r="P8" s="14"/>
    </row>
    <row r="9" spans="2:16" x14ac:dyDescent="0.3">
      <c r="B9" s="14"/>
      <c r="C9" s="14"/>
      <c r="D9" s="14"/>
      <c r="E9" s="14"/>
      <c r="F9" s="14"/>
      <c r="G9" s="14"/>
      <c r="H9" s="14"/>
      <c r="I9" s="14"/>
      <c r="J9" s="14"/>
      <c r="K9" s="14"/>
      <c r="L9" s="14"/>
      <c r="M9" s="14"/>
      <c r="N9" s="14"/>
      <c r="O9" s="14"/>
      <c r="P9" s="14"/>
    </row>
    <row r="10" spans="2:16" x14ac:dyDescent="0.3">
      <c r="B10" s="14"/>
      <c r="C10" s="14"/>
      <c r="D10" s="14"/>
      <c r="E10" s="14"/>
      <c r="F10" s="14"/>
      <c r="G10" s="14"/>
      <c r="H10" s="14"/>
      <c r="I10" s="14"/>
      <c r="J10" s="14"/>
      <c r="K10" s="14"/>
      <c r="L10" s="14"/>
      <c r="M10" s="14"/>
      <c r="N10" s="14"/>
      <c r="O10" s="14"/>
      <c r="P10" s="14"/>
    </row>
    <row r="11" spans="2:16" x14ac:dyDescent="0.3">
      <c r="B11" s="14"/>
      <c r="C11" s="14"/>
      <c r="D11" s="14"/>
      <c r="E11" s="14"/>
      <c r="F11" s="14"/>
      <c r="G11" s="14"/>
      <c r="H11" s="14"/>
      <c r="I11" s="14"/>
      <c r="J11" s="14"/>
      <c r="K11" s="14"/>
      <c r="L11" s="14"/>
      <c r="M11" s="14"/>
      <c r="N11" s="14"/>
      <c r="O11" s="14"/>
      <c r="P11" s="14"/>
    </row>
    <row r="12" spans="2:16" x14ac:dyDescent="0.3">
      <c r="B12" s="14"/>
      <c r="C12" s="14"/>
      <c r="D12" s="14"/>
      <c r="E12" s="14"/>
      <c r="F12" s="14"/>
      <c r="G12" s="14"/>
      <c r="H12" s="14"/>
      <c r="I12" s="14"/>
      <c r="J12" s="14"/>
      <c r="K12" s="14"/>
      <c r="L12" s="14"/>
      <c r="M12" s="14"/>
      <c r="N12" s="14"/>
      <c r="O12" s="14"/>
      <c r="P12" s="14"/>
    </row>
    <row r="13" spans="2:16" x14ac:dyDescent="0.3">
      <c r="B13" s="14"/>
      <c r="C13" s="14"/>
      <c r="D13" s="14"/>
      <c r="E13" s="14"/>
      <c r="F13" s="14"/>
      <c r="G13" s="14"/>
      <c r="H13" s="14"/>
      <c r="I13" s="14"/>
      <c r="J13" s="14"/>
      <c r="K13" s="14"/>
      <c r="L13" s="14"/>
      <c r="M13" s="14"/>
      <c r="N13" s="14"/>
      <c r="O13" s="14"/>
      <c r="P13" s="14"/>
    </row>
    <row r="14" spans="2:16" x14ac:dyDescent="0.3">
      <c r="B14" s="14"/>
      <c r="C14" s="14"/>
      <c r="D14" s="14"/>
      <c r="E14" s="14"/>
      <c r="F14" s="14"/>
      <c r="G14" s="14"/>
      <c r="H14" s="14"/>
      <c r="I14" s="14"/>
      <c r="J14" s="14"/>
      <c r="K14" s="14"/>
      <c r="L14" s="14"/>
      <c r="M14" s="14"/>
      <c r="N14" s="14"/>
      <c r="O14" s="14"/>
      <c r="P14" s="14"/>
    </row>
    <row r="15" spans="2:16" x14ac:dyDescent="0.3">
      <c r="B15" s="14"/>
      <c r="C15" s="14"/>
      <c r="D15" s="14"/>
      <c r="E15" s="14"/>
      <c r="F15" s="14"/>
      <c r="G15" s="14"/>
      <c r="H15" s="14"/>
      <c r="I15" s="14"/>
      <c r="J15" s="14"/>
      <c r="K15" s="14"/>
      <c r="L15" s="14"/>
      <c r="M15" s="14"/>
      <c r="N15" s="14"/>
      <c r="O15" s="14"/>
      <c r="P15" s="14"/>
    </row>
    <row r="16" spans="2:16" x14ac:dyDescent="0.3">
      <c r="B16" s="14"/>
      <c r="C16" s="14"/>
      <c r="D16" s="14"/>
      <c r="E16" s="14"/>
      <c r="F16" s="14"/>
      <c r="G16" s="14"/>
      <c r="H16" s="14"/>
      <c r="I16" s="14"/>
      <c r="J16" s="14"/>
      <c r="K16" s="14"/>
      <c r="L16" s="14"/>
      <c r="M16" s="14"/>
      <c r="N16" s="14"/>
      <c r="O16" s="14"/>
      <c r="P16" s="14"/>
    </row>
    <row r="17" spans="2:16" x14ac:dyDescent="0.3">
      <c r="B17" s="14"/>
      <c r="C17" s="14"/>
      <c r="D17" s="14"/>
      <c r="E17" s="14"/>
      <c r="F17" s="14"/>
      <c r="G17" s="14"/>
      <c r="H17" s="14"/>
      <c r="I17" s="14"/>
      <c r="J17" s="14"/>
      <c r="K17" s="14"/>
      <c r="L17" s="14"/>
      <c r="M17" s="14"/>
      <c r="N17" s="14"/>
      <c r="O17" s="14"/>
      <c r="P17" s="14"/>
    </row>
    <row r="18" spans="2:16" x14ac:dyDescent="0.3">
      <c r="B18" s="14"/>
      <c r="C18" s="14"/>
      <c r="D18" s="14"/>
      <c r="E18" s="14"/>
      <c r="F18" s="14"/>
      <c r="G18" s="14"/>
      <c r="H18" s="14"/>
      <c r="I18" s="14"/>
      <c r="J18" s="14"/>
      <c r="K18" s="14"/>
      <c r="L18" s="14"/>
      <c r="M18" s="14"/>
      <c r="N18" s="14"/>
      <c r="O18" s="14"/>
      <c r="P18" s="14"/>
    </row>
    <row r="20" spans="2:16" x14ac:dyDescent="0.3">
      <c r="B20" s="15" t="s">
        <v>10</v>
      </c>
      <c r="C20" s="15"/>
      <c r="D20" s="15"/>
      <c r="E20" s="15"/>
      <c r="F20" s="15"/>
      <c r="G20" s="15"/>
      <c r="H20" s="15"/>
      <c r="I20" s="15"/>
      <c r="J20" s="15"/>
      <c r="K20" s="15"/>
      <c r="L20" s="15"/>
      <c r="M20" s="15"/>
      <c r="N20" s="15"/>
      <c r="O20" s="15"/>
      <c r="P20" s="15"/>
    </row>
  </sheetData>
  <mergeCells count="1">
    <mergeCell ref="B20:P2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7065F99-3A70-44D4-A4F9-55E839D11572}">
  <ds:schemaRefs/>
</ds:datastoreItem>
</file>

<file path=customXml/itemProps2.xml><?xml version="1.0" encoding="utf-8"?>
<ds:datastoreItem xmlns:ds="http://schemas.openxmlformats.org/officeDocument/2006/customXml" ds:itemID="{705DDBB6-685D-471C-B5D0-497808A36E51}">
  <ds:schemaRefs/>
</ds:datastoreItem>
</file>

<file path=customXml/itemProps3.xml><?xml version="1.0" encoding="utf-8"?>
<ds:datastoreItem xmlns:ds="http://schemas.openxmlformats.org/officeDocument/2006/customXml" ds:itemID="{8D6E3018-CF61-431B-849B-7F8FD22A6602}">
  <ds:schemaRefs/>
</ds:datastoreItem>
</file>

<file path=customXml/itemProps4.xml><?xml version="1.0" encoding="utf-8"?>
<ds:datastoreItem xmlns:ds="http://schemas.openxmlformats.org/officeDocument/2006/customXml" ds:itemID="{1B3DB948-4DF6-48EF-8F94-B8A3B5F4D07A}">
  <ds:schemaRefs/>
</ds:datastoreItem>
</file>

<file path=customXml/itemProps5.xml><?xml version="1.0" encoding="utf-8"?>
<ds:datastoreItem xmlns:ds="http://schemas.openxmlformats.org/officeDocument/2006/customXml" ds:itemID="{488FEDE8-2BDB-4CFB-8517-B9E56C1A3E3C}">
  <ds:schemaRefs/>
</ds:datastoreItem>
</file>

<file path=customXml/itemProps6.xml><?xml version="1.0" encoding="utf-8"?>
<ds:datastoreItem xmlns:ds="http://schemas.openxmlformats.org/officeDocument/2006/customXml" ds:itemID="{CA273D13-1227-45A4-99A3-AE0C87EBFEA2}">
  <ds:schemaRefs/>
</ds:datastoreItem>
</file>

<file path=customXml/itemProps7.xml><?xml version="1.0" encoding="utf-8"?>
<ds:datastoreItem xmlns:ds="http://schemas.openxmlformats.org/officeDocument/2006/customXml" ds:itemID="{56B527BF-8746-4482-9F94-BB42BF9A9638}">
  <ds:schemaRefs/>
</ds:datastoreItem>
</file>

<file path=customXml/itemProps8.xml><?xml version="1.0" encoding="utf-8"?>
<ds:datastoreItem xmlns:ds="http://schemas.openxmlformats.org/officeDocument/2006/customXml" ds:itemID="{D9A5DA54-58EF-4ACE-86D7-6C8A1ADFB7E7}">
  <ds:schemaRefs/>
</ds:datastoreItem>
</file>

<file path=customXml/itemProps9.xml><?xml version="1.0" encoding="utf-8"?>
<ds:datastoreItem xmlns:ds="http://schemas.openxmlformats.org/officeDocument/2006/customXml" ds:itemID="{09C0C6B5-2688-48F0-836A-39649A6BD732}">
  <ds:schemaRefs/>
</ds:datastoreItem>
</file>

<file path=customXml/itemProps10.xml><?xml version="1.0" encoding="utf-8"?>
<ds:datastoreItem xmlns:ds="http://schemas.openxmlformats.org/officeDocument/2006/customXml" ds:itemID="{7F587014-B8D1-43A7-97C8-09107BECD740}">
  <ds:schemaRefs/>
</ds:datastoreItem>
</file>

<file path=customXml/itemProps11.xml><?xml version="1.0" encoding="utf-8"?>
<ds:datastoreItem xmlns:ds="http://schemas.openxmlformats.org/officeDocument/2006/customXml" ds:itemID="{E3D43FEE-AD56-407E-A1F1-1DF124FF5EE4}">
  <ds:schemaRefs/>
</ds:datastoreItem>
</file>

<file path=customXml/itemProps12.xml><?xml version="1.0" encoding="utf-8"?>
<ds:datastoreItem xmlns:ds="http://schemas.openxmlformats.org/officeDocument/2006/customXml" ds:itemID="{3BF5918F-9E7E-4A7E-81C1-5AA082A6F4FA}">
  <ds:schemaRefs>
    <ds:schemaRef ds:uri="http://schemas.microsoft.com/DataMashup"/>
  </ds:schemaRefs>
</ds:datastoreItem>
</file>

<file path=customXml/itemProps13.xml><?xml version="1.0" encoding="utf-8"?>
<ds:datastoreItem xmlns:ds="http://schemas.openxmlformats.org/officeDocument/2006/customXml" ds:itemID="{9118733C-C246-47CC-8DC1-F2DA45B1DB8C}">
  <ds:schemaRefs/>
</ds:datastoreItem>
</file>

<file path=customXml/itemProps14.xml><?xml version="1.0" encoding="utf-8"?>
<ds:datastoreItem xmlns:ds="http://schemas.openxmlformats.org/officeDocument/2006/customXml" ds:itemID="{DD4729CF-CA5E-44EF-AA68-25E15C29FF93}">
  <ds:schemaRefs/>
</ds:datastoreItem>
</file>

<file path=customXml/itemProps15.xml><?xml version="1.0" encoding="utf-8"?>
<ds:datastoreItem xmlns:ds="http://schemas.openxmlformats.org/officeDocument/2006/customXml" ds:itemID="{BD546C17-696E-43BF-BEA7-1F1BC558C432}">
  <ds:schemaRefs/>
</ds:datastoreItem>
</file>

<file path=customXml/itemProps16.xml><?xml version="1.0" encoding="utf-8"?>
<ds:datastoreItem xmlns:ds="http://schemas.openxmlformats.org/officeDocument/2006/customXml" ds:itemID="{C351125C-642A-4B2B-84CB-94B3246422C5}">
  <ds:schemaRefs/>
</ds:datastoreItem>
</file>

<file path=customXml/itemProps17.xml><?xml version="1.0" encoding="utf-8"?>
<ds:datastoreItem xmlns:ds="http://schemas.openxmlformats.org/officeDocument/2006/customXml" ds:itemID="{4C865E27-1CA1-493D-8C97-466B1AAB67C5}">
  <ds:schemaRefs/>
</ds:datastoreItem>
</file>

<file path=customXml/itemProps18.xml><?xml version="1.0" encoding="utf-8"?>
<ds:datastoreItem xmlns:ds="http://schemas.openxmlformats.org/officeDocument/2006/customXml" ds:itemID="{D454092E-1D17-41FB-B144-5109A1A63E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Sheet3</vt:lpstr>
      <vt:lpstr>Sheet2</vt:lpstr>
      <vt:lpstr>Sheet4</vt:lpstr>
      <vt:lpstr>Pivot Report</vt:lpstr>
      <vt:lpstr>Dashboard sheet</vt:lpstr>
      <vt:lpstr>No of patient</vt:lpstr>
      <vt:lpstr>Average wait time</vt:lpstr>
      <vt:lpstr>Patient satisfication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Samiksha Dhawale</dc:creator>
  <cp:lastModifiedBy>Samiksha Dhawale</cp:lastModifiedBy>
  <dcterms:created xsi:type="dcterms:W3CDTF">2026-01-10T06:42:05Z</dcterms:created>
  <dcterms:modified xsi:type="dcterms:W3CDTF">2026-01-15T12:25:51Z</dcterms:modified>
</cp:coreProperties>
</file>