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-20\github desktop\da20_task2_sumifs_countifs\"/>
    </mc:Choice>
  </mc:AlternateContent>
  <xr:revisionPtr revIDLastSave="0" documentId="13_ncr:1_{7B0178EC-8540-4E1A-ADD5-0EBD71E416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1" l="1"/>
  <c r="F25" i="1"/>
  <c r="L24" i="1"/>
  <c r="F24" i="1"/>
  <c r="L23" i="1"/>
  <c r="F23" i="1"/>
  <c r="L22" i="1"/>
  <c r="F22" i="1"/>
</calcChain>
</file>

<file path=xl/sharedStrings.xml><?xml version="1.0" encoding="utf-8"?>
<sst xmlns="http://schemas.openxmlformats.org/spreadsheetml/2006/main" count="57" uniqueCount="15">
  <si>
    <t>examples of sumifs and countifs</t>
  </si>
  <si>
    <t>countifs</t>
  </si>
  <si>
    <t>sumifs</t>
  </si>
  <si>
    <t>name</t>
  </si>
  <si>
    <t>product</t>
  </si>
  <si>
    <t>cost</t>
  </si>
  <si>
    <t>john</t>
  </si>
  <si>
    <t>laptop</t>
  </si>
  <si>
    <t>aman</t>
  </si>
  <si>
    <t>mobile</t>
  </si>
  <si>
    <t>atul</t>
  </si>
  <si>
    <t>AC</t>
  </si>
  <si>
    <t>aarya</t>
  </si>
  <si>
    <t>cooler</t>
  </si>
  <si>
    <t>Cooler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</si>
</sst>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M25"/>
  <sheetViews>
    <sheetView tabSelected="1" topLeftCell="A8" workbookViewId="0">
      <selection activeCell="P21" sqref="P21"/>
    </sheetView>
  </sheetViews>
  <sheetFormatPr defaultRowHeight="14.4" x14ac:dyDescent="0.3"/>
  <sheetData>
    <row r="5" spans="5:13" x14ac:dyDescent="0.3">
      <c r="G5" s="1" t="s">
        <v>0</v>
      </c>
      <c r="H5" s="1"/>
      <c r="I5" s="1"/>
    </row>
    <row r="8" spans="5:13" x14ac:dyDescent="0.3">
      <c r="E8" s="2"/>
      <c r="F8" s="3" t="s">
        <v>1</v>
      </c>
      <c r="G8" s="4"/>
      <c r="L8" s="5" t="s">
        <v>2</v>
      </c>
    </row>
    <row r="9" spans="5:13" x14ac:dyDescent="0.3">
      <c r="E9" s="6" t="s">
        <v>3</v>
      </c>
      <c r="F9" s="6" t="s">
        <v>4</v>
      </c>
      <c r="G9" s="6" t="s">
        <v>5</v>
      </c>
      <c r="K9" s="6" t="s">
        <v>3</v>
      </c>
      <c r="L9" s="6" t="s">
        <v>4</v>
      </c>
      <c r="M9" s="6" t="s">
        <v>5</v>
      </c>
    </row>
    <row r="10" spans="5:13" x14ac:dyDescent="0.3">
      <c r="E10" s="6" t="s">
        <v>6</v>
      </c>
      <c r="F10" s="6" t="s">
        <v>7</v>
      </c>
      <c r="G10" s="6">
        <v>150</v>
      </c>
      <c r="K10" s="6" t="s">
        <v>6</v>
      </c>
      <c r="L10" s="6" t="s">
        <v>7</v>
      </c>
      <c r="M10" s="6">
        <v>150</v>
      </c>
    </row>
    <row r="11" spans="5:13" x14ac:dyDescent="0.3">
      <c r="E11" s="6" t="s">
        <v>8</v>
      </c>
      <c r="F11" s="6" t="s">
        <v>9</v>
      </c>
      <c r="G11" s="6">
        <v>120</v>
      </c>
      <c r="K11" s="6" t="s">
        <v>8</v>
      </c>
      <c r="L11" s="6" t="s">
        <v>9</v>
      </c>
      <c r="M11" s="6">
        <v>120</v>
      </c>
    </row>
    <row r="12" spans="5:13" x14ac:dyDescent="0.3">
      <c r="E12" s="6" t="s">
        <v>6</v>
      </c>
      <c r="F12" s="6" t="s">
        <v>7</v>
      </c>
      <c r="G12" s="6">
        <v>240</v>
      </c>
      <c r="K12" s="6" t="s">
        <v>6</v>
      </c>
      <c r="L12" s="6" t="s">
        <v>7</v>
      </c>
      <c r="M12" s="6">
        <v>240</v>
      </c>
    </row>
    <row r="13" spans="5:13" x14ac:dyDescent="0.3">
      <c r="E13" s="6" t="s">
        <v>10</v>
      </c>
      <c r="F13" s="6" t="s">
        <v>11</v>
      </c>
      <c r="G13" s="6">
        <v>200</v>
      </c>
      <c r="K13" s="6" t="s">
        <v>10</v>
      </c>
      <c r="L13" s="6" t="s">
        <v>11</v>
      </c>
      <c r="M13" s="6">
        <v>200</v>
      </c>
    </row>
    <row r="14" spans="5:13" x14ac:dyDescent="0.3">
      <c r="E14" s="6" t="s">
        <v>12</v>
      </c>
      <c r="F14" s="6" t="s">
        <v>13</v>
      </c>
      <c r="G14" s="6">
        <v>190</v>
      </c>
      <c r="K14" s="6" t="s">
        <v>12</v>
      </c>
      <c r="L14" s="6" t="s">
        <v>13</v>
      </c>
      <c r="M14" s="6">
        <v>190</v>
      </c>
    </row>
    <row r="15" spans="5:13" x14ac:dyDescent="0.3">
      <c r="E15" s="6" t="s">
        <v>8</v>
      </c>
      <c r="F15" s="6" t="s">
        <v>9</v>
      </c>
      <c r="G15" s="6">
        <v>459</v>
      </c>
      <c r="K15" s="6" t="s">
        <v>8</v>
      </c>
      <c r="L15" s="6" t="s">
        <v>9</v>
      </c>
      <c r="M15" s="6">
        <v>459</v>
      </c>
    </row>
    <row r="16" spans="5:13" x14ac:dyDescent="0.3">
      <c r="E16" s="6" t="s">
        <v>6</v>
      </c>
      <c r="F16" s="6" t="s">
        <v>7</v>
      </c>
      <c r="G16" s="6">
        <v>234</v>
      </c>
      <c r="K16" s="6" t="s">
        <v>6</v>
      </c>
      <c r="L16" s="6" t="s">
        <v>7</v>
      </c>
      <c r="M16" s="6">
        <v>234</v>
      </c>
    </row>
    <row r="17" spans="5:13" x14ac:dyDescent="0.3">
      <c r="E17" s="6" t="s">
        <v>10</v>
      </c>
      <c r="F17" s="6" t="s">
        <v>11</v>
      </c>
      <c r="G17" s="6">
        <v>908</v>
      </c>
      <c r="K17" s="6" t="s">
        <v>10</v>
      </c>
      <c r="L17" s="6" t="s">
        <v>11</v>
      </c>
      <c r="M17" s="6">
        <v>908</v>
      </c>
    </row>
    <row r="18" spans="5:13" x14ac:dyDescent="0.3">
      <c r="E18" s="6" t="s">
        <v>12</v>
      </c>
      <c r="F18" s="6" t="s">
        <v>13</v>
      </c>
      <c r="G18" s="6">
        <v>123</v>
      </c>
      <c r="K18" s="6" t="s">
        <v>12</v>
      </c>
      <c r="L18" s="6" t="s">
        <v>13</v>
      </c>
      <c r="M18" s="6">
        <v>123</v>
      </c>
    </row>
    <row r="19" spans="5:13" x14ac:dyDescent="0.3">
      <c r="E19" s="6" t="s">
        <v>12</v>
      </c>
      <c r="F19" s="6" t="s">
        <v>13</v>
      </c>
      <c r="G19" s="6">
        <v>456</v>
      </c>
      <c r="K19" s="6" t="s">
        <v>12</v>
      </c>
      <c r="L19" s="6" t="s">
        <v>13</v>
      </c>
      <c r="M19" s="6">
        <v>456</v>
      </c>
    </row>
    <row r="22" spans="5:13" x14ac:dyDescent="0.3">
      <c r="E22" s="7" t="s">
        <v>7</v>
      </c>
      <c r="F22" s="7">
        <f>COUNTIFS(E10:E19,"john",F10:F19,"laptop")</f>
        <v>3</v>
      </c>
      <c r="K22" s="6" t="s">
        <v>7</v>
      </c>
      <c r="L22" s="6">
        <f>SUMIFS(M10:M19,K10:K19,"john",L10:L19,"laptop")</f>
        <v>624</v>
      </c>
    </row>
    <row r="23" spans="5:13" x14ac:dyDescent="0.3">
      <c r="E23" s="7" t="s">
        <v>9</v>
      </c>
      <c r="F23" s="7">
        <f>COUNTIFS(E10:E19,"aman",F10:F19,"mobile")</f>
        <v>2</v>
      </c>
      <c r="K23" s="6" t="s">
        <v>9</v>
      </c>
      <c r="L23" s="6">
        <f>SUMIFS(M10:M19,K10:K19,"aman",L10:L19,"mobile")</f>
        <v>579</v>
      </c>
    </row>
    <row r="24" spans="5:13" x14ac:dyDescent="0.3">
      <c r="E24" s="7" t="s">
        <v>11</v>
      </c>
      <c r="F24" s="7">
        <f>COUNTIFS(E10:E19,"atul",F10:F19,"AC")</f>
        <v>2</v>
      </c>
      <c r="K24" s="6" t="s">
        <v>11</v>
      </c>
      <c r="L24" s="6">
        <f>SUMIFS(M10:M19,K10:K19,"atul",L10:L19,"AC")</f>
        <v>1108</v>
      </c>
    </row>
    <row r="25" spans="5:13" x14ac:dyDescent="0.3">
      <c r="E25" s="7" t="s">
        <v>14</v>
      </c>
      <c r="F25" s="7">
        <f>COUNTIFS(E10:E19,"aarya",F10:F19,"cooler")</f>
        <v>3</v>
      </c>
      <c r="K25" s="6" t="s">
        <v>13</v>
      </c>
      <c r="L25" s="6">
        <f>SUMIFS(M10:M19,K10:K19,"aarya",L10:L19,"cooler")</f>
        <v>769</v>
      </c>
    </row>
  </sheetData>
  <mergeCells count="1">
    <mergeCell ref="G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samiksha kandrikar</dc:creator>
  <cp:lastModifiedBy>Samiksha Kandrikar</cp:lastModifiedBy>
  <dcterms:created xsi:type="dcterms:W3CDTF">2015-06-05T18:17:20Z</dcterms:created>
  <dcterms:modified xsi:type="dcterms:W3CDTF">2025-06-18T06:42:37Z</dcterms:modified>
</cp:coreProperties>
</file>