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ingereichte Berichte" sheetId="1" r:id="rId4"/>
  </sheets>
  <definedNames/>
  <calcPr/>
</workbook>
</file>

<file path=xl/sharedStrings.xml><?xml version="1.0" encoding="utf-8"?>
<sst xmlns="http://schemas.openxmlformats.org/spreadsheetml/2006/main" count="57" uniqueCount="49">
  <si>
    <t>Monatsbericht</t>
  </si>
  <si>
    <t>Name</t>
  </si>
  <si>
    <t>Westwind- Eisenbahnservice</t>
  </si>
  <si>
    <t>Personal ID</t>
  </si>
  <si>
    <t>Boelerstr. 153</t>
  </si>
  <si>
    <t>Mail</t>
  </si>
  <si>
    <t>58097 Hagen</t>
  </si>
  <si>
    <t>Tel</t>
  </si>
  <si>
    <t>planung@westwind-eisenbahnservice.de</t>
  </si>
  <si>
    <t>DATUM</t>
  </si>
  <si>
    <t>Dienst von-bis</t>
  </si>
  <si>
    <t xml:space="preserve">Dienst Summe </t>
  </si>
  <si>
    <t>GF H von-bis</t>
  </si>
  <si>
    <t>GF Z von -bis</t>
  </si>
  <si>
    <t>GF Summe</t>
  </si>
  <si>
    <t>Pause</t>
  </si>
  <si>
    <t>FZ 100%</t>
  </si>
  <si>
    <t>SZ 50%</t>
  </si>
  <si>
    <t>NZ 40%</t>
  </si>
  <si>
    <t>NZ 25%</t>
  </si>
  <si>
    <t>Verpflegung</t>
  </si>
  <si>
    <t xml:space="preserve">Bermerkung </t>
  </si>
  <si>
    <t>Ort</t>
  </si>
  <si>
    <t>Auftraggeber</t>
  </si>
  <si>
    <t>0 Tage</t>
  </si>
  <si>
    <t>Gesamttage</t>
  </si>
  <si>
    <t>Tage</t>
  </si>
  <si>
    <t>Zeitkonto aktueller Monat</t>
  </si>
  <si>
    <t>Soll Zeit</t>
  </si>
  <si>
    <t>Gesamtstunden</t>
  </si>
  <si>
    <t>St.</t>
  </si>
  <si>
    <t xml:space="preserve">Zeitkonto Gesamt </t>
  </si>
  <si>
    <t xml:space="preserve">Ist Zeit </t>
  </si>
  <si>
    <t>Gesamt Pause</t>
  </si>
  <si>
    <t xml:space="preserve">Minus Zeit </t>
  </si>
  <si>
    <t>Ausbildung</t>
  </si>
  <si>
    <t xml:space="preserve">€ </t>
  </si>
  <si>
    <t xml:space="preserve">Kranktage Aktuell </t>
  </si>
  <si>
    <t>Gesamtarbeitzeit</t>
  </si>
  <si>
    <t>Krankentage Gesamt 2024</t>
  </si>
  <si>
    <t>Nachtzuschlag 25%</t>
  </si>
  <si>
    <t>Nachtzuschlag 40%</t>
  </si>
  <si>
    <t xml:space="preserve">Urlaubstage akt. Monat </t>
  </si>
  <si>
    <t>Sonntagszuschläge</t>
  </si>
  <si>
    <t>Urlaubsanspruch</t>
  </si>
  <si>
    <t>Feiertagszuschläge</t>
  </si>
  <si>
    <t xml:space="preserve">Verbleibend </t>
  </si>
  <si>
    <t>Gastfahrt Stunden</t>
  </si>
  <si>
    <t>Schichtzulage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</si>
</sst>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00"/>
    <numFmt numFmtId="165" formatCode="dd/mm/yyyy"/>
    <numFmt numFmtId="166" formatCode="#,##0.00&quot; €&quot;;\-#,##0.00&quot; €&quot;"/>
    <numFmt numFmtId="167" formatCode="#,##0.0&quot;  km&quot;;\(#,##0.0&quot;) km&quot;"/>
    <numFmt numFmtId="168" formatCode="#,##0\ ;\-#,##0\ "/>
    <numFmt numFmtId="169" formatCode="#,##0.00\ ;\-#,##0.00\ "/>
  </numFmts>
  <fonts count="13">
    <font>
      <sz val="11.0"/>
      <color rgb="FF000000"/>
      <name val="Calibri"/>
      <scheme val="minor"/>
    </font>
    <font>
      <sz val="11.0"/>
      <color theme="1"/>
      <name val="Calibri"/>
    </font>
    <font>
      <sz val="22.0"/>
      <color theme="1"/>
      <name val="Calibri"/>
    </font>
    <font/>
    <font>
      <b/>
      <sz val="7.0"/>
      <color theme="1"/>
      <name val="Quattrocento Sans"/>
    </font>
    <font>
      <sz val="20.0"/>
      <color theme="1"/>
      <name val="Calibri"/>
    </font>
    <font>
      <sz val="18.0"/>
      <color theme="1"/>
      <name val="Calibri"/>
    </font>
    <font>
      <sz val="7.0"/>
      <color theme="1"/>
      <name val="Quattrocento Sans"/>
    </font>
    <font>
      <sz val="14.0"/>
      <color theme="1"/>
      <name val="Calibri"/>
    </font>
    <font>
      <u/>
      <sz val="11.0"/>
      <color rgb="FF0000FF"/>
      <name val="Calibri"/>
    </font>
    <font>
      <b/>
      <sz val="10.0"/>
      <color theme="1"/>
      <name val="Calibri"/>
    </font>
    <font>
      <b/>
      <sz val="20.0"/>
      <color theme="1"/>
      <name val="Calibri"/>
    </font>
    <font>
      <b/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5CE"/>
        <bgColor rgb="FFFFF5CE"/>
      </patternFill>
    </fill>
    <fill>
      <patternFill patternType="solid">
        <fgColor rgb="FFFFFFFF"/>
        <bgColor rgb="FFFFFFFF"/>
      </patternFill>
    </fill>
  </fills>
  <borders count="24">
    <border/>
    <border>
      <left/>
      <right/>
      <top/>
      <bottom/>
    </border>
    <border>
      <left/>
      <top/>
      <bottom/>
    </border>
    <border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bottom/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1" fillId="2" fontId="2" numFmtId="0" xfId="0" applyAlignment="1" applyBorder="1" applyFill="1" applyFont="1">
      <alignment horizontal="left" shrinkToFit="0" vertical="bottom" wrapText="0"/>
    </xf>
    <xf borderId="2" fillId="2" fontId="2" numFmtId="49" xfId="0" applyAlignment="1" applyBorder="1" applyFont="1" applyNumberFormat="1">
      <alignment horizontal="center" shrinkToFit="0" vertical="center" wrapText="0"/>
    </xf>
    <xf borderId="3" fillId="0" fontId="3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horizontal="left" shrinkToFit="0" vertical="center" wrapText="0"/>
    </xf>
    <xf borderId="1" fillId="2" fontId="5" numFmtId="0" xfId="0" applyAlignment="1" applyBorder="1" applyFont="1">
      <alignment horizontal="left" shrinkToFit="0" vertical="center" wrapText="0"/>
    </xf>
    <xf borderId="1" fillId="2" fontId="6" numFmtId="0" xfId="0" applyAlignment="1" applyBorder="1" applyFont="1">
      <alignment horizontal="center" shrinkToFit="0" vertical="center" wrapText="0"/>
    </xf>
    <xf borderId="1" fillId="2" fontId="6" numFmtId="0" xfId="0" applyAlignment="1" applyBorder="1" applyFont="1">
      <alignment horizontal="left" shrinkToFit="0" vertical="center" wrapText="0"/>
    </xf>
    <xf borderId="4" fillId="2" fontId="1" numFmtId="0" xfId="0" applyAlignment="1" applyBorder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5" fillId="2" fontId="8" numFmtId="49" xfId="0" applyAlignment="1" applyBorder="1" applyFont="1" applyNumberFormat="1">
      <alignment horizontal="left" shrinkToFit="0" vertical="center" wrapText="0"/>
    </xf>
    <xf borderId="6" fillId="2" fontId="8" numFmtId="0" xfId="0" applyAlignment="1" applyBorder="1" applyFont="1">
      <alignment horizontal="center" shrinkToFit="0" vertical="center" wrapText="0"/>
    </xf>
    <xf borderId="7" fillId="2" fontId="8" numFmtId="0" xfId="0" applyAlignment="1" applyBorder="1" applyFont="1">
      <alignment horizontal="left" shrinkToFit="0" vertical="center" wrapText="0"/>
    </xf>
    <xf borderId="8" fillId="2" fontId="1" numFmtId="0" xfId="0" applyAlignment="1" applyBorder="1" applyFont="1">
      <alignment horizontal="left" shrinkToFit="0" vertical="center" wrapText="0"/>
    </xf>
    <xf borderId="9" fillId="2" fontId="1" numFmtId="0" xfId="0" applyAlignment="1" applyBorder="1" applyFont="1">
      <alignment horizontal="left" shrinkToFit="0" vertical="center" wrapText="0"/>
    </xf>
    <xf borderId="0" fillId="2" fontId="1" numFmtId="0" xfId="0" applyAlignment="1" applyFont="1">
      <alignment horizontal="left" shrinkToFit="0" vertical="center" wrapText="0"/>
    </xf>
    <xf borderId="6" fillId="2" fontId="8" numFmtId="164" xfId="0" applyAlignment="1" applyBorder="1" applyFont="1" applyNumberFormat="1">
      <alignment horizontal="center" shrinkToFit="0" vertical="center" wrapText="0"/>
    </xf>
    <xf borderId="7" fillId="2" fontId="8" numFmtId="164" xfId="0" applyAlignment="1" applyBorder="1" applyFont="1" applyNumberFormat="1">
      <alignment horizontal="left" shrinkToFit="0" vertical="center" wrapText="0"/>
    </xf>
    <xf borderId="0" fillId="0" fontId="9" numFmtId="0" xfId="0" applyAlignment="1" applyFont="1">
      <alignment horizontal="left" shrinkToFit="0" vertical="center" wrapText="0"/>
    </xf>
    <xf borderId="10" fillId="2" fontId="1" numFmtId="0" xfId="0" applyAlignment="1" applyBorder="1" applyFont="1">
      <alignment horizontal="left" shrinkToFit="0" vertical="center" wrapText="0"/>
    </xf>
    <xf borderId="11" fillId="2" fontId="1" numFmtId="0" xfId="0" applyAlignment="1" applyBorder="1" applyFont="1">
      <alignment horizontal="center" shrinkToFit="0" vertical="center" wrapText="0"/>
    </xf>
    <xf borderId="12" fillId="0" fontId="3" numFmtId="0" xfId="0" applyAlignment="1" applyBorder="1" applyFont="1">
      <alignment horizontal="left" vertical="center"/>
    </xf>
    <xf borderId="13" fillId="2" fontId="1" numFmtId="0" xfId="0" applyAlignment="1" applyBorder="1" applyFont="1">
      <alignment horizontal="left" shrinkToFit="0" vertical="center" wrapText="0"/>
    </xf>
    <xf borderId="14" fillId="0" fontId="1" numFmtId="0" xfId="0" applyAlignment="1" applyBorder="1" applyFont="1">
      <alignment horizontal="left" shrinkToFit="0" vertical="center" wrapText="0"/>
    </xf>
    <xf borderId="5" fillId="2" fontId="10" numFmtId="49" xfId="0" applyAlignment="1" applyBorder="1" applyFont="1" applyNumberFormat="1">
      <alignment horizontal="center" shrinkToFit="0" vertical="center" wrapText="0"/>
    </xf>
    <xf borderId="5" fillId="2" fontId="10" numFmtId="49" xfId="0" applyAlignment="1" applyBorder="1" applyFont="1" applyNumberFormat="1">
      <alignment horizontal="center" shrinkToFit="0" vertical="center" wrapText="1"/>
    </xf>
    <xf borderId="5" fillId="0" fontId="1" numFmtId="165" xfId="0" applyAlignment="1" applyBorder="1" applyFont="1" applyNumberForma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3" fontId="1" numFmtId="166" xfId="0" applyAlignment="1" applyBorder="1" applyFill="1" applyFont="1" applyNumberFormat="1">
      <alignment horizontal="center" shrinkToFit="0" vertical="center" wrapText="0"/>
    </xf>
    <xf borderId="5" fillId="0" fontId="1" numFmtId="167" xfId="0" applyAlignment="1" applyBorder="1" applyFont="1" applyNumberFormat="1">
      <alignment horizontal="center" shrinkToFit="0" vertical="center" wrapText="0"/>
    </xf>
    <xf borderId="5" fillId="3" fontId="1" numFmtId="49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15" fillId="2" fontId="1" numFmtId="49" xfId="0" applyAlignment="1" applyBorder="1" applyFont="1" applyNumberForma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6" fillId="2" fontId="1" numFmtId="2" xfId="0" applyAlignment="1" applyBorder="1" applyFont="1" applyNumberFormat="1">
      <alignment horizontal="center" shrinkToFit="0" vertical="center" wrapText="0"/>
    </xf>
    <xf borderId="6" fillId="2" fontId="1" numFmtId="4" xfId="0" applyAlignment="1" applyBorder="1" applyFont="1" applyNumberFormat="1">
      <alignment horizontal="center" shrinkToFit="0" vertical="center" wrapText="0"/>
    </xf>
    <xf borderId="6" fillId="2" fontId="1" numFmtId="168" xfId="0" applyAlignment="1" applyBorder="1" applyFont="1" applyNumberFormat="1">
      <alignment horizontal="center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6" fillId="0" fontId="1" numFmtId="0" xfId="0" applyAlignment="1" applyBorder="1" applyFont="1">
      <alignment horizontal="center" shrinkToFit="0" vertical="center" wrapText="0"/>
    </xf>
    <xf borderId="16" fillId="0" fontId="1" numFmtId="2" xfId="0" applyAlignment="1" applyBorder="1" applyFont="1" applyNumberFormat="1">
      <alignment horizontal="center" shrinkToFit="0" vertical="center" wrapText="0"/>
    </xf>
    <xf borderId="16" fillId="0" fontId="1" numFmtId="4" xfId="0" applyAlignment="1" applyBorder="1" applyFont="1" applyNumberFormat="1">
      <alignment horizontal="center" shrinkToFit="0" vertical="center" wrapText="0"/>
    </xf>
    <xf borderId="16" fillId="0" fontId="1" numFmtId="169" xfId="0" applyAlignment="1" applyBorder="1" applyFont="1" applyNumberFormat="1">
      <alignment horizontal="center" shrinkToFit="0" vertical="center" wrapText="0"/>
    </xf>
    <xf borderId="17" fillId="0" fontId="11" numFmtId="49" xfId="0" applyAlignment="1" applyBorder="1" applyFont="1" applyNumberFormat="1">
      <alignment horizontal="left" shrinkToFit="0" vertical="center" wrapText="1"/>
    </xf>
    <xf borderId="8" fillId="0" fontId="3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left" vertical="center"/>
    </xf>
    <xf borderId="16" fillId="2" fontId="5" numFmtId="49" xfId="0" applyAlignment="1" applyBorder="1" applyFont="1" applyNumberFormat="1">
      <alignment horizontal="right" readingOrder="0" shrinkToFit="0" vertical="center" wrapText="0"/>
    </xf>
    <xf borderId="18" fillId="0" fontId="3" numFmtId="0" xfId="0" applyAlignment="1" applyBorder="1" applyFont="1">
      <alignment horizontal="left" vertical="center"/>
    </xf>
    <xf borderId="19" fillId="0" fontId="1" numFmtId="0" xfId="0" applyAlignment="1" applyBorder="1" applyFont="1">
      <alignment horizontal="left" shrinkToFit="0" vertical="center" wrapText="0"/>
    </xf>
    <xf borderId="17" fillId="0" fontId="12" numFmtId="49" xfId="0" applyAlignment="1" applyBorder="1" applyFont="1" applyNumberFormat="1">
      <alignment horizontal="left" shrinkToFit="0" vertical="center" wrapText="1"/>
    </xf>
    <xf borderId="5" fillId="2" fontId="8" numFmtId="0" xfId="0" applyAlignment="1" applyBorder="1" applyFont="1">
      <alignment horizontal="right" shrinkToFit="0" vertical="center" wrapText="0"/>
    </xf>
    <xf borderId="20" fillId="0" fontId="1" numFmtId="0" xfId="0" applyAlignment="1" applyBorder="1" applyFont="1">
      <alignment horizontal="left" shrinkToFit="0" vertical="center" wrapText="0"/>
    </xf>
    <xf borderId="16" fillId="2" fontId="5" numFmtId="49" xfId="0" applyAlignment="1" applyBorder="1" applyFont="1" applyNumberFormat="1">
      <alignment horizontal="right" shrinkToFit="0" vertical="center" wrapText="0"/>
    </xf>
    <xf borderId="21" fillId="0" fontId="1" numFmtId="0" xfId="0" applyAlignment="1" applyBorder="1" applyFont="1">
      <alignment horizontal="left" shrinkToFit="0" vertical="center" wrapText="0"/>
    </xf>
    <xf borderId="8" fillId="0" fontId="12" numFmtId="0" xfId="0" applyAlignment="1" applyBorder="1" applyFont="1">
      <alignment horizontal="left" shrinkToFit="0" vertical="center" wrapText="0"/>
    </xf>
    <xf borderId="8" fillId="0" fontId="8" numFmtId="0" xfId="0" applyAlignment="1" applyBorder="1" applyFont="1">
      <alignment horizontal="right" shrinkToFit="0" vertical="center" wrapText="0"/>
    </xf>
    <xf borderId="16" fillId="0" fontId="1" numFmtId="0" xfId="0" applyAlignment="1" applyBorder="1" applyFont="1">
      <alignment horizontal="left" shrinkToFit="0" vertical="center" wrapText="0"/>
    </xf>
    <xf borderId="8" fillId="2" fontId="5" numFmtId="49" xfId="0" applyAlignment="1" applyBorder="1" applyFont="1" applyNumberFormat="1">
      <alignment horizontal="right" shrinkToFit="0" vertical="center" wrapText="0"/>
    </xf>
    <xf borderId="22" fillId="2" fontId="5" numFmtId="49" xfId="0" applyAlignment="1" applyBorder="1" applyFont="1" applyNumberFormat="1">
      <alignment horizontal="right" shrinkToFit="0" vertical="center" wrapText="0"/>
    </xf>
    <xf borderId="23" fillId="0" fontId="3" numFmtId="0" xfId="0" applyAlignment="1" applyBorder="1" applyFont="1">
      <alignment horizontal="left" vertical="center"/>
    </xf>
    <xf borderId="17" fillId="2" fontId="5" numFmtId="49" xfId="0" applyAlignment="1" applyBorder="1" applyFont="1" applyNumberFormat="1">
      <alignment horizontal="righ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1057275</xdr:colOff>
      <xdr:row>0</xdr:row>
      <xdr:rowOff>219075</xdr:rowOff>
    </xdr:from>
    <xdr:ext cx="2933700" cy="1657350"/>
    <xdr:pic>
      <xdr:nvPicPr>
        <xdr:cNvPr descr="image1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523875</xdr:colOff>
      <xdr:row>45</xdr:row>
      <xdr:rowOff>352425</xdr:rowOff>
    </xdr:from>
    <xdr:ext cx="3419475" cy="1914525"/>
    <xdr:pic>
      <xdr:nvPicPr>
        <xdr:cNvPr descr="image1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64B42"/>
      </a:accent1>
      <a:accent2>
        <a:srgbClr val="4B5A60"/>
      </a:accent2>
      <a:accent3>
        <a:srgbClr val="9C5238"/>
      </a:accent3>
      <a:accent4>
        <a:srgbClr val="C1AD79"/>
      </a:accent4>
      <a:accent5>
        <a:srgbClr val="667559"/>
      </a:accent5>
      <a:accent6>
        <a:srgbClr val="604965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lanung@westwind-eisenbahnservice.d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1.86"/>
    <col customWidth="1" min="3" max="3" width="14.0"/>
    <col customWidth="1" min="4" max="4" width="8.14"/>
    <col customWidth="1" min="5" max="5" width="11.86"/>
    <col customWidth="1" min="6" max="6" width="11.57"/>
    <col customWidth="1" min="7" max="7" width="7.71"/>
    <col customWidth="1" min="8" max="8" width="7.0"/>
    <col customWidth="1" min="9" max="9" width="7.86"/>
    <col customWidth="1" min="10" max="10" width="7.0"/>
    <col customWidth="1" min="11" max="11" width="8.14"/>
    <col customWidth="1" min="12" max="12" width="7.71"/>
    <col customWidth="1" min="13" max="13" width="11.0"/>
    <col customWidth="1" min="14" max="14" width="36.29"/>
    <col customWidth="1" min="15" max="15" width="47.71"/>
    <col customWidth="1" min="16" max="16" width="13.86"/>
    <col customWidth="1" min="17" max="26" width="9.14"/>
  </cols>
  <sheetData>
    <row r="1" ht="36.75" customHeight="1">
      <c r="A1" s="1"/>
      <c r="B1" s="2"/>
      <c r="C1" s="3" t="s">
        <v>0</v>
      </c>
      <c r="D1" s="4"/>
      <c r="E1" s="4"/>
      <c r="F1" s="4"/>
      <c r="G1" s="5"/>
      <c r="H1" s="5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1"/>
      <c r="B2" s="7"/>
      <c r="C2" s="8"/>
      <c r="D2" s="9"/>
      <c r="E2" s="5"/>
      <c r="F2" s="10"/>
      <c r="G2" s="10"/>
      <c r="H2" s="10"/>
      <c r="I2" s="1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5"/>
      <c r="C3" s="12" t="s">
        <v>1</v>
      </c>
      <c r="D3" s="13"/>
      <c r="E3" s="14"/>
      <c r="F3" s="15"/>
      <c r="G3" s="16"/>
      <c r="H3" s="17"/>
      <c r="I3" s="11"/>
      <c r="J3" s="1"/>
      <c r="K3" s="1" t="s">
        <v>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1"/>
      <c r="B4" s="5"/>
      <c r="C4" s="12" t="s">
        <v>3</v>
      </c>
      <c r="D4" s="18"/>
      <c r="E4" s="19"/>
      <c r="F4" s="15"/>
      <c r="G4" s="16"/>
      <c r="H4" s="17"/>
      <c r="I4" s="1"/>
      <c r="J4" s="1"/>
      <c r="K4" s="1" t="s">
        <v>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5"/>
      <c r="C5" s="12" t="s">
        <v>5</v>
      </c>
      <c r="D5" s="13"/>
      <c r="E5" s="14"/>
      <c r="F5" s="15"/>
      <c r="G5" s="16"/>
      <c r="H5" s="17"/>
      <c r="I5" s="1"/>
      <c r="J5" s="1"/>
      <c r="K5" s="1" t="s">
        <v>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1"/>
      <c r="B6" s="5"/>
      <c r="C6" s="12" t="s">
        <v>7</v>
      </c>
      <c r="D6" s="13"/>
      <c r="E6" s="14"/>
      <c r="F6" s="15"/>
      <c r="G6" s="16"/>
      <c r="H6" s="17"/>
      <c r="I6" s="1"/>
      <c r="J6" s="1"/>
      <c r="K6" s="20" t="s">
        <v>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1"/>
      <c r="B7" s="21"/>
      <c r="C7" s="22"/>
      <c r="D7" s="23"/>
      <c r="E7" s="23"/>
      <c r="F7" s="23"/>
      <c r="G7" s="24"/>
      <c r="H7" s="24"/>
      <c r="I7" s="25"/>
      <c r="J7" s="25"/>
      <c r="K7" s="25"/>
      <c r="L7" s="25"/>
      <c r="M7" s="25"/>
      <c r="N7" s="25"/>
      <c r="O7" s="25"/>
      <c r="P7" s="25"/>
      <c r="Q7" s="1"/>
      <c r="R7" s="1"/>
      <c r="S7" s="1"/>
      <c r="T7" s="1"/>
      <c r="U7" s="1"/>
      <c r="V7" s="1"/>
      <c r="W7" s="1"/>
      <c r="X7" s="1"/>
      <c r="Y7" s="1"/>
      <c r="Z7" s="1"/>
    </row>
    <row r="8" ht="28.5" customHeight="1">
      <c r="A8" s="1"/>
      <c r="B8" s="26" t="s">
        <v>9</v>
      </c>
      <c r="C8" s="26" t="s">
        <v>10</v>
      </c>
      <c r="D8" s="27" t="s">
        <v>11</v>
      </c>
      <c r="E8" s="27" t="s">
        <v>12</v>
      </c>
      <c r="F8" s="27" t="s">
        <v>13</v>
      </c>
      <c r="G8" s="27" t="s">
        <v>14</v>
      </c>
      <c r="H8" s="27" t="s">
        <v>15</v>
      </c>
      <c r="I8" s="27" t="s">
        <v>16</v>
      </c>
      <c r="J8" s="27" t="s">
        <v>17</v>
      </c>
      <c r="K8" s="27" t="s">
        <v>18</v>
      </c>
      <c r="L8" s="27" t="s">
        <v>19</v>
      </c>
      <c r="M8" s="27" t="s">
        <v>20</v>
      </c>
      <c r="N8" s="27" t="s">
        <v>21</v>
      </c>
      <c r="O8" s="27" t="s">
        <v>22</v>
      </c>
      <c r="P8" s="27" t="s">
        <v>23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28"/>
      <c r="C9" s="29"/>
      <c r="D9" s="29"/>
      <c r="E9" s="29"/>
      <c r="F9" s="29"/>
      <c r="G9" s="29"/>
      <c r="H9" s="29"/>
      <c r="I9" s="30"/>
      <c r="J9" s="30"/>
      <c r="K9" s="30"/>
      <c r="L9" s="30"/>
      <c r="M9" s="30"/>
      <c r="N9" s="31"/>
      <c r="O9" s="31"/>
      <c r="P9" s="32" t="str">
        <f t="shared" ref="P9:P14" si="1">IF(COUNTA(N9:O9)=2,(O9-N9)*$M$3,"")</f>
        <v/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28"/>
      <c r="C10" s="29"/>
      <c r="D10" s="29"/>
      <c r="E10" s="29"/>
      <c r="F10" s="29"/>
      <c r="G10" s="29"/>
      <c r="H10" s="29"/>
      <c r="I10" s="30"/>
      <c r="J10" s="30"/>
      <c r="K10" s="30"/>
      <c r="L10" s="30"/>
      <c r="M10" s="30"/>
      <c r="N10" s="31"/>
      <c r="O10" s="31"/>
      <c r="P10" s="32" t="str">
        <f t="shared" si="1"/>
        <v/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28"/>
      <c r="C11" s="29"/>
      <c r="D11" s="29"/>
      <c r="E11" s="29"/>
      <c r="F11" s="29"/>
      <c r="G11" s="29"/>
      <c r="H11" s="29"/>
      <c r="I11" s="30"/>
      <c r="J11" s="30"/>
      <c r="K11" s="30"/>
      <c r="L11" s="30"/>
      <c r="M11" s="30"/>
      <c r="N11" s="31"/>
      <c r="O11" s="31"/>
      <c r="P11" s="32" t="str">
        <f t="shared" si="1"/>
        <v/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28"/>
      <c r="C12" s="29"/>
      <c r="D12" s="29"/>
      <c r="E12" s="29"/>
      <c r="F12" s="29"/>
      <c r="G12" s="29"/>
      <c r="H12" s="29"/>
      <c r="I12" s="30"/>
      <c r="J12" s="30"/>
      <c r="K12" s="30"/>
      <c r="L12" s="30"/>
      <c r="M12" s="30"/>
      <c r="N12" s="31"/>
      <c r="O12" s="31"/>
      <c r="P12" s="32" t="str">
        <f t="shared" si="1"/>
        <v/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28"/>
      <c r="C13" s="29"/>
      <c r="D13" s="29"/>
      <c r="E13" s="29"/>
      <c r="F13" s="29"/>
      <c r="G13" s="29"/>
      <c r="H13" s="29"/>
      <c r="I13" s="30"/>
      <c r="J13" s="30"/>
      <c r="K13" s="30"/>
      <c r="L13" s="30"/>
      <c r="M13" s="30"/>
      <c r="N13" s="31"/>
      <c r="O13" s="31"/>
      <c r="P13" s="32" t="str">
        <f t="shared" si="1"/>
        <v/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28"/>
      <c r="C14" s="29"/>
      <c r="D14" s="29"/>
      <c r="E14" s="29"/>
      <c r="F14" s="29"/>
      <c r="G14" s="29"/>
      <c r="H14" s="29"/>
      <c r="I14" s="30"/>
      <c r="J14" s="30"/>
      <c r="K14" s="30"/>
      <c r="L14" s="30"/>
      <c r="M14" s="30"/>
      <c r="N14" s="31"/>
      <c r="O14" s="31"/>
      <c r="P14" s="32" t="str">
        <f t="shared" si="1"/>
        <v/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34" t="s">
        <v>24</v>
      </c>
      <c r="C17" s="35"/>
      <c r="D17" s="36">
        <f>SUM(D9:D14)</f>
        <v>0</v>
      </c>
      <c r="E17" s="35"/>
      <c r="F17" s="35"/>
      <c r="G17" s="37">
        <f>SUM(H17)</f>
        <v>0</v>
      </c>
      <c r="H17" s="37">
        <f t="shared" ref="H17:M17" si="2">SUM(H9:H14)</f>
        <v>0</v>
      </c>
      <c r="I17" s="37">
        <f t="shared" si="2"/>
        <v>0</v>
      </c>
      <c r="J17" s="37">
        <f t="shared" si="2"/>
        <v>0</v>
      </c>
      <c r="K17" s="37">
        <f t="shared" si="2"/>
        <v>0</v>
      </c>
      <c r="L17" s="37">
        <f t="shared" si="2"/>
        <v>0</v>
      </c>
      <c r="M17" s="38">
        <f t="shared" si="2"/>
        <v>0</v>
      </c>
      <c r="N17" s="35"/>
      <c r="O17" s="35"/>
      <c r="P17" s="39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40"/>
      <c r="C18" s="40"/>
      <c r="D18" s="41"/>
      <c r="E18" s="40"/>
      <c r="F18" s="40"/>
      <c r="G18" s="41"/>
      <c r="H18" s="41"/>
      <c r="I18" s="41"/>
      <c r="J18" s="42"/>
      <c r="K18" s="43"/>
      <c r="L18" s="43"/>
      <c r="M18" s="40"/>
      <c r="N18" s="40"/>
      <c r="O18" s="40"/>
      <c r="P18" s="40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0" customHeight="1">
      <c r="A19" s="1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0" customHeight="1">
      <c r="A20" s="1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0.0" customHeight="1">
      <c r="A22" s="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0" customHeight="1">
      <c r="A23" s="1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0" customHeight="1">
      <c r="A24" s="1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0" customHeight="1">
      <c r="A25" s="1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0" customHeight="1">
      <c r="A26" s="1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0" customHeight="1">
      <c r="A27" s="1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0" customHeight="1">
      <c r="A28" s="1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0.0" customHeight="1">
      <c r="A29" s="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0.0" customHeight="1">
      <c r="A30" s="1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0" customHeight="1">
      <c r="A31" s="1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0" customHeight="1">
      <c r="A32" s="1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0" customHeight="1">
      <c r="A33" s="1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0.0" customHeight="1">
      <c r="A34" s="1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0.0" customHeight="1">
      <c r="A35" s="1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0" customHeight="1">
      <c r="A36" s="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0.0" customHeight="1">
      <c r="A37" s="1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1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0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0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0.0" customHeight="1">
      <c r="A42" s="1"/>
      <c r="B42" s="25"/>
      <c r="C42" s="25"/>
      <c r="D42" s="25"/>
      <c r="E42" s="25"/>
      <c r="F42" s="25"/>
      <c r="G42" s="1"/>
      <c r="H42" s="25"/>
      <c r="I42" s="25"/>
      <c r="J42" s="25"/>
      <c r="K42" s="25"/>
      <c r="L42" s="1"/>
      <c r="M42" s="25"/>
      <c r="N42" s="25"/>
      <c r="O42" s="25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44" t="s">
        <v>25</v>
      </c>
      <c r="C43" s="45"/>
      <c r="D43" s="46"/>
      <c r="E43" s="47" t="s">
        <v>26</v>
      </c>
      <c r="F43" s="48"/>
      <c r="G43" s="49"/>
      <c r="H43" s="50" t="s">
        <v>27</v>
      </c>
      <c r="I43" s="45"/>
      <c r="J43" s="46"/>
      <c r="K43" s="51"/>
      <c r="L43" s="49"/>
      <c r="M43" s="50" t="s">
        <v>28</v>
      </c>
      <c r="N43" s="46"/>
      <c r="O43" s="51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0.0" customHeight="1">
      <c r="A44" s="1"/>
      <c r="B44" s="44" t="s">
        <v>29</v>
      </c>
      <c r="C44" s="45"/>
      <c r="D44" s="46"/>
      <c r="E44" s="53" t="s">
        <v>30</v>
      </c>
      <c r="F44" s="48"/>
      <c r="G44" s="54"/>
      <c r="H44" s="50" t="s">
        <v>31</v>
      </c>
      <c r="I44" s="45"/>
      <c r="J44" s="46"/>
      <c r="K44" s="51"/>
      <c r="L44" s="49"/>
      <c r="M44" s="50" t="s">
        <v>32</v>
      </c>
      <c r="N44" s="46"/>
      <c r="O44" s="51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0.0" customHeight="1">
      <c r="A45" s="1"/>
      <c r="B45" s="44" t="s">
        <v>33</v>
      </c>
      <c r="C45" s="45"/>
      <c r="D45" s="46"/>
      <c r="E45" s="53" t="s">
        <v>30</v>
      </c>
      <c r="F45" s="48"/>
      <c r="G45" s="1"/>
      <c r="H45" s="55"/>
      <c r="I45" s="55"/>
      <c r="J45" s="55"/>
      <c r="K45" s="56"/>
      <c r="L45" s="54"/>
      <c r="M45" s="50" t="s">
        <v>34</v>
      </c>
      <c r="N45" s="46"/>
      <c r="O45" s="51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0.0" customHeight="1">
      <c r="A46" s="1"/>
      <c r="B46" s="44" t="s">
        <v>35</v>
      </c>
      <c r="C46" s="45"/>
      <c r="D46" s="46"/>
      <c r="E46" s="53" t="s">
        <v>36</v>
      </c>
      <c r="F46" s="48"/>
      <c r="G46" s="54"/>
      <c r="H46" s="50" t="s">
        <v>37</v>
      </c>
      <c r="I46" s="45"/>
      <c r="J46" s="46"/>
      <c r="K46" s="51"/>
      <c r="L46" s="52"/>
      <c r="M46" s="57"/>
      <c r="N46" s="57"/>
      <c r="O46" s="57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0.0" customHeight="1">
      <c r="A47" s="1"/>
      <c r="B47" s="44" t="s">
        <v>38</v>
      </c>
      <c r="C47" s="45"/>
      <c r="D47" s="46"/>
      <c r="E47" s="53" t="s">
        <v>30</v>
      </c>
      <c r="F47" s="48"/>
      <c r="G47" s="54"/>
      <c r="H47" s="50" t="s">
        <v>39</v>
      </c>
      <c r="I47" s="45"/>
      <c r="J47" s="46"/>
      <c r="K47" s="51"/>
      <c r="L47" s="5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0" customHeight="1">
      <c r="A48" s="1"/>
      <c r="B48" s="44" t="s">
        <v>40</v>
      </c>
      <c r="C48" s="45"/>
      <c r="D48" s="46"/>
      <c r="E48" s="53" t="s">
        <v>30</v>
      </c>
      <c r="F48" s="48"/>
      <c r="G48" s="1"/>
      <c r="H48" s="55"/>
      <c r="I48" s="55"/>
      <c r="J48" s="55"/>
      <c r="K48" s="56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44" t="s">
        <v>41</v>
      </c>
      <c r="C49" s="45"/>
      <c r="D49" s="46"/>
      <c r="E49" s="53" t="s">
        <v>30</v>
      </c>
      <c r="F49" s="48"/>
      <c r="G49" s="54"/>
      <c r="H49" s="50" t="s">
        <v>42</v>
      </c>
      <c r="I49" s="45"/>
      <c r="J49" s="46"/>
      <c r="K49" s="51"/>
      <c r="L49" s="52"/>
      <c r="M49" s="1"/>
      <c r="O49" s="3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0" customHeight="1">
      <c r="A50" s="1"/>
      <c r="B50" s="44" t="s">
        <v>43</v>
      </c>
      <c r="C50" s="45"/>
      <c r="D50" s="46"/>
      <c r="E50" s="53" t="s">
        <v>30</v>
      </c>
      <c r="F50" s="48"/>
      <c r="G50" s="54"/>
      <c r="H50" s="50" t="s">
        <v>44</v>
      </c>
      <c r="I50" s="45"/>
      <c r="J50" s="46"/>
      <c r="K50" s="51"/>
      <c r="L50" s="52"/>
      <c r="M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0.0" customHeight="1">
      <c r="A51" s="1"/>
      <c r="B51" s="44" t="s">
        <v>45</v>
      </c>
      <c r="C51" s="45"/>
      <c r="D51" s="46"/>
      <c r="E51" s="53" t="s">
        <v>30</v>
      </c>
      <c r="F51" s="48"/>
      <c r="G51" s="54"/>
      <c r="H51" s="50" t="s">
        <v>46</v>
      </c>
      <c r="I51" s="45"/>
      <c r="J51" s="46"/>
      <c r="K51" s="51"/>
      <c r="L51" s="52"/>
      <c r="M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0.0" customHeight="1">
      <c r="A52" s="1"/>
      <c r="B52" s="44" t="s">
        <v>47</v>
      </c>
      <c r="C52" s="45"/>
      <c r="D52" s="46"/>
      <c r="E52" s="58" t="s">
        <v>30</v>
      </c>
      <c r="F52" s="46"/>
      <c r="G52" s="1"/>
      <c r="H52" s="1"/>
      <c r="I52" s="1"/>
      <c r="J52" s="1"/>
      <c r="K52" s="1"/>
      <c r="L52" s="1"/>
      <c r="M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0.0" customHeight="1">
      <c r="A53" s="1"/>
      <c r="B53" s="44" t="s">
        <v>48</v>
      </c>
      <c r="C53" s="45"/>
      <c r="D53" s="46"/>
      <c r="E53" s="59"/>
      <c r="F53" s="60"/>
      <c r="G53" s="1"/>
      <c r="H53" s="1"/>
      <c r="I53" s="1"/>
      <c r="J53" s="1"/>
      <c r="K53" s="1"/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0.0" customHeight="1">
      <c r="A54" s="1"/>
      <c r="B54" s="44" t="s">
        <v>20</v>
      </c>
      <c r="C54" s="45"/>
      <c r="D54" s="46"/>
      <c r="E54" s="61"/>
      <c r="F54" s="4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0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0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0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0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0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0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0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0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0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0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0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0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0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0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0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0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0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0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0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0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0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0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0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0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0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0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0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0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0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0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0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0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0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0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0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0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0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0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0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0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0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0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0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0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0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0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0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30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30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30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0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0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30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0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0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0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0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0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30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0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0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30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0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30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0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0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0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0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0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0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0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0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30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0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0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0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30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0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0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0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0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0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0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0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0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0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0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0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0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0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0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0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0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0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0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0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0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0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0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0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0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0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0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0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0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0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0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0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0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0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0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0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0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0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0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0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0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0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0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0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0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0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0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0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0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0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0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0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0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0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0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0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0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0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0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0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0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0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0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0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0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0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0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0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0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0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0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0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0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0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0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0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0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0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0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0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0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30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30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30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30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30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30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30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30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30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30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30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30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30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30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30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30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30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30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30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30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30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30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30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30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30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30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30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30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30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30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30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30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B253" s="1"/>
      <c r="C253" s="1"/>
      <c r="D253" s="1"/>
      <c r="E253" s="1"/>
      <c r="F253" s="1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37">
    <mergeCell ref="H43:J43"/>
    <mergeCell ref="H44:J44"/>
    <mergeCell ref="H46:J46"/>
    <mergeCell ref="H47:J47"/>
    <mergeCell ref="H49:J49"/>
    <mergeCell ref="B44:D44"/>
    <mergeCell ref="B45:D45"/>
    <mergeCell ref="B46:D46"/>
    <mergeCell ref="B47:D47"/>
    <mergeCell ref="E46:F46"/>
    <mergeCell ref="E47:F47"/>
    <mergeCell ref="H50:J50"/>
    <mergeCell ref="H51:J51"/>
    <mergeCell ref="B48:D48"/>
    <mergeCell ref="B49:D49"/>
    <mergeCell ref="O49:O51"/>
    <mergeCell ref="E48:F48"/>
    <mergeCell ref="E49:F49"/>
    <mergeCell ref="E44:F44"/>
    <mergeCell ref="E45:F45"/>
    <mergeCell ref="C1:F1"/>
    <mergeCell ref="C7:F7"/>
    <mergeCell ref="M43:N43"/>
    <mergeCell ref="M44:N44"/>
    <mergeCell ref="M45:N45"/>
    <mergeCell ref="B43:D43"/>
    <mergeCell ref="E43:F43"/>
    <mergeCell ref="E52:F52"/>
    <mergeCell ref="E53:F53"/>
    <mergeCell ref="B50:D50"/>
    <mergeCell ref="B51:D51"/>
    <mergeCell ref="B52:D52"/>
    <mergeCell ref="B53:D53"/>
    <mergeCell ref="B54:D54"/>
    <mergeCell ref="E50:F50"/>
    <mergeCell ref="E51:F51"/>
    <mergeCell ref="E54:F54"/>
  </mergeCells>
  <hyperlinks>
    <hyperlink r:id="rId1" ref="K6"/>
  </hyperlinks>
  <printOptions/>
  <pageMargins bottom="0.748611111111111" footer="0.0" header="0.0" left="0.236111111111111" right="0.236111111111111" top="0.748611111111111"/>
  <pageSetup orientation="landscape"/>
  <headerFooter>
    <oddHeader>&amp;L000000          </oddHeader>
    <oddFooter>&amp;C000000&amp;P</oddFooter>
  </headerFooter>
  <drawing r:id="rId2"/>
</worksheet>
</file>