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<sst xmlns="http://schemas.openxmlformats.org/spreadsheetml/2006/main" count="55" uniqueCount="47">
  <si>
    <t>Monatsbericht</t>
  </si>
  <si>
    <t>Name</t>
  </si>
  <si>
    <t>Westwind- Eisenbahnservice</t>
  </si>
  <si>
    <t>Personal ID</t>
  </si>
  <si>
    <t>Boelerstr. 153</t>
  </si>
  <si>
    <t>Mail</t>
  </si>
  <si>
    <t>58097 Hagen</t>
  </si>
  <si>
    <t>Tel</t>
  </si>
  <si>
    <t>planung@westwind-eisenbahnservice.de</t>
  </si>
  <si>
    <t>DATUM</t>
  </si>
  <si>
    <t>Dienst von-bis</t>
  </si>
  <si>
    <t xml:space="preserve">Dienst Summe </t>
  </si>
  <si>
    <t>GF H von-bis</t>
  </si>
  <si>
    <t>GF Z von -bis</t>
  </si>
  <si>
    <t>GF Summe</t>
  </si>
  <si>
    <t>Pause</t>
  </si>
  <si>
    <t>FZ 100%</t>
  </si>
  <si>
    <t>SZ 50%</t>
  </si>
  <si>
    <t>NZ 40%</t>
  </si>
  <si>
    <t>NZ 25%</t>
  </si>
  <si>
    <t>Verpflegung</t>
  </si>
  <si>
    <t xml:space="preserve">Bermerkung </t>
  </si>
  <si>
    <t>Ort</t>
  </si>
  <si>
    <t>Auftraggeber</t>
  </si>
  <si>
    <t>0 Tage</t>
  </si>
  <si>
    <t>Gesamttage</t>
  </si>
  <si>
    <t>Tage</t>
  </si>
  <si>
    <t>Zeitkonto aktueller Monat</t>
  </si>
  <si>
    <t>Soll Zeit</t>
  </si>
  <si>
    <t>Gesamtstunden</t>
  </si>
  <si>
    <t>St.</t>
  </si>
  <si>
    <t xml:space="preserve">Zeitkonto Gesamt </t>
  </si>
  <si>
    <t xml:space="preserve">Ist Zeit </t>
  </si>
  <si>
    <t>Gesamt Pause</t>
  </si>
  <si>
    <t xml:space="preserve">Minus Zeit </t>
  </si>
  <si>
    <t>Gesamtarbeitzeit</t>
  </si>
  <si>
    <t xml:space="preserve">Kranktage Aktuell </t>
  </si>
  <si>
    <t>Nachtzuschlag 25%</t>
  </si>
  <si>
    <t>Krankentage Gesamt 2024</t>
  </si>
  <si>
    <t>Nachtzuschlag 40%</t>
  </si>
  <si>
    <t>Sonntagszuschläge</t>
  </si>
  <si>
    <t xml:space="preserve">Urlaubstage akt. Monat </t>
  </si>
  <si>
    <t>Feiertagszuschläge</t>
  </si>
  <si>
    <t>Urlaubsanspruch</t>
  </si>
  <si>
    <t>Gastfahrt Stunden</t>
  </si>
  <si>
    <t xml:space="preserve">Verbleibend </t>
  </si>
  <si>
    <t>Schichtzulage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</si>
</sst>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  <numFmt numFmtId="168" formatCode="#,##0\ ;\-#,##0\ "/>
    <numFmt numFmtId="169" formatCode="#,##0.00\ ;\-#,##0.00\ "/>
  </numFmts>
  <fonts count="13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/>
    <font>
      <b/>
      <sz val="7.0"/>
      <color theme="1"/>
      <name val="Quattrocento Sans"/>
    </font>
    <font>
      <sz val="20.0"/>
      <color theme="1"/>
      <name val="Calibri"/>
    </font>
    <font>
      <sz val="18.0"/>
      <color theme="1"/>
      <name val="Calibri"/>
    </font>
    <font>
      <sz val="7.0"/>
      <color theme="1"/>
      <name val="Quattrocento Sans"/>
    </font>
    <font>
      <sz val="14.0"/>
      <color theme="1"/>
      <name val="Calibri"/>
    </font>
    <font>
      <u/>
      <sz val="11.0"/>
      <color rgb="FF0000FF"/>
      <name val="Calibri"/>
    </font>
    <font>
      <b/>
      <sz val="10.0"/>
      <color theme="1"/>
      <name val="Calibri"/>
    </font>
    <font>
      <b/>
      <sz val="20.0"/>
      <color theme="1"/>
      <name val="Calibri"/>
    </font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5CE"/>
        <bgColor rgb="FFFFF5CE"/>
      </patternFill>
    </fill>
    <fill>
      <patternFill patternType="solid">
        <fgColor rgb="FFFFFFFF"/>
        <bgColor rgb="FFFFFFFF"/>
      </patternFill>
    </fill>
  </fills>
  <borders count="21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/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bottom" wrapText="0"/>
    </xf>
    <xf borderId="2" fillId="2" fontId="2" numFmtId="4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1" fillId="2" fontId="5" numFmtId="0" xfId="0" applyAlignment="1" applyBorder="1" applyFont="1">
      <alignment horizontal="left" shrinkToFit="0" vertical="center" wrapText="0"/>
    </xf>
    <xf borderId="1" fillId="2" fontId="6" numFmtId="0" xfId="0" applyAlignment="1" applyBorder="1" applyFont="1">
      <alignment horizontal="center" shrinkToFit="0" vertical="center" wrapText="0"/>
    </xf>
    <xf borderId="1" fillId="2" fontId="6" numFmtId="0" xfId="0" applyAlignment="1" applyBorder="1" applyFont="1">
      <alignment horizontal="left" shrinkToFit="0" vertical="center" wrapText="0"/>
    </xf>
    <xf borderId="4" fillId="2" fontId="1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5" fillId="2" fontId="8" numFmtId="49" xfId="0" applyAlignment="1" applyBorder="1" applyFont="1" applyNumberFormat="1">
      <alignment horizontal="left" shrinkToFit="0" vertical="center" wrapText="0"/>
    </xf>
    <xf borderId="6" fillId="2" fontId="8" numFmtId="0" xfId="0" applyAlignment="1" applyBorder="1" applyFont="1">
      <alignment horizontal="center" shrinkToFit="0" vertical="center" wrapText="0"/>
    </xf>
    <xf borderId="7" fillId="2" fontId="8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left" shrinkToFit="0" vertical="center" wrapText="0"/>
    </xf>
    <xf borderId="9" fillId="2" fontId="1" numFmtId="0" xfId="0" applyAlignment="1" applyBorder="1" applyFont="1">
      <alignment horizontal="left" shrinkToFit="0" vertical="center" wrapText="0"/>
    </xf>
    <xf borderId="0" fillId="2" fontId="1" numFmtId="0" xfId="0" applyAlignment="1" applyFont="1">
      <alignment horizontal="left" shrinkToFit="0" vertical="center" wrapText="0"/>
    </xf>
    <xf borderId="6" fillId="2" fontId="8" numFmtId="164" xfId="0" applyAlignment="1" applyBorder="1" applyFont="1" applyNumberFormat="1">
      <alignment horizontal="center" shrinkToFit="0" vertical="center" wrapText="0"/>
    </xf>
    <xf borderId="7" fillId="2" fontId="8" numFmtId="164" xfId="0" applyAlignment="1" applyBorder="1" applyFont="1" applyNumberForma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10" fillId="2" fontId="1" numFmtId="0" xfId="0" applyAlignment="1" applyBorder="1" applyFont="1">
      <alignment horizontal="left" shrinkToFit="0" vertical="center" wrapText="0"/>
    </xf>
    <xf borderId="11" fillId="2" fontId="1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shrinkToFit="0" vertical="center" wrapText="0"/>
    </xf>
    <xf borderId="14" fillId="0" fontId="1" numFmtId="0" xfId="0" applyAlignment="1" applyBorder="1" applyFont="1">
      <alignment horizontal="left" shrinkToFit="0" vertical="center" wrapText="0"/>
    </xf>
    <xf borderId="5" fillId="2" fontId="10" numFmtId="49" xfId="0" applyAlignment="1" applyBorder="1" applyFont="1" applyNumberFormat="1">
      <alignment horizontal="center" shrinkToFit="0" vertical="center" wrapText="0"/>
    </xf>
    <xf borderId="5" fillId="2" fontId="10" numFmtId="49" xfId="0" applyAlignment="1" applyBorder="1" applyFont="1" applyNumberFormat="1">
      <alignment horizontal="center" shrinkToFit="0" vertical="center" wrapText="1"/>
    </xf>
    <xf borderId="5" fillId="0" fontId="1" numFmtId="165" xfId="0" applyAlignment="1" applyBorder="1" applyFont="1" applyNumberForma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3" fontId="1" numFmtId="166" xfId="0" applyAlignment="1" applyBorder="1" applyFill="1" applyFont="1" applyNumberFormat="1">
      <alignment horizontal="center" shrinkToFit="0" vertical="center" wrapText="0"/>
    </xf>
    <xf borderId="5" fillId="0" fontId="1" numFmtId="167" xfId="0" applyAlignment="1" applyBorder="1" applyFont="1" applyNumberFormat="1">
      <alignment horizontal="center" shrinkToFit="0" vertical="center" wrapText="0"/>
    </xf>
    <xf borderId="5" fillId="3" fontId="1" numFmtId="49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5" fillId="2" fontId="1" numFmtId="49" xfId="0" applyAlignment="1" applyBorder="1" applyFont="1" applyNumberForma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6" fillId="2" fontId="1" numFmtId="2" xfId="0" applyAlignment="1" applyBorder="1" applyFont="1" applyNumberFormat="1">
      <alignment horizontal="center" shrinkToFit="0" vertical="center" wrapText="0"/>
    </xf>
    <xf borderId="6" fillId="2" fontId="1" numFmtId="4" xfId="0" applyAlignment="1" applyBorder="1" applyFont="1" applyNumberFormat="1">
      <alignment horizontal="center" shrinkToFit="0" vertical="center" wrapText="0"/>
    </xf>
    <xf borderId="6" fillId="2" fontId="1" numFmtId="168" xfId="0" applyAlignment="1" applyBorder="1" applyFont="1" applyNumberForma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16" fillId="0" fontId="1" numFmtId="2" xfId="0" applyAlignment="1" applyBorder="1" applyFont="1" applyNumberFormat="1">
      <alignment horizontal="center" shrinkToFit="0" vertical="center" wrapText="0"/>
    </xf>
    <xf borderId="16" fillId="0" fontId="1" numFmtId="4" xfId="0" applyAlignment="1" applyBorder="1" applyFont="1" applyNumberFormat="1">
      <alignment horizontal="center" shrinkToFit="0" vertical="center" wrapText="0"/>
    </xf>
    <xf borderId="16" fillId="0" fontId="1" numFmtId="169" xfId="0" applyAlignment="1" applyBorder="1" applyFont="1" applyNumberFormat="1">
      <alignment horizontal="center" shrinkToFit="0" vertical="center" wrapText="0"/>
    </xf>
    <xf borderId="17" fillId="0" fontId="11" numFmtId="49" xfId="0" applyAlignment="1" applyBorder="1" applyFont="1" applyNumberFormat="1">
      <alignment horizontal="left" shrinkToFit="0" vertical="center" wrapText="1"/>
    </xf>
    <xf borderId="8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vertical="center"/>
    </xf>
    <xf borderId="17" fillId="2" fontId="5" numFmtId="49" xfId="0" applyAlignment="1" applyBorder="1" applyFont="1" applyNumberFormat="1">
      <alignment horizontal="right" shrinkToFit="0" vertical="center" wrapText="0"/>
    </xf>
    <xf borderId="18" fillId="0" fontId="1" numFmtId="0" xfId="0" applyAlignment="1" applyBorder="1" applyFont="1">
      <alignment horizontal="left" shrinkToFit="0" vertical="center" wrapText="0"/>
    </xf>
    <xf borderId="17" fillId="0" fontId="12" numFmtId="49" xfId="0" applyAlignment="1" applyBorder="1" applyFont="1" applyNumberFormat="1">
      <alignment horizontal="left" shrinkToFit="0" vertical="center" wrapText="1"/>
    </xf>
    <xf borderId="5" fillId="2" fontId="8" numFmtId="0" xfId="0" applyAlignment="1" applyBorder="1" applyFont="1">
      <alignment horizontal="right" shrinkToFit="0" vertical="center" wrapText="0"/>
    </xf>
    <xf borderId="19" fillId="0" fontId="1" numFmtId="0" xfId="0" applyAlignment="1" applyBorder="1" applyFont="1">
      <alignment horizontal="left" shrinkToFit="0" vertical="center" wrapText="0"/>
    </xf>
    <xf borderId="8" fillId="0" fontId="12" numFmtId="0" xfId="0" applyAlignment="1" applyBorder="1" applyFont="1">
      <alignment horizontal="left" shrinkToFit="0" vertical="center" wrapText="0"/>
    </xf>
    <xf borderId="8" fillId="0" fontId="8" numFmtId="0" xfId="0" applyAlignment="1" applyBorder="1" applyFont="1">
      <alignment horizontal="right" shrinkToFit="0" vertical="center" wrapText="0"/>
    </xf>
    <xf borderId="20" fillId="0" fontId="1" numFmtId="0" xfId="0" applyAlignment="1" applyBorder="1" applyFont="1">
      <alignment horizontal="left" shrinkToFit="0" vertical="center" wrapText="0"/>
    </xf>
    <xf borderId="16" fillId="0" fontId="1" numFmtId="0" xfId="0" applyAlignment="1" applyBorder="1" applyFont="1">
      <alignment horizontal="left" shrinkToFit="0" vertical="center" wrapText="0"/>
    </xf>
    <xf borderId="17" fillId="0" fontId="11" numFmtId="49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1057275</xdr:colOff>
      <xdr:row>0</xdr:row>
      <xdr:rowOff>219075</xdr:rowOff>
    </xdr:from>
    <xdr:ext cx="2933700" cy="1657350"/>
    <xdr:pic>
      <xdr:nvPicPr>
        <xdr:cNvPr descr="image1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523875</xdr:colOff>
      <xdr:row>37</xdr:row>
      <xdr:rowOff>352425</xdr:rowOff>
    </xdr:from>
    <xdr:ext cx="3419475" cy="1914525"/>
    <xdr:pic>
      <xdr:nvPicPr>
        <xdr:cNvPr descr="image1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1.86"/>
    <col customWidth="1" min="3" max="3" width="14.0"/>
    <col customWidth="1" min="4" max="4" width="8.14"/>
    <col customWidth="1" min="5" max="5" width="11.86"/>
    <col customWidth="1" min="6" max="6" width="11.57"/>
    <col customWidth="1" min="7" max="7" width="7.71"/>
    <col customWidth="1" min="8" max="8" width="7.0"/>
    <col customWidth="1" min="9" max="9" width="7.86"/>
    <col customWidth="1" min="10" max="10" width="7.0"/>
    <col customWidth="1" min="11" max="11" width="8.14"/>
    <col customWidth="1" min="12" max="12" width="7.71"/>
    <col customWidth="1" min="13" max="13" width="11.0"/>
    <col customWidth="1" min="14" max="14" width="36.29"/>
    <col customWidth="1" min="15" max="15" width="47.71"/>
    <col customWidth="1" min="16" max="16" width="13.86"/>
    <col customWidth="1" min="17" max="26" width="9.14"/>
  </cols>
  <sheetData>
    <row r="1" ht="36.75" customHeight="1">
      <c r="A1" s="1"/>
      <c r="B1" s="2"/>
      <c r="C1" s="3" t="s">
        <v>0</v>
      </c>
      <c r="D1" s="4"/>
      <c r="E1" s="4"/>
      <c r="F1" s="4"/>
      <c r="G1" s="5"/>
      <c r="H1" s="5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7"/>
      <c r="C2" s="8"/>
      <c r="D2" s="9"/>
      <c r="E2" s="5"/>
      <c r="F2" s="10"/>
      <c r="G2" s="10"/>
      <c r="H2" s="10"/>
      <c r="I2" s="1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5"/>
      <c r="C3" s="12" t="s">
        <v>1</v>
      </c>
      <c r="D3" s="13"/>
      <c r="E3" s="14"/>
      <c r="F3" s="15"/>
      <c r="G3" s="16"/>
      <c r="H3" s="17"/>
      <c r="I3" s="11"/>
      <c r="J3" s="1"/>
      <c r="K3" s="1" t="s">
        <v>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5"/>
      <c r="C4" s="12" t="s">
        <v>3</v>
      </c>
      <c r="D4" s="18"/>
      <c r="E4" s="19"/>
      <c r="F4" s="15"/>
      <c r="G4" s="16"/>
      <c r="H4" s="17"/>
      <c r="I4" s="1"/>
      <c r="J4" s="1"/>
      <c r="K4" s="1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5"/>
      <c r="C5" s="12" t="s">
        <v>5</v>
      </c>
      <c r="D5" s="13"/>
      <c r="E5" s="14"/>
      <c r="F5" s="15"/>
      <c r="G5" s="16"/>
      <c r="H5" s="17"/>
      <c r="I5" s="1"/>
      <c r="J5" s="1"/>
      <c r="K5" s="1" t="s">
        <v>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5"/>
      <c r="C6" s="12" t="s">
        <v>7</v>
      </c>
      <c r="D6" s="13"/>
      <c r="E6" s="14"/>
      <c r="F6" s="15"/>
      <c r="G6" s="16"/>
      <c r="H6" s="17"/>
      <c r="I6" s="1"/>
      <c r="J6" s="1"/>
      <c r="K6" s="20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21"/>
      <c r="C7" s="22"/>
      <c r="D7" s="23"/>
      <c r="E7" s="23"/>
      <c r="F7" s="23"/>
      <c r="G7" s="24"/>
      <c r="H7" s="24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1"/>
    </row>
    <row r="8" ht="28.5" customHeight="1">
      <c r="A8" s="1"/>
      <c r="B8" s="26" t="s">
        <v>9</v>
      </c>
      <c r="C8" s="26" t="s">
        <v>10</v>
      </c>
      <c r="D8" s="27" t="s">
        <v>11</v>
      </c>
      <c r="E8" s="27" t="s">
        <v>12</v>
      </c>
      <c r="F8" s="27" t="s">
        <v>13</v>
      </c>
      <c r="G8" s="27" t="s">
        <v>14</v>
      </c>
      <c r="H8" s="27" t="s">
        <v>15</v>
      </c>
      <c r="I8" s="27" t="s">
        <v>16</v>
      </c>
      <c r="J8" s="27" t="s">
        <v>17</v>
      </c>
      <c r="K8" s="27" t="s">
        <v>18</v>
      </c>
      <c r="L8" s="27" t="s">
        <v>19</v>
      </c>
      <c r="M8" s="27" t="s">
        <v>20</v>
      </c>
      <c r="N8" s="27" t="s">
        <v>21</v>
      </c>
      <c r="O8" s="27" t="s">
        <v>22</v>
      </c>
      <c r="P8" s="27" t="s">
        <v>23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28"/>
      <c r="C9" s="29"/>
      <c r="D9" s="29"/>
      <c r="E9" s="29"/>
      <c r="F9" s="29"/>
      <c r="G9" s="29"/>
      <c r="H9" s="29"/>
      <c r="I9" s="30"/>
      <c r="J9" s="30"/>
      <c r="K9" s="30"/>
      <c r="L9" s="30"/>
      <c r="M9" s="30"/>
      <c r="N9" s="31"/>
      <c r="O9" s="31"/>
      <c r="P9" s="32" t="str">
        <f t="shared" ref="P9:P14" si="1">IF(COUNTA(N9:O9)=2,(O9-N9)*$M$3,"")</f>
        <v/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28"/>
      <c r="C10" s="29"/>
      <c r="D10" s="29"/>
      <c r="E10" s="29"/>
      <c r="F10" s="29"/>
      <c r="G10" s="29"/>
      <c r="H10" s="29"/>
      <c r="I10" s="30"/>
      <c r="J10" s="30"/>
      <c r="K10" s="30"/>
      <c r="L10" s="30"/>
      <c r="M10" s="30"/>
      <c r="N10" s="31"/>
      <c r="O10" s="31"/>
      <c r="P10" s="32" t="str">
        <f t="shared" si="1"/>
        <v/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28"/>
      <c r="C11" s="29"/>
      <c r="D11" s="29"/>
      <c r="E11" s="29"/>
      <c r="F11" s="29"/>
      <c r="G11" s="29"/>
      <c r="H11" s="29"/>
      <c r="I11" s="30"/>
      <c r="J11" s="30"/>
      <c r="K11" s="30"/>
      <c r="L11" s="30"/>
      <c r="M11" s="30"/>
      <c r="N11" s="31"/>
      <c r="O11" s="31"/>
      <c r="P11" s="32" t="str">
        <f t="shared" si="1"/>
        <v/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28"/>
      <c r="C12" s="29"/>
      <c r="D12" s="29"/>
      <c r="E12" s="29"/>
      <c r="F12" s="29"/>
      <c r="G12" s="29"/>
      <c r="H12" s="29"/>
      <c r="I12" s="30"/>
      <c r="J12" s="30"/>
      <c r="K12" s="30"/>
      <c r="L12" s="30"/>
      <c r="M12" s="30"/>
      <c r="N12" s="31"/>
      <c r="O12" s="31"/>
      <c r="P12" s="32" t="str">
        <f t="shared" si="1"/>
        <v/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28"/>
      <c r="C13" s="29"/>
      <c r="D13" s="29"/>
      <c r="E13" s="29"/>
      <c r="F13" s="29"/>
      <c r="G13" s="29"/>
      <c r="H13" s="29"/>
      <c r="I13" s="30"/>
      <c r="J13" s="30"/>
      <c r="K13" s="30"/>
      <c r="L13" s="30"/>
      <c r="M13" s="30"/>
      <c r="N13" s="31"/>
      <c r="O13" s="31"/>
      <c r="P13" s="32" t="str">
        <f t="shared" si="1"/>
        <v/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28"/>
      <c r="C14" s="29"/>
      <c r="D14" s="29"/>
      <c r="E14" s="29"/>
      <c r="F14" s="29"/>
      <c r="G14" s="29"/>
      <c r="H14" s="29"/>
      <c r="I14" s="30"/>
      <c r="J14" s="30"/>
      <c r="K14" s="30"/>
      <c r="L14" s="30"/>
      <c r="M14" s="30"/>
      <c r="N14" s="31"/>
      <c r="O14" s="31"/>
      <c r="P14" s="32" t="str">
        <f t="shared" si="1"/>
        <v/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34" t="s">
        <v>24</v>
      </c>
      <c r="C17" s="35"/>
      <c r="D17" s="36">
        <f>SUM(D9:D14)</f>
        <v>0</v>
      </c>
      <c r="E17" s="35"/>
      <c r="F17" s="35"/>
      <c r="G17" s="37">
        <f>SUM(H17)</f>
        <v>0</v>
      </c>
      <c r="H17" s="37">
        <f t="shared" ref="H17:M17" si="2">SUM(H9:H14)</f>
        <v>0</v>
      </c>
      <c r="I17" s="37">
        <f t="shared" si="2"/>
        <v>0</v>
      </c>
      <c r="J17" s="37">
        <f t="shared" si="2"/>
        <v>0</v>
      </c>
      <c r="K17" s="37">
        <f t="shared" si="2"/>
        <v>0</v>
      </c>
      <c r="L17" s="37">
        <f t="shared" si="2"/>
        <v>0</v>
      </c>
      <c r="M17" s="38">
        <f t="shared" si="2"/>
        <v>0</v>
      </c>
      <c r="N17" s="35"/>
      <c r="O17" s="35"/>
      <c r="P17" s="39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40"/>
      <c r="C18" s="40"/>
      <c r="D18" s="41"/>
      <c r="E18" s="40"/>
      <c r="F18" s="40"/>
      <c r="G18" s="41"/>
      <c r="H18" s="41"/>
      <c r="I18" s="41"/>
      <c r="J18" s="42"/>
      <c r="K18" s="43"/>
      <c r="L18" s="43"/>
      <c r="M18" s="40"/>
      <c r="N18" s="40"/>
      <c r="O18" s="40"/>
      <c r="P18" s="40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0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0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0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0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0.0" customHeight="1">
      <c r="A25" s="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1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0.0" customHeight="1">
      <c r="A27" s="1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0.0" customHeight="1">
      <c r="A29" s="1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0.0" customHeight="1">
      <c r="A30" s="1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0" customHeight="1">
      <c r="A34" s="1"/>
      <c r="B34" s="25"/>
      <c r="C34" s="25"/>
      <c r="D34" s="25"/>
      <c r="E34" s="25"/>
      <c r="F34" s="25"/>
      <c r="G34" s="1"/>
      <c r="H34" s="25"/>
      <c r="I34" s="25"/>
      <c r="J34" s="25"/>
      <c r="K34" s="25"/>
      <c r="L34" s="1"/>
      <c r="M34" s="25"/>
      <c r="N34" s="25"/>
      <c r="O34" s="2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4" t="s">
        <v>25</v>
      </c>
      <c r="C35" s="45"/>
      <c r="D35" s="46"/>
      <c r="E35" s="47" t="s">
        <v>26</v>
      </c>
      <c r="F35" s="46"/>
      <c r="G35" s="48"/>
      <c r="H35" s="49" t="s">
        <v>27</v>
      </c>
      <c r="I35" s="45"/>
      <c r="J35" s="46"/>
      <c r="K35" s="50"/>
      <c r="L35" s="48"/>
      <c r="M35" s="49" t="s">
        <v>28</v>
      </c>
      <c r="N35" s="46"/>
      <c r="O35" s="50"/>
      <c r="P35" s="5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0.0" customHeight="1">
      <c r="A36" s="1"/>
      <c r="B36" s="44" t="s">
        <v>29</v>
      </c>
      <c r="C36" s="45"/>
      <c r="D36" s="46"/>
      <c r="E36" s="47" t="s">
        <v>30</v>
      </c>
      <c r="F36" s="46"/>
      <c r="G36" s="48"/>
      <c r="H36" s="49" t="s">
        <v>31</v>
      </c>
      <c r="I36" s="45"/>
      <c r="J36" s="46"/>
      <c r="K36" s="50"/>
      <c r="L36" s="48"/>
      <c r="M36" s="49" t="s">
        <v>32</v>
      </c>
      <c r="N36" s="46"/>
      <c r="O36" s="50"/>
      <c r="P36" s="5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0" customHeight="1">
      <c r="A37" s="1"/>
      <c r="B37" s="44" t="s">
        <v>33</v>
      </c>
      <c r="C37" s="45"/>
      <c r="D37" s="46"/>
      <c r="E37" s="47" t="s">
        <v>30</v>
      </c>
      <c r="F37" s="46"/>
      <c r="G37" s="51"/>
      <c r="H37" s="52"/>
      <c r="I37" s="52"/>
      <c r="J37" s="52"/>
      <c r="K37" s="53"/>
      <c r="L37" s="54"/>
      <c r="M37" s="49" t="s">
        <v>34</v>
      </c>
      <c r="N37" s="46"/>
      <c r="O37" s="50"/>
      <c r="P37" s="5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0" customHeight="1">
      <c r="A38" s="1"/>
      <c r="B38" s="44" t="s">
        <v>35</v>
      </c>
      <c r="C38" s="45"/>
      <c r="D38" s="46"/>
      <c r="E38" s="47" t="s">
        <v>30</v>
      </c>
      <c r="F38" s="46"/>
      <c r="G38" s="48"/>
      <c r="H38" s="49" t="s">
        <v>36</v>
      </c>
      <c r="I38" s="45"/>
      <c r="J38" s="46"/>
      <c r="K38" s="50"/>
      <c r="L38" s="51"/>
      <c r="M38" s="55"/>
      <c r="N38" s="55"/>
      <c r="O38" s="5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0.0" customHeight="1">
      <c r="A39" s="1"/>
      <c r="B39" s="44" t="s">
        <v>37</v>
      </c>
      <c r="C39" s="45"/>
      <c r="D39" s="46"/>
      <c r="E39" s="47" t="s">
        <v>30</v>
      </c>
      <c r="F39" s="46"/>
      <c r="G39" s="48"/>
      <c r="H39" s="49" t="s">
        <v>38</v>
      </c>
      <c r="I39" s="45"/>
      <c r="J39" s="46"/>
      <c r="K39" s="50"/>
      <c r="L39" s="5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44" t="s">
        <v>39</v>
      </c>
      <c r="C40" s="45"/>
      <c r="D40" s="46"/>
      <c r="E40" s="47" t="s">
        <v>30</v>
      </c>
      <c r="F40" s="46"/>
      <c r="G40" s="51"/>
      <c r="H40" s="52"/>
      <c r="I40" s="52"/>
      <c r="J40" s="52"/>
      <c r="K40" s="53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44" t="s">
        <v>40</v>
      </c>
      <c r="C41" s="45"/>
      <c r="D41" s="46"/>
      <c r="E41" s="47" t="s">
        <v>30</v>
      </c>
      <c r="F41" s="46"/>
      <c r="G41" s="48"/>
      <c r="H41" s="49" t="s">
        <v>41</v>
      </c>
      <c r="I41" s="45"/>
      <c r="J41" s="46"/>
      <c r="K41" s="50"/>
      <c r="L41" s="51"/>
      <c r="M41" s="1"/>
      <c r="O41" s="3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0.0" customHeight="1">
      <c r="A42" s="1"/>
      <c r="B42" s="44" t="s">
        <v>42</v>
      </c>
      <c r="C42" s="45"/>
      <c r="D42" s="46"/>
      <c r="E42" s="47" t="s">
        <v>30</v>
      </c>
      <c r="F42" s="46"/>
      <c r="G42" s="48"/>
      <c r="H42" s="49" t="s">
        <v>43</v>
      </c>
      <c r="I42" s="45"/>
      <c r="J42" s="46"/>
      <c r="K42" s="50"/>
      <c r="L42" s="51"/>
      <c r="M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0.0" customHeight="1">
      <c r="A43" s="1"/>
      <c r="B43" s="44" t="s">
        <v>44</v>
      </c>
      <c r="C43" s="45"/>
      <c r="D43" s="46"/>
      <c r="E43" s="47" t="s">
        <v>30</v>
      </c>
      <c r="F43" s="46"/>
      <c r="G43" s="48"/>
      <c r="H43" s="49" t="s">
        <v>45</v>
      </c>
      <c r="I43" s="45"/>
      <c r="J43" s="46"/>
      <c r="K43" s="50"/>
      <c r="L43" s="51"/>
      <c r="M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0.0" customHeight="1">
      <c r="A44" s="1"/>
      <c r="B44" s="44" t="s">
        <v>46</v>
      </c>
      <c r="C44" s="45"/>
      <c r="D44" s="46"/>
      <c r="E44" s="47"/>
      <c r="F44" s="46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0.0" customHeight="1">
      <c r="A45" s="1"/>
      <c r="B45" s="56" t="s">
        <v>20</v>
      </c>
      <c r="C45" s="45"/>
      <c r="D45" s="46"/>
      <c r="E45" s="47"/>
      <c r="F45" s="46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30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0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0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0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0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30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0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0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30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0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0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30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30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30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30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0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0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0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H35:J35"/>
    <mergeCell ref="H36:J36"/>
    <mergeCell ref="H38:J38"/>
    <mergeCell ref="H39:J39"/>
    <mergeCell ref="H41:J41"/>
    <mergeCell ref="C1:F1"/>
    <mergeCell ref="C7:F7"/>
    <mergeCell ref="B35:D35"/>
    <mergeCell ref="E35:F35"/>
    <mergeCell ref="M35:N35"/>
    <mergeCell ref="E36:F36"/>
    <mergeCell ref="M36:N36"/>
    <mergeCell ref="M37:N37"/>
    <mergeCell ref="B36:D36"/>
    <mergeCell ref="B37:D37"/>
    <mergeCell ref="E37:F37"/>
    <mergeCell ref="B38:D38"/>
    <mergeCell ref="E38:F38"/>
    <mergeCell ref="B39:D39"/>
    <mergeCell ref="E39:F39"/>
    <mergeCell ref="B42:D42"/>
    <mergeCell ref="B43:D43"/>
    <mergeCell ref="B44:D44"/>
    <mergeCell ref="E44:F44"/>
    <mergeCell ref="B45:D45"/>
    <mergeCell ref="E45:F45"/>
    <mergeCell ref="H42:J42"/>
    <mergeCell ref="H43:J43"/>
    <mergeCell ref="B40:D40"/>
    <mergeCell ref="E40:F40"/>
    <mergeCell ref="B41:D41"/>
    <mergeCell ref="E41:F41"/>
    <mergeCell ref="O41:O43"/>
    <mergeCell ref="E42:F42"/>
    <mergeCell ref="E43:F43"/>
  </mergeCells>
  <hyperlinks>
    <hyperlink r:id="rId1" ref="K6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