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Samin\Desktop\Machine Learning Project\GenderPrediction\sk\"/>
    </mc:Choice>
  </mc:AlternateContent>
  <bookViews>
    <workbookView xWindow="0" yWindow="0" windowWidth="20490" windowHeight="7530" xr2:uid="{00000000-000D-0000-FFFF-FFFF00000000}"/>
  </bookViews>
  <sheets>
    <sheet name="Coefficient Weighting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C7" i="1" l="1"/>
  <c r="C8" i="1"/>
  <c r="C9" i="1"/>
  <c r="C11" i="1"/>
  <c r="C12" i="1"/>
  <c r="C13" i="1"/>
  <c r="C15" i="1"/>
  <c r="C14" i="1"/>
  <c r="C10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<sst xmlns="http://schemas.openxmlformats.org/spreadsheetml/2006/main" count="24" uniqueCount="24">
  <si>
    <t>A ending?</t>
  </si>
  <si>
    <t>Total # of sonorants (m,n,l,r,w,y)</t>
  </si>
  <si>
    <t>1st letter fricative? (f,v,th,s,z,sh,ch,j)</t>
  </si>
  <si>
    <t>1st letter vowel? (a, e, i, o, u)</t>
  </si>
  <si>
    <t>1st letter plosive? (p,b,t,d,k,g)</t>
  </si>
  <si>
    <t>1st letter sonorant? (m,n,l,r,w,y)</t>
  </si>
  <si>
    <t># of letters</t>
  </si>
  <si>
    <t>Total # of vowels (a, e, i, o, u)</t>
  </si>
  <si>
    <t># of fricatives (f,v,th,s,z,sh,ch,j)</t>
  </si>
  <si>
    <t>Total # of plosives  (p,b,t,d,k,g)</t>
  </si>
  <si>
    <t>VowelEnding? (a, e, i, o, u,y)</t>
  </si>
  <si>
    <t>Fricative ending? (f,v,th,s,z,sh,ch,dge)</t>
  </si>
  <si>
    <t>Sonorant ending? (m,n,ng,l,r)</t>
  </si>
  <si>
    <t>Plosive ending? (p,b,t,d,k,g)</t>
  </si>
  <si>
    <t>Runtime of compact model LOOCV: 27585.209161758423</t>
  </si>
  <si>
    <t>Overall accuracy: 0.788016724681263</t>
  </si>
  <si>
    <t>Male accuracy: 0.7015892352843458</t>
  </si>
  <si>
    <t>Female accuracy: 0.8392037255673619</t>
  </si>
  <si>
    <t>Magnitudes</t>
  </si>
  <si>
    <t>White = Female</t>
  </si>
  <si>
    <t>Black = Male</t>
  </si>
  <si>
    <t xml:space="preserve">Female accuracy: </t>
  </si>
  <si>
    <t>Male accuracy:</t>
  </si>
  <si>
    <t>Overall accuracy: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</si>
</sst>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Compact Coefficient Weighting for</a:t>
            </a:r>
            <a:r>
              <a:rPr lang="en-CA" baseline="0"/>
              <a:t> Merged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A2B-4CA4-935D-9361843A7589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A2B-4CA4-935D-9361843A758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A2B-4CA4-935D-9361843A7589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A2B-4CA4-935D-9361843A7589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A2B-4CA4-935D-9361843A7589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A2B-4CA4-935D-9361843A7589}"/>
              </c:ext>
            </c:extLst>
          </c:dPt>
          <c:cat>
            <c:strRef>
              <c:f>'Coefficient Weighting'!$A$2:$A$15</c:f>
              <c:strCache>
                <c:ptCount val="14"/>
                <c:pt idx="0">
                  <c:v>A ending?</c:v>
                </c:pt>
                <c:pt idx="1">
                  <c:v>Plosive ending? (p,b,t,d,k,g)</c:v>
                </c:pt>
                <c:pt idx="2">
                  <c:v>Sonorant ending? (m,n,ng,l,r)</c:v>
                </c:pt>
                <c:pt idx="3">
                  <c:v>Fricative ending? (f,v,th,s,z,sh,ch,dge)</c:v>
                </c:pt>
                <c:pt idx="4">
                  <c:v>VowelEnding? (a, e, i, o, u,y)</c:v>
                </c:pt>
                <c:pt idx="5">
                  <c:v>Total # of sonorants (m,n,l,r,w,y)</c:v>
                </c:pt>
                <c:pt idx="6">
                  <c:v>1st letter fricative? (f,v,th,s,z,sh,ch,j)</c:v>
                </c:pt>
                <c:pt idx="7">
                  <c:v>1st letter vowel? (a, e, i, o, u)</c:v>
                </c:pt>
                <c:pt idx="8">
                  <c:v>Total # of plosives  (p,b,t,d,k,g)</c:v>
                </c:pt>
                <c:pt idx="9">
                  <c:v>1st letter plosive? (p,b,t,d,k,g)</c:v>
                </c:pt>
                <c:pt idx="10">
                  <c:v>1st letter sonorant? (m,n,l,r,w,y)</c:v>
                </c:pt>
                <c:pt idx="11">
                  <c:v># of letters</c:v>
                </c:pt>
                <c:pt idx="12">
                  <c:v># of fricatives (f,v,th,s,z,sh,ch,j)</c:v>
                </c:pt>
                <c:pt idx="13">
                  <c:v>Total # of vowels (a, e, i, o, u)</c:v>
                </c:pt>
              </c:strCache>
            </c:strRef>
          </c:cat>
          <c:val>
            <c:numRef>
              <c:f>'Coefficient Weighting'!$C$2:$C$15</c:f>
              <c:numCache>
                <c:formatCode>General</c:formatCode>
                <c:ptCount val="14"/>
                <c:pt idx="0">
                  <c:v>2.7820643701792021</c:v>
                </c:pt>
                <c:pt idx="1">
                  <c:v>2.3194953406677228</c:v>
                </c:pt>
                <c:pt idx="2">
                  <c:v>2.2630261425806082</c:v>
                </c:pt>
                <c:pt idx="3">
                  <c:v>2.1972977589539462</c:v>
                </c:pt>
                <c:pt idx="4">
                  <c:v>0.49955896231689312</c:v>
                </c:pt>
                <c:pt idx="5">
                  <c:v>0.38366294965227737</c:v>
                </c:pt>
                <c:pt idx="6">
                  <c:v>0.22987578888445301</c:v>
                </c:pt>
                <c:pt idx="7">
                  <c:v>0.2210850663297613</c:v>
                </c:pt>
                <c:pt idx="8">
                  <c:v>0.15973814917664461</c:v>
                </c:pt>
                <c:pt idx="9">
                  <c:v>7.9387112821827435E-2</c:v>
                </c:pt>
                <c:pt idx="10">
                  <c:v>7.5583659018309879E-2</c:v>
                </c:pt>
                <c:pt idx="11">
                  <c:v>6.0871446876284541E-2</c:v>
                </c:pt>
                <c:pt idx="12">
                  <c:v>3.096019157265607E-2</c:v>
                </c:pt>
                <c:pt idx="13">
                  <c:v>1.118091090978412E-2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B-4CA4-935D-9361843A7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306072"/>
        <c:axId val="467309024"/>
      </c:barChart>
      <c:catAx>
        <c:axId val="467306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09024"/>
        <c:crosses val="autoZero"/>
        <c:auto val="1"/>
        <c:lblAlgn val="ctr"/>
        <c:lblOffset val="100"/>
        <c:noMultiLvlLbl val="0"/>
      </c:catAx>
      <c:valAx>
        <c:axId val="4673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 Coefficient Magnitudes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0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1638300</xdr:colOff>
      <xdr:row>24</xdr:row>
      <xdr:rowOff>42862</xdr:rowOff>
    </xdr:from>
    <xdr:to>
      <xdr:col>10</xdr:col>
      <xdr:colOff>314325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7FE74-8D9C-4BB6-9FF3-B75DB962E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topLeftCell="B1" zoomScale="130" zoomScaleNormal="130" workbookViewId="0">
      <selection activeCell="E14" sqref="E14"/>
    </sheetView>
  </sheetViews>
  <sheetFormatPr defaultRowHeight="15" x14ac:dyDescent="0.25"/>
  <cols>
    <col min="1" max="1" width="35.42578125" bestFit="1" customWidth="1"/>
    <col min="2" max="2" width="12.7109375" bestFit="1" customWidth="1"/>
    <col min="3" max="3" width="11.42578125" bestFit="1" customWidth="1"/>
    <col min="4" max="4" width="20.28515625" customWidth="1"/>
    <col min="5" max="5" width="16.28515625" customWidth="1"/>
    <col min="6" max="6" width="8.5703125" customWidth="1"/>
  </cols>
  <sheetData>
    <row r="1" spans="1:4" x14ac:dyDescent="0.25">
      <c r="A1" s="1">
        <v>0</v>
      </c>
      <c r="B1" s="1">
        <v>1</v>
      </c>
      <c r="C1" t="s">
        <v>18</v>
      </c>
    </row>
    <row r="2" spans="1:4" x14ac:dyDescent="0.25">
      <c r="A2" t="s">
        <v>0</v>
      </c>
      <c r="B2">
        <v>2.7820643701792021</v>
      </c>
      <c r="C2">
        <f>ABS(B2)</f>
        <v>2.7820643701792021</v>
      </c>
    </row>
    <row r="3" spans="1:4" x14ac:dyDescent="0.25">
      <c r="A3" t="s">
        <v>13</v>
      </c>
      <c r="B3">
        <v>-2.3194953406677228</v>
      </c>
      <c r="C3">
        <f>ABS(B3)</f>
        <v>2.3194953406677228</v>
      </c>
    </row>
    <row r="4" spans="1:4" x14ac:dyDescent="0.25">
      <c r="A4" t="s">
        <v>12</v>
      </c>
      <c r="B4">
        <v>-2.2630261425806082</v>
      </c>
      <c r="C4">
        <f>ABS(B4)</f>
        <v>2.2630261425806082</v>
      </c>
    </row>
    <row r="5" spans="1:4" x14ac:dyDescent="0.25">
      <c r="A5" t="s">
        <v>11</v>
      </c>
      <c r="B5">
        <v>-2.1972977589539462</v>
      </c>
      <c r="C5">
        <f>ABS(B5)</f>
        <v>2.1972977589539462</v>
      </c>
    </row>
    <row r="6" spans="1:4" x14ac:dyDescent="0.25">
      <c r="A6" t="s">
        <v>10</v>
      </c>
      <c r="B6">
        <v>-0.49955896231689312</v>
      </c>
      <c r="C6">
        <f>ABS(B6)</f>
        <v>0.49955896231689312</v>
      </c>
    </row>
    <row r="7" spans="1:4" x14ac:dyDescent="0.25">
      <c r="A7" t="s">
        <v>1</v>
      </c>
      <c r="B7">
        <v>0.38366294965227737</v>
      </c>
      <c r="C7">
        <f>ABS(B7)</f>
        <v>0.38366294965227737</v>
      </c>
    </row>
    <row r="8" spans="1:4" x14ac:dyDescent="0.25">
      <c r="A8" t="s">
        <v>2</v>
      </c>
      <c r="B8">
        <v>0.22987578888445301</v>
      </c>
      <c r="C8">
        <f>ABS(B8)</f>
        <v>0.22987578888445301</v>
      </c>
      <c r="D8" t="s">
        <v>14</v>
      </c>
    </row>
    <row r="9" spans="1:4" x14ac:dyDescent="0.25">
      <c r="A9" t="s">
        <v>3</v>
      </c>
      <c r="B9">
        <v>0.2210850663297613</v>
      </c>
      <c r="C9">
        <f>ABS(B9)</f>
        <v>0.2210850663297613</v>
      </c>
      <c r="D9" t="s">
        <v>15</v>
      </c>
    </row>
    <row r="10" spans="1:4" x14ac:dyDescent="0.25">
      <c r="A10" t="s">
        <v>9</v>
      </c>
      <c r="B10">
        <v>-0.15973814917664461</v>
      </c>
      <c r="C10">
        <f>ABS(B10)</f>
        <v>0.15973814917664461</v>
      </c>
    </row>
    <row r="11" spans="1:4" x14ac:dyDescent="0.25">
      <c r="A11" t="s">
        <v>4</v>
      </c>
      <c r="B11">
        <v>7.9387112821827435E-2</v>
      </c>
      <c r="C11">
        <f>ABS(B11)</f>
        <v>7.9387112821827435E-2</v>
      </c>
      <c r="D11" t="s">
        <v>16</v>
      </c>
    </row>
    <row r="12" spans="1:4" x14ac:dyDescent="0.25">
      <c r="A12" t="s">
        <v>5</v>
      </c>
      <c r="B12">
        <v>7.5583659018309879E-2</v>
      </c>
      <c r="C12">
        <f>ABS(B12)</f>
        <v>7.5583659018309879E-2</v>
      </c>
      <c r="D12" t="s">
        <v>17</v>
      </c>
    </row>
    <row r="13" spans="1:4" x14ac:dyDescent="0.25">
      <c r="A13" t="s">
        <v>6</v>
      </c>
      <c r="B13">
        <v>6.0871446876284541E-2</v>
      </c>
      <c r="C13">
        <f>ABS(B13)</f>
        <v>6.0871446876284541E-2</v>
      </c>
    </row>
    <row r="14" spans="1:4" x14ac:dyDescent="0.25">
      <c r="A14" t="s">
        <v>8</v>
      </c>
      <c r="B14">
        <v>-3.096019157265607E-2</v>
      </c>
      <c r="C14">
        <f>ABS(B14)</f>
        <v>3.096019157265607E-2</v>
      </c>
    </row>
    <row r="15" spans="1:4" x14ac:dyDescent="0.25">
      <c r="A15" t="s">
        <v>7</v>
      </c>
      <c r="B15">
        <v>1.118091090978412E-2</v>
      </c>
      <c r="C15">
        <f>ABS(B15)</f>
        <v>1.118091090978412E-2</v>
      </c>
    </row>
    <row r="19" spans="4:6" x14ac:dyDescent="0.25">
      <c r="D19" t="s">
        <v>19</v>
      </c>
      <c r="E19" t="s">
        <v>23</v>
      </c>
      <c r="F19" s="2">
        <v>0.78801672468126305</v>
      </c>
    </row>
    <row r="20" spans="4:6" x14ac:dyDescent="0.25">
      <c r="D20" t="s">
        <v>20</v>
      </c>
      <c r="E20" t="s">
        <v>22</v>
      </c>
      <c r="F20" s="2">
        <v>0.70158923528434503</v>
      </c>
    </row>
    <row r="21" spans="4:6" x14ac:dyDescent="0.25">
      <c r="E21" t="s">
        <v>21</v>
      </c>
      <c r="F21" s="2">
        <v>0.839203725567361</v>
      </c>
    </row>
  </sheetData>
  <sortState ref="A2:D15">
    <sortCondition descending="1" ref="C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Coefficient Weighting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Samin Khan</cp:lastModifiedBy>
  <dcterms:created xsi:type="dcterms:W3CDTF">2015-06-05T18:17:20Z</dcterms:created>
  <dcterms:modified xsi:type="dcterms:W3CDTF">2018-02-28T23:57:06Z</dcterms:modified>
</cp:coreProperties>
</file>