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2a9057d05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ete internet" sheetId="1" r:id="Rdc9d9bd1c7a94a69"/>
    <x:sheet xmlns:r="http://schemas.openxmlformats.org/officeDocument/2006/relationships" name="Hombre" sheetId="2" r:id="R2d7124a629944085"/>
    <x:sheet xmlns:r="http://schemas.openxmlformats.org/officeDocument/2006/relationships" name="Dama" sheetId="3" r:id="R442b6203370947f8"/>
    <x:sheet xmlns:r="http://schemas.openxmlformats.org/officeDocument/2006/relationships" name="Nino" sheetId="4" r:id="Rc8315baf50714b94"/>
    <x:sheet xmlns:r="http://schemas.openxmlformats.org/officeDocument/2006/relationships" name="Guia colores" sheetId="5" r:id="R4716060cc1b4407a"/>
    <x:sheet xmlns:r="http://schemas.openxmlformats.org/officeDocument/2006/relationships" name="Resumen" sheetId="6" r:id="R177c5b1ed4af422c"/>
    <x:sheet xmlns:r="http://schemas.openxmlformats.org/officeDocument/2006/relationships" name="Fuentes" sheetId="7" r:id="Rd39c6cde739e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i/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e82a8cdde47e4" /><Relationship Type="http://schemas.openxmlformats.org/officeDocument/2006/relationships/theme" Target="/xl/theme/theme1.xml" Id="R4a42d2207ef14006" /><Relationship Type="http://schemas.openxmlformats.org/officeDocument/2006/relationships/sharedStrings" Target="/xl/sharedStrings.xml" Id="R917d750110aa4f05" /><Relationship Type="http://schemas.openxmlformats.org/officeDocument/2006/relationships/worksheet" Target="/xl/worksheets/sheet1.xml" Id="Rdc9d9bd1c7a94a69" /><Relationship Type="http://schemas.openxmlformats.org/officeDocument/2006/relationships/worksheet" Target="/xl/worksheets/sheet2.xml" Id="R2d7124a629944085" /><Relationship Type="http://schemas.openxmlformats.org/officeDocument/2006/relationships/worksheet" Target="/xl/worksheets/sheet3.xml" Id="R442b6203370947f8" /><Relationship Type="http://schemas.openxmlformats.org/officeDocument/2006/relationships/worksheet" Target="/xl/worksheets/sheet4.xml" Id="Rc8315baf50714b94" /><Relationship Type="http://schemas.openxmlformats.org/officeDocument/2006/relationships/worksheet" Target="/xl/worksheets/sheet5.xml" Id="R4716060cc1b4407a" /><Relationship Type="http://schemas.openxmlformats.org/officeDocument/2006/relationships/worksheet" Target="/xl/worksheets/sheet6.xml" Id="R177c5b1ed4af422c" /><Relationship Type="http://schemas.openxmlformats.org/officeDocument/2006/relationships/worksheet" Target="/xl/worksheets/sheet7.xml" Id="Rd39c6cde739e41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819823600954af3" /><Relationship Type="http://schemas.openxmlformats.org/officeDocument/2006/relationships/image" Target="/xl/media/image2.jpg" Id="R4b539d46b9fd45b7" /><Relationship Type="http://schemas.openxmlformats.org/officeDocument/2006/relationships/image" Target="/xl/media/image3.jpg" Id="R8e0ac8ee73234489" /><Relationship Type="http://schemas.openxmlformats.org/officeDocument/2006/relationships/image" Target="/xl/media/image4.jpg" Id="Rec980423e2cf4418" /><Relationship Type="http://schemas.openxmlformats.org/officeDocument/2006/relationships/image" Target="/xl/media/image5.jpg" Id="R28b5334b612847eb" /><Relationship Type="http://schemas.openxmlformats.org/officeDocument/2006/relationships/image" Target="/xl/media/image6.jpg" Id="R2a03c7ef3c36414b" /><Relationship Type="http://schemas.openxmlformats.org/officeDocument/2006/relationships/image" Target="/xl/media/image7.jpg" Id="Rf04b23a33bc542b7" /><Relationship Type="http://schemas.openxmlformats.org/officeDocument/2006/relationships/image" Target="/xl/media/image8.jpg" Id="Re0d19cee1a6d4231" /><Relationship Type="http://schemas.openxmlformats.org/officeDocument/2006/relationships/image" Target="/xl/media/image9.jpg" Id="R92d7f6651cf24dad" /><Relationship Type="http://schemas.openxmlformats.org/officeDocument/2006/relationships/image" Target="/xl/media/image10.jpg" Id="R03d57f4302904a85" /><Relationship Type="http://schemas.openxmlformats.org/officeDocument/2006/relationships/image" Target="/xl/media/image11.jpg" Id="R63558857e4094318" /><Relationship Type="http://schemas.openxmlformats.org/officeDocument/2006/relationships/image" Target="/xl/media/image12.jpg" Id="R25f0f1bd2e90423f" /><Relationship Type="http://schemas.openxmlformats.org/officeDocument/2006/relationships/image" Target="/xl/media/image13.jpg" Id="R49f1c231027f4efc" /><Relationship Type="http://schemas.openxmlformats.org/officeDocument/2006/relationships/image" Target="/xl/media/image14.jpg" Id="R0d6a5ea1a23c4b80" /><Relationship Type="http://schemas.openxmlformats.org/officeDocument/2006/relationships/image" Target="/xl/media/image15.jpg" Id="R77d3557f1d824e21" /><Relationship Type="http://schemas.openxmlformats.org/officeDocument/2006/relationships/image" Target="/xl/media/image16.jpg" Id="Rcd12231c31974818" /><Relationship Type="http://schemas.openxmlformats.org/officeDocument/2006/relationships/image" Target="/xl/media/image17.jpg" Id="Rb7fb2b606d0a4abc" /><Relationship Type="http://schemas.openxmlformats.org/officeDocument/2006/relationships/image" Target="/xl/media/image18.jpg" Id="R16dcaab91c1c4322" /><Relationship Type="http://schemas.openxmlformats.org/officeDocument/2006/relationships/image" Target="/xl/media/image19.jpg" Id="R38ee7202ba7d40a2" /><Relationship Type="http://schemas.openxmlformats.org/officeDocument/2006/relationships/image" Target="/xl/media/image20.jpg" Id="Ra36db7937ef84147" /><Relationship Type="http://schemas.openxmlformats.org/officeDocument/2006/relationships/image" Target="/xl/media/image21.jpg" Id="R1a5dc64102f34b39" /><Relationship Type="http://schemas.openxmlformats.org/officeDocument/2006/relationships/image" Target="/xl/media/image22.jpg" Id="R077e951b997b43ac" /><Relationship Type="http://schemas.openxmlformats.org/officeDocument/2006/relationships/image" Target="/xl/media/image23.jpg" Id="R0ed7b5f5758940e6" /><Relationship Type="http://schemas.openxmlformats.org/officeDocument/2006/relationships/image" Target="/xl/media/image24.jpg" Id="R6aa95dbe3d6441ba" /><Relationship Type="http://schemas.openxmlformats.org/officeDocument/2006/relationships/image" Target="/xl/media/image25.jpg" Id="R38db45209c444e7e" /><Relationship Type="http://schemas.openxmlformats.org/officeDocument/2006/relationships/image" Target="/xl/media/image26.jpg" Id="R6789340f5c594358" /><Relationship Type="http://schemas.openxmlformats.org/officeDocument/2006/relationships/image" Target="/xl/media/image27.jpg" Id="R8639808e01264dc4" /><Relationship Type="http://schemas.openxmlformats.org/officeDocument/2006/relationships/image" Target="/xl/media/image28.jpg" Id="Rd08c1d7495bc4db0" /><Relationship Type="http://schemas.openxmlformats.org/officeDocument/2006/relationships/image" Target="/xl/media/image29.jpg" Id="R4c8a826309c5471e" /><Relationship Type="http://schemas.openxmlformats.org/officeDocument/2006/relationships/image" Target="/xl/media/image30.jpg" Id="R9f101b5fc5ef407f" /><Relationship Type="http://schemas.openxmlformats.org/officeDocument/2006/relationships/image" Target="/xl/media/image31.jpg" Id="R0a9d379fe3a543af" /><Relationship Type="http://schemas.openxmlformats.org/officeDocument/2006/relationships/image" Target="/xl/media/image32.jpg" Id="R3e6dd652da674de0" /><Relationship Type="http://schemas.openxmlformats.org/officeDocument/2006/relationships/image" Target="/xl/media/image33.jpg" Id="Rf38938508c0a4f0f" /><Relationship Type="http://schemas.openxmlformats.org/officeDocument/2006/relationships/image" Target="/xl/media/image34.jpg" Id="R1c2329c396a94c87" /><Relationship Type="http://schemas.openxmlformats.org/officeDocument/2006/relationships/image" Target="/xl/media/image35.jpg" Id="R4f25f3b6f90f4f15" /><Relationship Type="http://schemas.openxmlformats.org/officeDocument/2006/relationships/image" Target="/xl/media/image36.jpg" Id="Rd3f2e60514e64339" /><Relationship Type="http://schemas.openxmlformats.org/officeDocument/2006/relationships/image" Target="/xl/media/image37.jpg" Id="R8b611376e8f74758" /><Relationship Type="http://schemas.openxmlformats.org/officeDocument/2006/relationships/image" Target="/xl/media/image38.jpg" Id="R7590e2d5c35841a1" /><Relationship Type="http://schemas.openxmlformats.org/officeDocument/2006/relationships/image" Target="/xl/media/image39.jpg" Id="R9ef0d8eb7e9c425e" /><Relationship Type="http://schemas.openxmlformats.org/officeDocument/2006/relationships/image" Target="/xl/media/image40.jpg" Id="R94e2f00e6ac347b3" /><Relationship Type="http://schemas.openxmlformats.org/officeDocument/2006/relationships/image" Target="/xl/media/image41.jpg" Id="R820dab90dc404bd6" /><Relationship Type="http://schemas.openxmlformats.org/officeDocument/2006/relationships/image" Target="/xl/media/image42.jpg" Id="R8ddb16f5c9b04aed" /><Relationship Type="http://schemas.openxmlformats.org/officeDocument/2006/relationships/image" Target="/xl/media/image43.jpg" Id="R9df8e18aa9334642" /><Relationship Type="http://schemas.openxmlformats.org/officeDocument/2006/relationships/image" Target="/xl/media/image44.jpg" Id="R75ce9284b0f34dc1" /><Relationship Type="http://schemas.openxmlformats.org/officeDocument/2006/relationships/image" Target="/xl/media/image45.jpg" Id="R23de62e26038488c" /><Relationship Type="http://schemas.openxmlformats.org/officeDocument/2006/relationships/image" Target="/xl/media/image46.jpg" Id="R2d3ed8f168b94451" /><Relationship Type="http://schemas.openxmlformats.org/officeDocument/2006/relationships/image" Target="/xl/media/image47.jpg" Id="R45279961305e40cf" /><Relationship Type="http://schemas.openxmlformats.org/officeDocument/2006/relationships/image" Target="/xl/media/image48.jpg" Id="Rf4fd5006541343c7" /><Relationship Type="http://schemas.openxmlformats.org/officeDocument/2006/relationships/image" Target="/xl/media/image49.jpg" Id="Re22e0eb49c974062" /><Relationship Type="http://schemas.openxmlformats.org/officeDocument/2006/relationships/image" Target="/xl/media/image50.jpg" Id="R555da3bba862406e" /><Relationship Type="http://schemas.openxmlformats.org/officeDocument/2006/relationships/image" Target="/xl/media/image51.jpg" Id="Re2ae374253544762" /><Relationship Type="http://schemas.openxmlformats.org/officeDocument/2006/relationships/image" Target="/xl/media/image52.jpg" Id="R25953bfe8ccb45fe" /><Relationship Type="http://schemas.openxmlformats.org/officeDocument/2006/relationships/image" Target="/xl/media/image53.jpg" Id="R683c63d12ac74faa" /><Relationship Type="http://schemas.openxmlformats.org/officeDocument/2006/relationships/image" Target="/xl/media/image54.jpg" Id="Rb6b8a70adca1427f" /><Relationship Type="http://schemas.openxmlformats.org/officeDocument/2006/relationships/image" Target="/xl/media/image55.jpg" Id="R8fdcbfaddf724e3e" /><Relationship Type="http://schemas.openxmlformats.org/officeDocument/2006/relationships/image" Target="/xl/media/image56.jpg" Id="R14513ff852384e5b" /><Relationship Type="http://schemas.openxmlformats.org/officeDocument/2006/relationships/image" Target="/xl/media/image57.jpg" Id="R145f2daac5c74964" /><Relationship Type="http://schemas.openxmlformats.org/officeDocument/2006/relationships/image" Target="/xl/media/image58.jpg" Id="Re89c115334dd47cd" /><Relationship Type="http://schemas.openxmlformats.org/officeDocument/2006/relationships/image" Target="/xl/media/image59.jpg" Id="Rb3a636b642d64679" /><Relationship Type="http://schemas.openxmlformats.org/officeDocument/2006/relationships/image" Target="/xl/media/image60.jpg" Id="R0a4184b9681f4aab" /><Relationship Type="http://schemas.openxmlformats.org/officeDocument/2006/relationships/image" Target="/xl/media/image61.jpg" Id="R8a8c9150942e4eac" /><Relationship Type="http://schemas.openxmlformats.org/officeDocument/2006/relationships/image" Target="/xl/media/image62.jpg" Id="R3b7ee47f94e54bf2" /><Relationship Type="http://schemas.openxmlformats.org/officeDocument/2006/relationships/image" Target="/xl/media/image63.jpg" Id="R638c97e1c42e43f1" /><Relationship Type="http://schemas.openxmlformats.org/officeDocument/2006/relationships/image" Target="/xl/media/image64.jpg" Id="R861894dc83174c9b" /><Relationship Type="http://schemas.openxmlformats.org/officeDocument/2006/relationships/image" Target="/xl/media/image65.jpg" Id="R92c7e143b6744e81" /><Relationship Type="http://schemas.openxmlformats.org/officeDocument/2006/relationships/image" Target="/xl/media/image66.jpg" Id="Rcffd94a588c64557" /><Relationship Type="http://schemas.openxmlformats.org/officeDocument/2006/relationships/image" Target="/xl/media/image67.jpg" Id="R887f4a2e0f764d1a" /><Relationship Type="http://schemas.openxmlformats.org/officeDocument/2006/relationships/image" Target="/xl/media/image68.jpg" Id="Radee3b7b639a4ee2" /><Relationship Type="http://schemas.openxmlformats.org/officeDocument/2006/relationships/image" Target="/xl/media/image69.jpg" Id="R2bf30bec73fd4032" /><Relationship Type="http://schemas.openxmlformats.org/officeDocument/2006/relationships/image" Target="/xl/media/image70.jpg" Id="R629d79912bd1421c" /><Relationship Type="http://schemas.openxmlformats.org/officeDocument/2006/relationships/image" Target="/xl/media/image71.jpg" Id="R459a30ff71194605" /><Relationship Type="http://schemas.openxmlformats.org/officeDocument/2006/relationships/image" Target="/xl/media/image72.jpg" Id="R236b94582be74980" /><Relationship Type="http://schemas.openxmlformats.org/officeDocument/2006/relationships/image" Target="/xl/media/image73.jpg" Id="R0e0c1246d8a444d3" /><Relationship Type="http://schemas.openxmlformats.org/officeDocument/2006/relationships/image" Target="/xl/media/image74.jpg" Id="R440b71ef6ab84e1c" /><Relationship Type="http://schemas.openxmlformats.org/officeDocument/2006/relationships/image" Target="/xl/media/image75.jpg" Id="R62fd25d411704046" /><Relationship Type="http://schemas.openxmlformats.org/officeDocument/2006/relationships/image" Target="/xl/media/image76.jpg" Id="Rcba272f80a2d4c10" /><Relationship Type="http://schemas.openxmlformats.org/officeDocument/2006/relationships/image" Target="/xl/media/image77.jpg" Id="R4baf1a5fec224bd4" /><Relationship Type="http://schemas.openxmlformats.org/officeDocument/2006/relationships/image" Target="/xl/media/image78.jpg" Id="R16b107efd6344c37" /><Relationship Type="http://schemas.openxmlformats.org/officeDocument/2006/relationships/image" Target="/xl/media/image79.jpg" Id="Rd2e0a7bff38b4d49" /><Relationship Type="http://schemas.openxmlformats.org/officeDocument/2006/relationships/image" Target="/xl/media/image80.jpg" Id="R65eb9d214d8c49b1" /><Relationship Type="http://schemas.openxmlformats.org/officeDocument/2006/relationships/image" Target="/xl/media/image81.jpg" Id="R81fee8fd06b048a2" /><Relationship Type="http://schemas.openxmlformats.org/officeDocument/2006/relationships/image" Target="/xl/media/image82.jpg" Id="R47e4e967a0a141e3" /><Relationship Type="http://schemas.openxmlformats.org/officeDocument/2006/relationships/image" Target="/xl/media/image83.jpg" Id="R48f9962d04c441d0" /><Relationship Type="http://schemas.openxmlformats.org/officeDocument/2006/relationships/image" Target="/xl/media/image84.jpg" Id="Rbd2f4d6238ef405c" /><Relationship Type="http://schemas.openxmlformats.org/officeDocument/2006/relationships/image" Target="/xl/media/image85.jpg" Id="R9ea605de1f344df8" /><Relationship Type="http://schemas.openxmlformats.org/officeDocument/2006/relationships/image" Target="/xl/media/image86.jpg" Id="Rd523b7c7215c47a8" /><Relationship Type="http://schemas.openxmlformats.org/officeDocument/2006/relationships/image" Target="/xl/media/image87.jpg" Id="Ra57cac1daf974cb7" /><Relationship Type="http://schemas.openxmlformats.org/officeDocument/2006/relationships/image" Target="/xl/media/image88.jpg" Id="Rc7606ea672524d4e" /><Relationship Type="http://schemas.openxmlformats.org/officeDocument/2006/relationships/image" Target="/xl/media/image89.jpg" Id="Rc11787f5fda543d8" /><Relationship Type="http://schemas.openxmlformats.org/officeDocument/2006/relationships/image" Target="/xl/media/image90.jpg" Id="R74e3b1330f9040fe" /><Relationship Type="http://schemas.openxmlformats.org/officeDocument/2006/relationships/image" Target="/xl/media/image91.jpg" Id="Rc1c47ca2682a4a40" /><Relationship Type="http://schemas.openxmlformats.org/officeDocument/2006/relationships/image" Target="/xl/media/image92.jpg" Id="R6a8eccc5b1f94eaf" /><Relationship Type="http://schemas.openxmlformats.org/officeDocument/2006/relationships/image" Target="/xl/media/image93.jpg" Id="Rc934aba0b4f44d85" /><Relationship Type="http://schemas.openxmlformats.org/officeDocument/2006/relationships/image" Target="/xl/media/image94.jpg" Id="Rbdb4e153df99498d" /><Relationship Type="http://schemas.openxmlformats.org/officeDocument/2006/relationships/image" Target="/xl/media/image95.jpg" Id="R1184a34e300246ff" /><Relationship Type="http://schemas.openxmlformats.org/officeDocument/2006/relationships/image" Target="/xl/media/image96.jpg" Id="Ref08eab0d39e4c48" /><Relationship Type="http://schemas.openxmlformats.org/officeDocument/2006/relationships/image" Target="/xl/media/image97.jpg" Id="Rad0a3a1d8bf24d6a" /><Relationship Type="http://schemas.openxmlformats.org/officeDocument/2006/relationships/image" Target="/xl/media/image98.jpg" Id="R21ae8e4cb87f44bc" /><Relationship Type="http://schemas.openxmlformats.org/officeDocument/2006/relationships/image" Target="/xl/media/image99.jpg" Id="R6fdd24659f3a48ef" /><Relationship Type="http://schemas.openxmlformats.org/officeDocument/2006/relationships/image" Target="/xl/media/image100.jpg" Id="Rbdf3a42ecd244348" /><Relationship Type="http://schemas.openxmlformats.org/officeDocument/2006/relationships/image" Target="/xl/media/image101.jpg" Id="Rc9ae762ec52a4b4f" /><Relationship Type="http://schemas.openxmlformats.org/officeDocument/2006/relationships/image" Target="/xl/media/image102.jpg" Id="R3bc6c0eef5a14804" /><Relationship Type="http://schemas.openxmlformats.org/officeDocument/2006/relationships/image" Target="/xl/media/image103.jpg" Id="R0f4add61b086428f" /><Relationship Type="http://schemas.openxmlformats.org/officeDocument/2006/relationships/image" Target="/xl/media/image104.jpg" Id="R834f4edea5ee4f41" /><Relationship Type="http://schemas.openxmlformats.org/officeDocument/2006/relationships/image" Target="/xl/media/image105.jpg" Id="R822796c63f6c41ab" /><Relationship Type="http://schemas.openxmlformats.org/officeDocument/2006/relationships/image" Target="/xl/media/image106.jpg" Id="Rb33dff257de94284" /><Relationship Type="http://schemas.openxmlformats.org/officeDocument/2006/relationships/image" Target="/xl/media/image107.jpg" Id="Rc229e82ec05d4f99" /><Relationship Type="http://schemas.openxmlformats.org/officeDocument/2006/relationships/image" Target="/xl/media/image108.jpg" Id="Ra4652aab9a8b497a" /><Relationship Type="http://schemas.openxmlformats.org/officeDocument/2006/relationships/image" Target="/xl/media/image109.jpg" Id="R10abd339acb24865" /><Relationship Type="http://schemas.openxmlformats.org/officeDocument/2006/relationships/image" Target="/xl/media/image110.jpg" Id="R3afebd6e4aab4ded" /><Relationship Type="http://schemas.openxmlformats.org/officeDocument/2006/relationships/image" Target="/xl/media/image111.jpg" Id="R22343d86e3a4447f" /><Relationship Type="http://schemas.openxmlformats.org/officeDocument/2006/relationships/image" Target="/xl/media/image112.jpg" Id="R4db35ca970d14971" /><Relationship Type="http://schemas.openxmlformats.org/officeDocument/2006/relationships/image" Target="/xl/media/image113.jpg" Id="Rfe626239ee6b444e" /><Relationship Type="http://schemas.openxmlformats.org/officeDocument/2006/relationships/image" Target="/xl/media/image114.jpg" Id="Rcabdc64e75914cc9" /><Relationship Type="http://schemas.openxmlformats.org/officeDocument/2006/relationships/image" Target="/xl/media/image115.jpg" Id="R2833d8ba49614f7c" /><Relationship Type="http://schemas.openxmlformats.org/officeDocument/2006/relationships/image" Target="/xl/media/image116.jpg" Id="Rc7fdf6d79429499a" /><Relationship Type="http://schemas.openxmlformats.org/officeDocument/2006/relationships/image" Target="/xl/media/image117.jpg" Id="R1bd827e7597c4def" /><Relationship Type="http://schemas.openxmlformats.org/officeDocument/2006/relationships/image" Target="/xl/media/image118.jpg" Id="R900e4b4e78764560" /><Relationship Type="http://schemas.openxmlformats.org/officeDocument/2006/relationships/image" Target="/xl/media/image119.jpg" Id="R6a1ed9b0febd41a0" /><Relationship Type="http://schemas.openxmlformats.org/officeDocument/2006/relationships/image" Target="/xl/media/image120.jpg" Id="R6d23dc50ec7447e2" /><Relationship Type="http://schemas.openxmlformats.org/officeDocument/2006/relationships/image" Target="/xl/media/image121.jpg" Id="R74ae7a31c1fe4f03" /><Relationship Type="http://schemas.openxmlformats.org/officeDocument/2006/relationships/image" Target="/xl/media/image122.jpg" Id="R8326b88282bc43ad" /><Relationship Type="http://schemas.openxmlformats.org/officeDocument/2006/relationships/image" Target="/xl/media/image123.jpg" Id="R3b6e7fb880304342" /><Relationship Type="http://schemas.openxmlformats.org/officeDocument/2006/relationships/image" Target="/xl/media/image124.jpg" Id="R347c14b802c7464e" /><Relationship Type="http://schemas.openxmlformats.org/officeDocument/2006/relationships/image" Target="/xl/media/image125.jpg" Id="R275057ad6a044785" /><Relationship Type="http://schemas.openxmlformats.org/officeDocument/2006/relationships/image" Target="/xl/media/image126.jpg" Id="R30a799f6d7994cb3" /><Relationship Type="http://schemas.openxmlformats.org/officeDocument/2006/relationships/image" Target="/xl/media/image127.jpg" Id="R995602b80b8b4feb" /><Relationship Type="http://schemas.openxmlformats.org/officeDocument/2006/relationships/image" Target="/xl/media/image128.jpg" Id="R2c18d563f79e45e5" /><Relationship Type="http://schemas.openxmlformats.org/officeDocument/2006/relationships/image" Target="/xl/media/image129.jpg" Id="R0cab8816f48c47fb" /><Relationship Type="http://schemas.openxmlformats.org/officeDocument/2006/relationships/image" Target="/xl/media/image130.jpg" Id="R44fb25d8dc314b07" /><Relationship Type="http://schemas.openxmlformats.org/officeDocument/2006/relationships/image" Target="/xl/media/image131.jpg" Id="R619f68dae2ed4466" /><Relationship Type="http://schemas.openxmlformats.org/officeDocument/2006/relationships/image" Target="/xl/media/image132.jpg" Id="Ra3fc01f00c8849c4" /><Relationship Type="http://schemas.openxmlformats.org/officeDocument/2006/relationships/image" Target="/xl/media/image133.jpg" Id="R9e1426b264a1459b" /><Relationship Type="http://schemas.openxmlformats.org/officeDocument/2006/relationships/image" Target="/xl/media/image134.jpg" Id="R5bb6788666954f7d" /><Relationship Type="http://schemas.openxmlformats.org/officeDocument/2006/relationships/image" Target="/xl/media/image135.jpg" Id="R8e94bf5a94b843a8" /><Relationship Type="http://schemas.openxmlformats.org/officeDocument/2006/relationships/image" Target="/xl/media/image136.jpg" Id="Rd433fbe6020541f4" /><Relationship Type="http://schemas.openxmlformats.org/officeDocument/2006/relationships/image" Target="/xl/media/image137.jpg" Id="R7f917438013c47f4" /><Relationship Type="http://schemas.openxmlformats.org/officeDocument/2006/relationships/image" Target="/xl/media/image138.jpg" Id="Ra53e16b2748b4b28" /><Relationship Type="http://schemas.openxmlformats.org/officeDocument/2006/relationships/image" Target="/xl/media/image139.jpg" Id="R4de41a22be8b4758" /><Relationship Type="http://schemas.openxmlformats.org/officeDocument/2006/relationships/image" Target="/xl/media/image140.jpg" Id="Rb0c898f3011342c7" /><Relationship Type="http://schemas.openxmlformats.org/officeDocument/2006/relationships/image" Target="/xl/media/image141.jpg" Id="R0d35320323ca4295" /><Relationship Type="http://schemas.openxmlformats.org/officeDocument/2006/relationships/image" Target="/xl/media/image142.jpg" Id="R32c2eb5fed9742b5" /><Relationship Type="http://schemas.openxmlformats.org/officeDocument/2006/relationships/image" Target="/xl/media/image143.jpg" Id="R1599b24884f5443f" /><Relationship Type="http://schemas.openxmlformats.org/officeDocument/2006/relationships/image" Target="/xl/media/image144.jpg" Id="R4259fc180eb1463b" /><Relationship Type="http://schemas.openxmlformats.org/officeDocument/2006/relationships/image" Target="/xl/media/image145.jpg" Id="Rb529d652688b42f5" /><Relationship Type="http://schemas.openxmlformats.org/officeDocument/2006/relationships/image" Target="/xl/media/image146.jpg" Id="Rb704440af15f46bd" /><Relationship Type="http://schemas.openxmlformats.org/officeDocument/2006/relationships/image" Target="/xl/media/image147.jpg" Id="Rbb1d3835722945f6" /><Relationship Type="http://schemas.openxmlformats.org/officeDocument/2006/relationships/image" Target="/xl/media/image148.jpg" Id="R3d83bf91c11e45c3" /><Relationship Type="http://schemas.openxmlformats.org/officeDocument/2006/relationships/image" Target="/xl/media/image149.jpg" Id="Rcdb315e262e44b1d" /><Relationship Type="http://schemas.openxmlformats.org/officeDocument/2006/relationships/image" Target="/xl/media/image150.jpg" Id="R9fbd12f0640747a2" /><Relationship Type="http://schemas.openxmlformats.org/officeDocument/2006/relationships/image" Target="/xl/media/image151.jpg" Id="R3a3be1ea20c64c20" /><Relationship Type="http://schemas.openxmlformats.org/officeDocument/2006/relationships/image" Target="/xl/media/image152.jpg" Id="R326d625d47124a2f" /><Relationship Type="http://schemas.openxmlformats.org/officeDocument/2006/relationships/image" Target="/xl/media/image153.jpg" Id="Rfcf0e8d2d9794c69" /><Relationship Type="http://schemas.openxmlformats.org/officeDocument/2006/relationships/image" Target="/xl/media/image154.jpg" Id="Re616418d669441eb" /><Relationship Type="http://schemas.openxmlformats.org/officeDocument/2006/relationships/image" Target="/xl/media/image155.jpg" Id="Rbaf3e2aeb5dc4f43" /><Relationship Type="http://schemas.openxmlformats.org/officeDocument/2006/relationships/image" Target="/xl/media/image156.jpg" Id="R4c58876d50fb4b16" /><Relationship Type="http://schemas.openxmlformats.org/officeDocument/2006/relationships/image" Target="/xl/media/image157.jpg" Id="Rf5515bcb5a514344" /><Relationship Type="http://schemas.openxmlformats.org/officeDocument/2006/relationships/image" Target="/xl/media/image158.jpg" Id="Rb9752808f0634ba6" /><Relationship Type="http://schemas.openxmlformats.org/officeDocument/2006/relationships/image" Target="/xl/media/image159.jpg" Id="R29d75c3bab694acb" /><Relationship Type="http://schemas.openxmlformats.org/officeDocument/2006/relationships/image" Target="/xl/media/image160.jpg" Id="R61462e47a90543f8" /><Relationship Type="http://schemas.openxmlformats.org/officeDocument/2006/relationships/image" Target="/xl/media/image161.jpg" Id="Rb265be7cc73d4bbf" /><Relationship Type="http://schemas.openxmlformats.org/officeDocument/2006/relationships/image" Target="/xl/media/image162.jpg" Id="Ra13bf9c120d5489c" /><Relationship Type="http://schemas.openxmlformats.org/officeDocument/2006/relationships/image" Target="/xl/media/image163.jpg" Id="Rcba32663fcd84c2d" /><Relationship Type="http://schemas.openxmlformats.org/officeDocument/2006/relationships/image" Target="/xl/media/image164.jpg" Id="R118e5f4b8c164642" /><Relationship Type="http://schemas.openxmlformats.org/officeDocument/2006/relationships/image" Target="/xl/media/image165.jpg" Id="Rb024d39342bb41c3" /><Relationship Type="http://schemas.openxmlformats.org/officeDocument/2006/relationships/image" Target="/xl/media/image166.jpg" Id="Rc9b9339867714371" /><Relationship Type="http://schemas.openxmlformats.org/officeDocument/2006/relationships/image" Target="/xl/media/image167.jpg" Id="R326d69428c0343e0" /><Relationship Type="http://schemas.openxmlformats.org/officeDocument/2006/relationships/image" Target="/xl/media/image168.jpg" Id="Re6e88d2e8b4a4b5f" /><Relationship Type="http://schemas.openxmlformats.org/officeDocument/2006/relationships/image" Target="/xl/media/image169.jpg" Id="R6aabfb242e5a4c1f" /><Relationship Type="http://schemas.openxmlformats.org/officeDocument/2006/relationships/image" Target="/xl/media/image170.jpg" Id="Rd648f07856e54ffe" /><Relationship Type="http://schemas.openxmlformats.org/officeDocument/2006/relationships/image" Target="/xl/media/image171.jpg" Id="R86968a41b25a449e" /><Relationship Type="http://schemas.openxmlformats.org/officeDocument/2006/relationships/image" Target="/xl/media/image172.jpg" Id="R9783b970b8cb4d1f" /><Relationship Type="http://schemas.openxmlformats.org/officeDocument/2006/relationships/image" Target="/xl/media/image173.jpg" Id="Ra156d4fccda14bbd" /><Relationship Type="http://schemas.openxmlformats.org/officeDocument/2006/relationships/image" Target="/xl/media/image174.jpg" Id="R11a743734af342a9" /><Relationship Type="http://schemas.openxmlformats.org/officeDocument/2006/relationships/image" Target="/xl/media/image175.jpg" Id="R92cd9b0da7aa4dd0" /><Relationship Type="http://schemas.openxmlformats.org/officeDocument/2006/relationships/image" Target="/xl/media/image176.jpg" Id="R39c27e8eddf145c5" /><Relationship Type="http://schemas.openxmlformats.org/officeDocument/2006/relationships/image" Target="/xl/media/image177.jpg" Id="Re5071624df0b4298" /><Relationship Type="http://schemas.openxmlformats.org/officeDocument/2006/relationships/image" Target="/xl/media/image178.jpg" Id="R0216b8b00b2743ee" /><Relationship Type="http://schemas.openxmlformats.org/officeDocument/2006/relationships/image" Target="/xl/media/image179.jpg" Id="R57839f00e15a4289" /><Relationship Type="http://schemas.openxmlformats.org/officeDocument/2006/relationships/image" Target="/xl/media/image180.jpg" Id="R21e89c9f77a34485" /><Relationship Type="http://schemas.openxmlformats.org/officeDocument/2006/relationships/image" Target="/xl/media/image181.jpg" Id="Rda3ea11038544899" /><Relationship Type="http://schemas.openxmlformats.org/officeDocument/2006/relationships/image" Target="/xl/media/image182.jpg" Id="Rc5e402223bb24c49" /><Relationship Type="http://schemas.openxmlformats.org/officeDocument/2006/relationships/image" Target="/xl/media/image183.jpg" Id="R9ddb5f920ce84c05" /><Relationship Type="http://schemas.openxmlformats.org/officeDocument/2006/relationships/image" Target="/xl/media/image184.jpg" Id="R123683a35061422c" /><Relationship Type="http://schemas.openxmlformats.org/officeDocument/2006/relationships/image" Target="/xl/media/image185.jpg" Id="R27a3626eac5c46a4" /><Relationship Type="http://schemas.openxmlformats.org/officeDocument/2006/relationships/image" Target="/xl/media/image186.jpg" Id="R8481205eeee348f0" /><Relationship Type="http://schemas.openxmlformats.org/officeDocument/2006/relationships/image" Target="/xl/media/image187.jpg" Id="R994d7fc945594637" /><Relationship Type="http://schemas.openxmlformats.org/officeDocument/2006/relationships/image" Target="/xl/media/image188.jpg" Id="Rd877bb4977a747c4" /><Relationship Type="http://schemas.openxmlformats.org/officeDocument/2006/relationships/image" Target="/xl/media/image189.jpg" Id="R235f0de96c5e4aee" /><Relationship Type="http://schemas.openxmlformats.org/officeDocument/2006/relationships/image" Target="/xl/media/image190.jpg" Id="R7bb5af5ca9db4250" /><Relationship Type="http://schemas.openxmlformats.org/officeDocument/2006/relationships/image" Target="/xl/media/image191.jpg" Id="R0e02f02ab18a4626" /><Relationship Type="http://schemas.openxmlformats.org/officeDocument/2006/relationships/image" Target="/xl/media/image192.jpg" Id="Rb71796e22f104ac5" /><Relationship Type="http://schemas.openxmlformats.org/officeDocument/2006/relationships/image" Target="/xl/media/image193.jpg" Id="R0a9b240322754cf2" /><Relationship Type="http://schemas.openxmlformats.org/officeDocument/2006/relationships/image" Target="/xl/media/image194.jpg" Id="R8a9f250129e24650" /><Relationship Type="http://schemas.openxmlformats.org/officeDocument/2006/relationships/image" Target="/xl/media/image195.jpg" Id="R8929680c7f444b28" /><Relationship Type="http://schemas.openxmlformats.org/officeDocument/2006/relationships/image" Target="/xl/media/image196.jpg" Id="R575476e23874463b" /><Relationship Type="http://schemas.openxmlformats.org/officeDocument/2006/relationships/image" Target="/xl/media/image197.jpg" Id="R57af4190bf7b45cf" /><Relationship Type="http://schemas.openxmlformats.org/officeDocument/2006/relationships/image" Target="/xl/media/image198.jpg" Id="R138c1601b9e74072" /><Relationship Type="http://schemas.openxmlformats.org/officeDocument/2006/relationships/image" Target="/xl/media/image199.jpg" Id="R03cb304bdb3b4de7" /><Relationship Type="http://schemas.openxmlformats.org/officeDocument/2006/relationships/image" Target="/xl/media/image200.jpg" Id="R8b697eb0a5ff4409" /><Relationship Type="http://schemas.openxmlformats.org/officeDocument/2006/relationships/image" Target="/xl/media/image201.jpg" Id="R676d2a88a78d40e1" /><Relationship Type="http://schemas.openxmlformats.org/officeDocument/2006/relationships/image" Target="/xl/media/image202.jpg" Id="R8dda8d2438c84988" /><Relationship Type="http://schemas.openxmlformats.org/officeDocument/2006/relationships/image" Target="/xl/media/image203.jpg" Id="R207ebe0209df47b7" /><Relationship Type="http://schemas.openxmlformats.org/officeDocument/2006/relationships/image" Target="/xl/media/image204.jpg" Id="Rd89a41597a134a75" /><Relationship Type="http://schemas.openxmlformats.org/officeDocument/2006/relationships/image" Target="/xl/media/image205.jpg" Id="R1259330c78394e31" /><Relationship Type="http://schemas.openxmlformats.org/officeDocument/2006/relationships/image" Target="/xl/media/image206.jpg" Id="R8e73eb838631485f" /><Relationship Type="http://schemas.openxmlformats.org/officeDocument/2006/relationships/image" Target="/xl/media/image207.jpg" Id="R3e9717c1cb8542a2" /><Relationship Type="http://schemas.openxmlformats.org/officeDocument/2006/relationships/image" Target="/xl/media/image208.jpg" Id="Rd40cf6cfb3bd47ac" /><Relationship Type="http://schemas.openxmlformats.org/officeDocument/2006/relationships/image" Target="/xl/media/image209.jpg" Id="R7b63326fe3b54478" /><Relationship Type="http://schemas.openxmlformats.org/officeDocument/2006/relationships/image" Target="/xl/media/image210.jpg" Id="R26925b454e064f9b" /><Relationship Type="http://schemas.openxmlformats.org/officeDocument/2006/relationships/image" Target="/xl/media/image211.jpg" Id="Ra57ad8d786d14aa4" /><Relationship Type="http://schemas.openxmlformats.org/officeDocument/2006/relationships/image" Target="/xl/media/image212.jpg" Id="R787db71e86664451" /><Relationship Type="http://schemas.openxmlformats.org/officeDocument/2006/relationships/image" Target="/xl/media/image213.jpg" Id="Rcf8375f74d7d48b2" /><Relationship Type="http://schemas.openxmlformats.org/officeDocument/2006/relationships/image" Target="/xl/media/image214.jpg" Id="Re0f7914e30b944cb" /><Relationship Type="http://schemas.openxmlformats.org/officeDocument/2006/relationships/image" Target="/xl/media/image215.jpg" Id="R0d6f36d9742b436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16.jpg" Id="Rb0b33d35b34f4e9a" /><Relationship Type="http://schemas.openxmlformats.org/officeDocument/2006/relationships/image" Target="/xl/media/image217.jpg" Id="R356f6c99b12e418f" /><Relationship Type="http://schemas.openxmlformats.org/officeDocument/2006/relationships/image" Target="/xl/media/image218.jpg" Id="R21d7c74f5f3e4096" /><Relationship Type="http://schemas.openxmlformats.org/officeDocument/2006/relationships/image" Target="/xl/media/image219.jpg" Id="R8c7340b983ab4d2d" /><Relationship Type="http://schemas.openxmlformats.org/officeDocument/2006/relationships/image" Target="/xl/media/image220.jpg" Id="R83824156076d4355" /><Relationship Type="http://schemas.openxmlformats.org/officeDocument/2006/relationships/image" Target="/xl/media/image221.jpg" Id="Rd66c34c5c7e24ee7" /><Relationship Type="http://schemas.openxmlformats.org/officeDocument/2006/relationships/image" Target="/xl/media/image222.jpg" Id="R26dc3b0d464b4939" /><Relationship Type="http://schemas.openxmlformats.org/officeDocument/2006/relationships/image" Target="/xl/media/image223.jpg" Id="Rb57c8b7a3d2f412b" /><Relationship Type="http://schemas.openxmlformats.org/officeDocument/2006/relationships/image" Target="/xl/media/image224.jpg" Id="Rbe51369b8203442d" /><Relationship Type="http://schemas.openxmlformats.org/officeDocument/2006/relationships/image" Target="/xl/media/image225.jpg" Id="R526d4a0818834375" /><Relationship Type="http://schemas.openxmlformats.org/officeDocument/2006/relationships/image" Target="/xl/media/image226.jpg" Id="R1cd0f7cec3be44d5" /><Relationship Type="http://schemas.openxmlformats.org/officeDocument/2006/relationships/image" Target="/xl/media/image227.jpg" Id="R169ae801644444e9" /><Relationship Type="http://schemas.openxmlformats.org/officeDocument/2006/relationships/image" Target="/xl/media/image228.jpg" Id="R80d8bbc7cfcc4f2e" /><Relationship Type="http://schemas.openxmlformats.org/officeDocument/2006/relationships/image" Target="/xl/media/image229.jpg" Id="R1871ccf9b26e422c" /><Relationship Type="http://schemas.openxmlformats.org/officeDocument/2006/relationships/image" Target="/xl/media/image230.jpg" Id="Rd065d202ef124691" /><Relationship Type="http://schemas.openxmlformats.org/officeDocument/2006/relationships/image" Target="/xl/media/image231.jpg" Id="R3f463151daea4dc7" /><Relationship Type="http://schemas.openxmlformats.org/officeDocument/2006/relationships/image" Target="/xl/media/image232.jpg" Id="Rf28ee8a369b04a42" /><Relationship Type="http://schemas.openxmlformats.org/officeDocument/2006/relationships/image" Target="/xl/media/image233.jpg" Id="Rb954aebd867643d4" /><Relationship Type="http://schemas.openxmlformats.org/officeDocument/2006/relationships/image" Target="/xl/media/image234.jpg" Id="R8b961a7115a548b0" /><Relationship Type="http://schemas.openxmlformats.org/officeDocument/2006/relationships/image" Target="/xl/media/image235.jpg" Id="Rdb0c916923354edb" /><Relationship Type="http://schemas.openxmlformats.org/officeDocument/2006/relationships/image" Target="/xl/media/image236.jpg" Id="Re77a329959ac4823" /><Relationship Type="http://schemas.openxmlformats.org/officeDocument/2006/relationships/image" Target="/xl/media/image237.jpg" Id="R8933aef4b8cd482b" /><Relationship Type="http://schemas.openxmlformats.org/officeDocument/2006/relationships/image" Target="/xl/media/image238.jpg" Id="R89b109a81ced4bc8" /><Relationship Type="http://schemas.openxmlformats.org/officeDocument/2006/relationships/image" Target="/xl/media/image239.jpg" Id="Rc283a0c48767490f" /><Relationship Type="http://schemas.openxmlformats.org/officeDocument/2006/relationships/image" Target="/xl/media/image240.jpg" Id="R524b1a4feb67468b" /><Relationship Type="http://schemas.openxmlformats.org/officeDocument/2006/relationships/image" Target="/xl/media/image241.jpg" Id="R7aaa56552f2245cd" /><Relationship Type="http://schemas.openxmlformats.org/officeDocument/2006/relationships/image" Target="/xl/media/image242.jpg" Id="Re359233346c94b0f" /><Relationship Type="http://schemas.openxmlformats.org/officeDocument/2006/relationships/image" Target="/xl/media/image243.jpg" Id="R5f0868f26e854972" /><Relationship Type="http://schemas.openxmlformats.org/officeDocument/2006/relationships/image" Target="/xl/media/image244.jpg" Id="R318ea90606eb466d" /><Relationship Type="http://schemas.openxmlformats.org/officeDocument/2006/relationships/image" Target="/xl/media/image245.jpg" Id="R7108ddf7594049b0" /><Relationship Type="http://schemas.openxmlformats.org/officeDocument/2006/relationships/image" Target="/xl/media/image246.jpg" Id="R8cd6bc550d4b476f" /><Relationship Type="http://schemas.openxmlformats.org/officeDocument/2006/relationships/image" Target="/xl/media/image247.jpg" Id="R0588609f20454680" /><Relationship Type="http://schemas.openxmlformats.org/officeDocument/2006/relationships/image" Target="/xl/media/image248.jpg" Id="R00385b2f6b92439b" /><Relationship Type="http://schemas.openxmlformats.org/officeDocument/2006/relationships/image" Target="/xl/media/image249.jpg" Id="R62cfa360e5a844b9" /><Relationship Type="http://schemas.openxmlformats.org/officeDocument/2006/relationships/image" Target="/xl/media/image250.jpg" Id="Rcffd2e4267124da9" /><Relationship Type="http://schemas.openxmlformats.org/officeDocument/2006/relationships/image" Target="/xl/media/image251.jpg" Id="R5574ff2451404245" /><Relationship Type="http://schemas.openxmlformats.org/officeDocument/2006/relationships/image" Target="/xl/media/image252.jpg" Id="R83e77cf6eb5242d5" /><Relationship Type="http://schemas.openxmlformats.org/officeDocument/2006/relationships/image" Target="/xl/media/image253.jpg" Id="R21c044be54644d9b" /><Relationship Type="http://schemas.openxmlformats.org/officeDocument/2006/relationships/image" Target="/xl/media/image254.jpg" Id="Rd15f3691c55b42c2" /><Relationship Type="http://schemas.openxmlformats.org/officeDocument/2006/relationships/image" Target="/xl/media/image255.jpg" Id="R58a6446774734d16" /><Relationship Type="http://schemas.openxmlformats.org/officeDocument/2006/relationships/image" Target="/xl/media/image256.jpg" Id="R631bafb4a7fd4a86" /><Relationship Type="http://schemas.openxmlformats.org/officeDocument/2006/relationships/image" Target="/xl/media/image257.jpg" Id="Rdb3d7efca5024ffd" /><Relationship Type="http://schemas.openxmlformats.org/officeDocument/2006/relationships/image" Target="/xl/media/image258.jpg" Id="R9863e969680f4864" /><Relationship Type="http://schemas.openxmlformats.org/officeDocument/2006/relationships/image" Target="/xl/media/image259.jpg" Id="Rd19143d9cfd246d3" /><Relationship Type="http://schemas.openxmlformats.org/officeDocument/2006/relationships/image" Target="/xl/media/image260.jpg" Id="R5cb3ccf441d34ec9" /><Relationship Type="http://schemas.openxmlformats.org/officeDocument/2006/relationships/image" Target="/xl/media/image261.jpg" Id="Rf115bcc14c7f4475" /><Relationship Type="http://schemas.openxmlformats.org/officeDocument/2006/relationships/image" Target="/xl/media/image262.jpg" Id="R942a75645c75475c" /><Relationship Type="http://schemas.openxmlformats.org/officeDocument/2006/relationships/image" Target="/xl/media/image263.jpg" Id="Rc59e3cf5379c4d70" /><Relationship Type="http://schemas.openxmlformats.org/officeDocument/2006/relationships/image" Target="/xl/media/image264.jpg" Id="R62ce220df4df48c4" /><Relationship Type="http://schemas.openxmlformats.org/officeDocument/2006/relationships/image" Target="/xl/media/image265.jpg" Id="R08b8ca371ace4749" /><Relationship Type="http://schemas.openxmlformats.org/officeDocument/2006/relationships/image" Target="/xl/media/image266.jpg" Id="Rd2ecd0da9f2f4de4" /><Relationship Type="http://schemas.openxmlformats.org/officeDocument/2006/relationships/image" Target="/xl/media/image267.jpg" Id="Rb56fff0586044bf0" /><Relationship Type="http://schemas.openxmlformats.org/officeDocument/2006/relationships/image" Target="/xl/media/image268.jpg" Id="R0194f29178dc4783" /><Relationship Type="http://schemas.openxmlformats.org/officeDocument/2006/relationships/image" Target="/xl/media/image269.jpg" Id="R462ed070b7b7401b" /><Relationship Type="http://schemas.openxmlformats.org/officeDocument/2006/relationships/image" Target="/xl/media/image270.jpg" Id="Rdf9a123e054146a3" /><Relationship Type="http://schemas.openxmlformats.org/officeDocument/2006/relationships/image" Target="/xl/media/image271.jpg" Id="R9845ddcfb9474994" /><Relationship Type="http://schemas.openxmlformats.org/officeDocument/2006/relationships/image" Target="/xl/media/image272.jpg" Id="R030197e0e565445c" /><Relationship Type="http://schemas.openxmlformats.org/officeDocument/2006/relationships/image" Target="/xl/media/image273.jpg" Id="R4cfe7cf95c494fc8" /><Relationship Type="http://schemas.openxmlformats.org/officeDocument/2006/relationships/image" Target="/xl/media/image274.jpg" Id="R29fafe98dd414d4b" /><Relationship Type="http://schemas.openxmlformats.org/officeDocument/2006/relationships/image" Target="/xl/media/image275.jpg" Id="R6cd44cd674794099" /><Relationship Type="http://schemas.openxmlformats.org/officeDocument/2006/relationships/image" Target="/xl/media/image276.jpg" Id="Rca0248f3a495426e" /><Relationship Type="http://schemas.openxmlformats.org/officeDocument/2006/relationships/image" Target="/xl/media/image277.jpg" Id="Rad03e2a484f54ee7" /><Relationship Type="http://schemas.openxmlformats.org/officeDocument/2006/relationships/image" Target="/xl/media/image278.jpg" Id="R1012be2f6e1b4ad1" /><Relationship Type="http://schemas.openxmlformats.org/officeDocument/2006/relationships/image" Target="/xl/media/image279.jpg" Id="R40d40b509cf2449a" /><Relationship Type="http://schemas.openxmlformats.org/officeDocument/2006/relationships/image" Target="/xl/media/image280.jpg" Id="R699ec35d71c74e25" /><Relationship Type="http://schemas.openxmlformats.org/officeDocument/2006/relationships/image" Target="/xl/media/image281.jpg" Id="R0d7af2015b9d4eda" /><Relationship Type="http://schemas.openxmlformats.org/officeDocument/2006/relationships/image" Target="/xl/media/image282.jpg" Id="R64c4cbdc9a834c92" /><Relationship Type="http://schemas.openxmlformats.org/officeDocument/2006/relationships/image" Target="/xl/media/image283.jpg" Id="R24e98d34e4d24d38" /><Relationship Type="http://schemas.openxmlformats.org/officeDocument/2006/relationships/image" Target="/xl/media/image284.jpg" Id="R72aa968282db4fd3" /><Relationship Type="http://schemas.openxmlformats.org/officeDocument/2006/relationships/image" Target="/xl/media/image285.jpg" Id="R90377f5a59dc4203" /><Relationship Type="http://schemas.openxmlformats.org/officeDocument/2006/relationships/image" Target="/xl/media/image286.jpg" Id="R14e3c0b1982f4778" /><Relationship Type="http://schemas.openxmlformats.org/officeDocument/2006/relationships/image" Target="/xl/media/image287.jpg" Id="R011d52ee499d48a9" /><Relationship Type="http://schemas.openxmlformats.org/officeDocument/2006/relationships/image" Target="/xl/media/image288.jpg" Id="Rf5ce6f965ce54898" /><Relationship Type="http://schemas.openxmlformats.org/officeDocument/2006/relationships/image" Target="/xl/media/image289.jpg" Id="Rb5858dae29704108" /><Relationship Type="http://schemas.openxmlformats.org/officeDocument/2006/relationships/image" Target="/xl/media/image290.jpg" Id="R94a3bce6a7924eac" /><Relationship Type="http://schemas.openxmlformats.org/officeDocument/2006/relationships/image" Target="/xl/media/image291.jpg" Id="R40e6dbcc450547b7" /><Relationship Type="http://schemas.openxmlformats.org/officeDocument/2006/relationships/image" Target="/xl/media/image292.jpg" Id="R2a986a3bc8ac41c7" /><Relationship Type="http://schemas.openxmlformats.org/officeDocument/2006/relationships/image" Target="/xl/media/image293.jpg" Id="R4d89566cc27a410d" /><Relationship Type="http://schemas.openxmlformats.org/officeDocument/2006/relationships/image" Target="/xl/media/image294.jpg" Id="Rd33b8093adb84bd4" /><Relationship Type="http://schemas.openxmlformats.org/officeDocument/2006/relationships/image" Target="/xl/media/image295.jpg" Id="R752e6ee0f6504efc" /><Relationship Type="http://schemas.openxmlformats.org/officeDocument/2006/relationships/image" Target="/xl/media/image296.jpg" Id="R5b82660478c440bf" /><Relationship Type="http://schemas.openxmlformats.org/officeDocument/2006/relationships/image" Target="/xl/media/image297.jpg" Id="R53e1a85d03cd4893" /><Relationship Type="http://schemas.openxmlformats.org/officeDocument/2006/relationships/image" Target="/xl/media/image298.jpg" Id="Re7f6555b9edf4783" /><Relationship Type="http://schemas.openxmlformats.org/officeDocument/2006/relationships/image" Target="/xl/media/image299.jpg" Id="R3546f70a6e3c4eda" /><Relationship Type="http://schemas.openxmlformats.org/officeDocument/2006/relationships/image" Target="/xl/media/image300.jpg" Id="Raa1e25ad9d9d4611" /><Relationship Type="http://schemas.openxmlformats.org/officeDocument/2006/relationships/image" Target="/xl/media/image301.jpg" Id="R9f71afd858c94375" /><Relationship Type="http://schemas.openxmlformats.org/officeDocument/2006/relationships/image" Target="/xl/media/image302.jpg" Id="R53500d4d4f994d8b" /><Relationship Type="http://schemas.openxmlformats.org/officeDocument/2006/relationships/image" Target="/xl/media/image303.jpg" Id="Rb37778ebe9954895" /><Relationship Type="http://schemas.openxmlformats.org/officeDocument/2006/relationships/image" Target="/xl/media/image304.jpg" Id="R5b31015e5b624595" /><Relationship Type="http://schemas.openxmlformats.org/officeDocument/2006/relationships/image" Target="/xl/media/image305.jpg" Id="R5a236cb4bb1048db" /><Relationship Type="http://schemas.openxmlformats.org/officeDocument/2006/relationships/image" Target="/xl/media/image306.jpg" Id="Rb24cd70edd8d4bd5" /><Relationship Type="http://schemas.openxmlformats.org/officeDocument/2006/relationships/image" Target="/xl/media/image307.jpg" Id="Rd8d3956ee98f4669" /><Relationship Type="http://schemas.openxmlformats.org/officeDocument/2006/relationships/image" Target="/xl/media/image308.jpg" Id="Re15f30f46f1c4fe8" /><Relationship Type="http://schemas.openxmlformats.org/officeDocument/2006/relationships/image" Target="/xl/media/image309.jpg" Id="R3748c04026484034" /><Relationship Type="http://schemas.openxmlformats.org/officeDocument/2006/relationships/image" Target="/xl/media/image310.jpg" Id="Ra1a151b3c5be44b8" /><Relationship Type="http://schemas.openxmlformats.org/officeDocument/2006/relationships/image" Target="/xl/media/image311.jpg" Id="R0cc53bfa209b47e9" /><Relationship Type="http://schemas.openxmlformats.org/officeDocument/2006/relationships/image" Target="/xl/media/image312.jpg" Id="Rc748a5e086794f57" /><Relationship Type="http://schemas.openxmlformats.org/officeDocument/2006/relationships/image" Target="/xl/media/image313.jpg" Id="R16825f1709664d5a" /><Relationship Type="http://schemas.openxmlformats.org/officeDocument/2006/relationships/image" Target="/xl/media/image314.jpg" Id="R496ca5dde6294d21" /><Relationship Type="http://schemas.openxmlformats.org/officeDocument/2006/relationships/image" Target="/xl/media/image315.jpg" Id="Rad4a62e312d443e9" /><Relationship Type="http://schemas.openxmlformats.org/officeDocument/2006/relationships/image" Target="/xl/media/image316.jpg" Id="Re80ef05cdf1240f9" /><Relationship Type="http://schemas.openxmlformats.org/officeDocument/2006/relationships/image" Target="/xl/media/image317.jpg" Id="Rd873d7f34e914bff" /><Relationship Type="http://schemas.openxmlformats.org/officeDocument/2006/relationships/image" Target="/xl/media/image318.jpg" Id="Rdd934b0052ef47ec" /><Relationship Type="http://schemas.openxmlformats.org/officeDocument/2006/relationships/image" Target="/xl/media/image319.jpg" Id="R34a9cff520454ee9" /><Relationship Type="http://schemas.openxmlformats.org/officeDocument/2006/relationships/image" Target="/xl/media/image320.jpg" Id="Rd9c406bfd2974673" /><Relationship Type="http://schemas.openxmlformats.org/officeDocument/2006/relationships/image" Target="/xl/media/image321.jpg" Id="R71b8d0afbdd64cbd" /><Relationship Type="http://schemas.openxmlformats.org/officeDocument/2006/relationships/image" Target="/xl/media/image322.jpg" Id="R0e7bc03e1bff4260" /><Relationship Type="http://schemas.openxmlformats.org/officeDocument/2006/relationships/image" Target="/xl/media/image323.jpg" Id="R8c2f214a1e7842b7" /><Relationship Type="http://schemas.openxmlformats.org/officeDocument/2006/relationships/image" Target="/xl/media/image324.jpg" Id="R261e4545c2304641" /><Relationship Type="http://schemas.openxmlformats.org/officeDocument/2006/relationships/image" Target="/xl/media/image325.jpg" Id="R734188a3fa2242d6" /><Relationship Type="http://schemas.openxmlformats.org/officeDocument/2006/relationships/image" Target="/xl/media/image326.jpg" Id="R579cfcf5d791405b" /><Relationship Type="http://schemas.openxmlformats.org/officeDocument/2006/relationships/image" Target="/xl/media/image327.jpg" Id="Rb123984499b64ff4" /><Relationship Type="http://schemas.openxmlformats.org/officeDocument/2006/relationships/image" Target="/xl/media/image328.jpg" Id="R9ec734e81f8048c1" /><Relationship Type="http://schemas.openxmlformats.org/officeDocument/2006/relationships/image" Target="/xl/media/image329.jpg" Id="R17fa571d60cc4392" /><Relationship Type="http://schemas.openxmlformats.org/officeDocument/2006/relationships/image" Target="/xl/media/image330.jpg" Id="Rf35675e305b244e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31.jpg" Id="Reabfcb5436024171" /><Relationship Type="http://schemas.openxmlformats.org/officeDocument/2006/relationships/image" Target="/xl/media/image332.jpg" Id="Racfa0b578b0c438a" /><Relationship Type="http://schemas.openxmlformats.org/officeDocument/2006/relationships/image" Target="/xl/media/image333.jpg" Id="R1ed389f4bb834582" /><Relationship Type="http://schemas.openxmlformats.org/officeDocument/2006/relationships/image" Target="/xl/media/image334.jpg" Id="R047669e276524fef" /><Relationship Type="http://schemas.openxmlformats.org/officeDocument/2006/relationships/image" Target="/xl/media/image335.jpg" Id="Rbbbfb8a0fc764470" /><Relationship Type="http://schemas.openxmlformats.org/officeDocument/2006/relationships/image" Target="/xl/media/image336.jpg" Id="Re86e1cfec09246ae" /><Relationship Type="http://schemas.openxmlformats.org/officeDocument/2006/relationships/image" Target="/xl/media/image337.jpg" Id="Rf9a422e120d2433a" /><Relationship Type="http://schemas.openxmlformats.org/officeDocument/2006/relationships/image" Target="/xl/media/image338.jpg" Id="Rcb313d8041f74122" /><Relationship Type="http://schemas.openxmlformats.org/officeDocument/2006/relationships/image" Target="/xl/media/image339.jpg" Id="Rc1916309d3d94199" /><Relationship Type="http://schemas.openxmlformats.org/officeDocument/2006/relationships/image" Target="/xl/media/image340.jpg" Id="R8a3b8b9078c74769" /><Relationship Type="http://schemas.openxmlformats.org/officeDocument/2006/relationships/image" Target="/xl/media/image341.jpg" Id="Ra104374eb4ad453c" /><Relationship Type="http://schemas.openxmlformats.org/officeDocument/2006/relationships/image" Target="/xl/media/image342.jpg" Id="R6f3b34278cc64313" /><Relationship Type="http://schemas.openxmlformats.org/officeDocument/2006/relationships/image" Target="/xl/media/image343.jpg" Id="Rc10fd0110b844a25" /><Relationship Type="http://schemas.openxmlformats.org/officeDocument/2006/relationships/image" Target="/xl/media/image344.jpg" Id="R2b93748b871e4483" /><Relationship Type="http://schemas.openxmlformats.org/officeDocument/2006/relationships/image" Target="/xl/media/image345.jpg" Id="Rb57d76ed45a14ed8" /><Relationship Type="http://schemas.openxmlformats.org/officeDocument/2006/relationships/image" Target="/xl/media/image346.jpg" Id="Rc7d3521ae5704684" /><Relationship Type="http://schemas.openxmlformats.org/officeDocument/2006/relationships/image" Target="/xl/media/image347.jpg" Id="R52eb3dd932ff4775" /><Relationship Type="http://schemas.openxmlformats.org/officeDocument/2006/relationships/image" Target="/xl/media/image348.jpg" Id="R4d5fffba4ab14c32" /><Relationship Type="http://schemas.openxmlformats.org/officeDocument/2006/relationships/image" Target="/xl/media/image349.jpg" Id="R666cf4e5e7bb4957" /><Relationship Type="http://schemas.openxmlformats.org/officeDocument/2006/relationships/image" Target="/xl/media/image350.jpg" Id="Rc3bd1c4a526f4549" /><Relationship Type="http://schemas.openxmlformats.org/officeDocument/2006/relationships/image" Target="/xl/media/image351.jpg" Id="Raee64af99fc94be0" /><Relationship Type="http://schemas.openxmlformats.org/officeDocument/2006/relationships/image" Target="/xl/media/image352.jpg" Id="Rf9a94e30a6c54774" /><Relationship Type="http://schemas.openxmlformats.org/officeDocument/2006/relationships/image" Target="/xl/media/image353.jpg" Id="R01a32f78023045c7" /><Relationship Type="http://schemas.openxmlformats.org/officeDocument/2006/relationships/image" Target="/xl/media/image354.jpg" Id="R9d2a044a477c4e13" /><Relationship Type="http://schemas.openxmlformats.org/officeDocument/2006/relationships/image" Target="/xl/media/image355.jpg" Id="R7a6063cbd45447fd" /><Relationship Type="http://schemas.openxmlformats.org/officeDocument/2006/relationships/image" Target="/xl/media/image356.jpg" Id="R7a92491f3769458a" /><Relationship Type="http://schemas.openxmlformats.org/officeDocument/2006/relationships/image" Target="/xl/media/image357.jpg" Id="Rfcd691d73b3e4f54" /><Relationship Type="http://schemas.openxmlformats.org/officeDocument/2006/relationships/image" Target="/xl/media/image358.jpg" Id="R9a102f36ea0247e5" /><Relationship Type="http://schemas.openxmlformats.org/officeDocument/2006/relationships/image" Target="/xl/media/image359.jpg" Id="R9ecc33e170954f8a" /><Relationship Type="http://schemas.openxmlformats.org/officeDocument/2006/relationships/image" Target="/xl/media/image360.jpg" Id="R3bf7d2aa88cb4186" /><Relationship Type="http://schemas.openxmlformats.org/officeDocument/2006/relationships/image" Target="/xl/media/image361.jpg" Id="Ra5516df06d5241c7" /><Relationship Type="http://schemas.openxmlformats.org/officeDocument/2006/relationships/image" Target="/xl/media/image362.jpg" Id="R40edc335084943aa" /><Relationship Type="http://schemas.openxmlformats.org/officeDocument/2006/relationships/image" Target="/xl/media/image363.jpg" Id="Ra64fff59d5be4090" /><Relationship Type="http://schemas.openxmlformats.org/officeDocument/2006/relationships/image" Target="/xl/media/image364.jpg" Id="R687146ba937d4d64" /><Relationship Type="http://schemas.openxmlformats.org/officeDocument/2006/relationships/image" Target="/xl/media/image365.jpg" Id="R8ef7f2b9fda44958" /><Relationship Type="http://schemas.openxmlformats.org/officeDocument/2006/relationships/image" Target="/xl/media/image366.jpg" Id="R6333d06916514472" /><Relationship Type="http://schemas.openxmlformats.org/officeDocument/2006/relationships/image" Target="/xl/media/image367.jpg" Id="R81720ac1abb84153" /><Relationship Type="http://schemas.openxmlformats.org/officeDocument/2006/relationships/image" Target="/xl/media/image368.jpg" Id="R97c805fff4db4cfe" /><Relationship Type="http://schemas.openxmlformats.org/officeDocument/2006/relationships/image" Target="/xl/media/image369.jpg" Id="R1409335fa7bf4d34" /><Relationship Type="http://schemas.openxmlformats.org/officeDocument/2006/relationships/image" Target="/xl/media/image370.jpg" Id="R5d4fa64bed0b49d9" /><Relationship Type="http://schemas.openxmlformats.org/officeDocument/2006/relationships/image" Target="/xl/media/image371.jpg" Id="Rf9c678cabbf44298" /><Relationship Type="http://schemas.openxmlformats.org/officeDocument/2006/relationships/image" Target="/xl/media/image372.jpg" Id="R0719654af976466f" /><Relationship Type="http://schemas.openxmlformats.org/officeDocument/2006/relationships/image" Target="/xl/media/image373.jpg" Id="R76bae56f6b044c66" /><Relationship Type="http://schemas.openxmlformats.org/officeDocument/2006/relationships/image" Target="/xl/media/image374.jpg" Id="Red5a8f1ce04149a4" /><Relationship Type="http://schemas.openxmlformats.org/officeDocument/2006/relationships/image" Target="/xl/media/image375.jpg" Id="R81168fe6ef5f4852" /><Relationship Type="http://schemas.openxmlformats.org/officeDocument/2006/relationships/image" Target="/xl/media/image376.jpg" Id="R78a8fa3567154e28" /><Relationship Type="http://schemas.openxmlformats.org/officeDocument/2006/relationships/image" Target="/xl/media/image377.jpg" Id="R29dd9f5bd9c94f50" /><Relationship Type="http://schemas.openxmlformats.org/officeDocument/2006/relationships/image" Target="/xl/media/image378.jpg" Id="Rff45a1a278864d1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379.jpg" Id="R02e953d2eb45439a" /><Relationship Type="http://schemas.openxmlformats.org/officeDocument/2006/relationships/image" Target="/xl/media/image380.jpg" Id="R1b56e062e8f747e3" /><Relationship Type="http://schemas.openxmlformats.org/officeDocument/2006/relationships/image" Target="/xl/media/image381.jpg" Id="R73b64f45a79840a3" /><Relationship Type="http://schemas.openxmlformats.org/officeDocument/2006/relationships/image" Target="/xl/media/image382.jpg" Id="R4b9935eb642344b9" /><Relationship Type="http://schemas.openxmlformats.org/officeDocument/2006/relationships/image" Target="/xl/media/image383.jpg" Id="R89ddf44f7518470a" /><Relationship Type="http://schemas.openxmlformats.org/officeDocument/2006/relationships/image" Target="/xl/media/image384.jpg" Id="R26b4e6470a564c2a" /><Relationship Type="http://schemas.openxmlformats.org/officeDocument/2006/relationships/image" Target="/xl/media/image385.jpg" Id="R80e64715d72347e8" /><Relationship Type="http://schemas.openxmlformats.org/officeDocument/2006/relationships/image" Target="/xl/media/image386.jpg" Id="R03193c9d3be14857" /><Relationship Type="http://schemas.openxmlformats.org/officeDocument/2006/relationships/image" Target="/xl/media/image387.jpg" Id="R437796fb8f194ce7" /><Relationship Type="http://schemas.openxmlformats.org/officeDocument/2006/relationships/image" Target="/xl/media/image388.jpg" Id="R6c5f9cf448094b8e" /><Relationship Type="http://schemas.openxmlformats.org/officeDocument/2006/relationships/image" Target="/xl/media/image389.jpg" Id="Ra607a963531a496b" /><Relationship Type="http://schemas.openxmlformats.org/officeDocument/2006/relationships/image" Target="/xl/media/image390.jpg" Id="Rdd792b3359274203" /><Relationship Type="http://schemas.openxmlformats.org/officeDocument/2006/relationships/image" Target="/xl/media/image391.jpg" Id="Ra853bb9de2d44c67" /><Relationship Type="http://schemas.openxmlformats.org/officeDocument/2006/relationships/image" Target="/xl/media/image392.jpg" Id="R69fe0e36e0424ea2" /><Relationship Type="http://schemas.openxmlformats.org/officeDocument/2006/relationships/image" Target="/xl/media/image393.jpg" Id="Rb53628fdc345485c" /><Relationship Type="http://schemas.openxmlformats.org/officeDocument/2006/relationships/image" Target="/xl/media/image394.jpg" Id="R2bbbc084d720403b" /><Relationship Type="http://schemas.openxmlformats.org/officeDocument/2006/relationships/image" Target="/xl/media/image395.jpg" Id="R81365949bff8455d" /><Relationship Type="http://schemas.openxmlformats.org/officeDocument/2006/relationships/image" Target="/xl/media/image396.jpg" Id="R1f5ef395c12c459e" /><Relationship Type="http://schemas.openxmlformats.org/officeDocument/2006/relationships/image" Target="/xl/media/image397.jpg" Id="Rb5af4932f1ab4990" /><Relationship Type="http://schemas.openxmlformats.org/officeDocument/2006/relationships/image" Target="/xl/media/image398.jpg" Id="Rb9cb99fb45874865" /><Relationship Type="http://schemas.openxmlformats.org/officeDocument/2006/relationships/image" Target="/xl/media/image399.jpg" Id="R5c1063e94cbe48a1" /><Relationship Type="http://schemas.openxmlformats.org/officeDocument/2006/relationships/image" Target="/xl/media/image400.jpg" Id="R317ced1ac58f4b2f" /><Relationship Type="http://schemas.openxmlformats.org/officeDocument/2006/relationships/image" Target="/xl/media/image401.jpg" Id="R4c6d237819fc43ad" /><Relationship Type="http://schemas.openxmlformats.org/officeDocument/2006/relationships/image" Target="/xl/media/image402.jpg" Id="R520f32f3aaa746c3" /><Relationship Type="http://schemas.openxmlformats.org/officeDocument/2006/relationships/image" Target="/xl/media/image403.jpg" Id="R0a5df8fe69584135" /><Relationship Type="http://schemas.openxmlformats.org/officeDocument/2006/relationships/image" Target="/xl/media/image404.jpg" Id="R714e1ad468114847" /><Relationship Type="http://schemas.openxmlformats.org/officeDocument/2006/relationships/image" Target="/xl/media/image405.jpg" Id="R51b9c53f5b4248b1" /><Relationship Type="http://schemas.openxmlformats.org/officeDocument/2006/relationships/image" Target="/xl/media/image406.jpg" Id="R5b7b073f7d6645be" /><Relationship Type="http://schemas.openxmlformats.org/officeDocument/2006/relationships/image" Target="/xl/media/image407.jpg" Id="Re13c33f7609f4555" /><Relationship Type="http://schemas.openxmlformats.org/officeDocument/2006/relationships/image" Target="/xl/media/image408.jpg" Id="Rbb8fd508e9404080" /><Relationship Type="http://schemas.openxmlformats.org/officeDocument/2006/relationships/image" Target="/xl/media/image409.jpg" Id="R5acb6ca40f5b4733" /><Relationship Type="http://schemas.openxmlformats.org/officeDocument/2006/relationships/image" Target="/xl/media/image410.jpg" Id="Reb50d81543c34f31" /><Relationship Type="http://schemas.openxmlformats.org/officeDocument/2006/relationships/image" Target="/xl/media/image411.jpg" Id="R59c962ae7f6f4515" /><Relationship Type="http://schemas.openxmlformats.org/officeDocument/2006/relationships/image" Target="/xl/media/image412.jpg" Id="R5d2d85bcac624d2d" /><Relationship Type="http://schemas.openxmlformats.org/officeDocument/2006/relationships/image" Target="/xl/media/image413.jpg" Id="R3aa337ec0df64150" /><Relationship Type="http://schemas.openxmlformats.org/officeDocument/2006/relationships/image" Target="/xl/media/image414.jpg" Id="R120edbf6c4be4d3d" /><Relationship Type="http://schemas.openxmlformats.org/officeDocument/2006/relationships/image" Target="/xl/media/image415.jpg" Id="Rfe28783887364c0e" /><Relationship Type="http://schemas.openxmlformats.org/officeDocument/2006/relationships/image" Target="/xl/media/image416.jpg" Id="R1a1d10ab94bb417c" /><Relationship Type="http://schemas.openxmlformats.org/officeDocument/2006/relationships/image" Target="/xl/media/image417.jpg" Id="R498d6a05eeed4b57" /><Relationship Type="http://schemas.openxmlformats.org/officeDocument/2006/relationships/image" Target="/xl/media/image418.jpg" Id="R17661693cd1242a5" /><Relationship Type="http://schemas.openxmlformats.org/officeDocument/2006/relationships/image" Target="/xl/media/image419.jpg" Id="R0782b4edbf184562" /><Relationship Type="http://schemas.openxmlformats.org/officeDocument/2006/relationships/image" Target="/xl/media/image420.jpg" Id="Rc692ec44468140db" /><Relationship Type="http://schemas.openxmlformats.org/officeDocument/2006/relationships/image" Target="/xl/media/image421.jpg" Id="R380c89e5a751443b" /><Relationship Type="http://schemas.openxmlformats.org/officeDocument/2006/relationships/image" Target="/xl/media/image422.jpg" Id="R1eb860e4b43a4b38" /><Relationship Type="http://schemas.openxmlformats.org/officeDocument/2006/relationships/image" Target="/xl/media/image423.jpg" Id="R3352b0fb219b4da2" /><Relationship Type="http://schemas.openxmlformats.org/officeDocument/2006/relationships/image" Target="/xl/media/image424.jpg" Id="R94a60824d37146cf" /><Relationship Type="http://schemas.openxmlformats.org/officeDocument/2006/relationships/image" Target="/xl/media/image425.jpg" Id="R2c41f0450df04c10" /><Relationship Type="http://schemas.openxmlformats.org/officeDocument/2006/relationships/image" Target="/xl/media/image426.jpg" Id="Rba3d6d9e741344be" /><Relationship Type="http://schemas.openxmlformats.org/officeDocument/2006/relationships/image" Target="/xl/media/image427.jpg" Id="R94d9444a6c49437a" /><Relationship Type="http://schemas.openxmlformats.org/officeDocument/2006/relationships/image" Target="/xl/media/image428.jpg" Id="R6baa1400a50d47dc" /><Relationship Type="http://schemas.openxmlformats.org/officeDocument/2006/relationships/image" Target="/xl/media/image429.jpg" Id="Rd902fcc4df4f4452" /><Relationship Type="http://schemas.openxmlformats.org/officeDocument/2006/relationships/image" Target="/xl/media/image430.jpg" Id="R6810ac7bd0964a49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5</xdr:row>
      <xdr:rowOff>47625</xdr:rowOff>
    </xdr:from>
    <xdr:ext cx="876300" cy="723900"/>
    <xdr:pic>
      <xdr:nvPicPr>
        <xdr:cNvPr id="1" name="1473b43b-9056-4d97-adf9-531bcb683a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19823600954a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</xdr:row>
      <xdr:rowOff>47625</xdr:rowOff>
    </xdr:from>
    <xdr:ext cx="876300" cy="723900"/>
    <xdr:pic>
      <xdr:nvPicPr>
        <xdr:cNvPr id="2" name="64acbae1-5873-4b89-80d3-132da4fa53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539d46b9fd45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</xdr:row>
      <xdr:rowOff>47625</xdr:rowOff>
    </xdr:from>
    <xdr:ext cx="876300" cy="723900"/>
    <xdr:pic>
      <xdr:nvPicPr>
        <xdr:cNvPr id="3" name="35c68eff-1ed1-4d71-82da-d2acc3e4d9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0ac8ee732344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</xdr:row>
      <xdr:rowOff>47625</xdr:rowOff>
    </xdr:from>
    <xdr:ext cx="876300" cy="723900"/>
    <xdr:pic>
      <xdr:nvPicPr>
        <xdr:cNvPr id="4" name="e43173fd-bf9c-4532-8a76-40450ea889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980423e2cf44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</xdr:row>
      <xdr:rowOff>47625</xdr:rowOff>
    </xdr:from>
    <xdr:ext cx="876300" cy="723900"/>
    <xdr:pic>
      <xdr:nvPicPr>
        <xdr:cNvPr id="5" name="e8b237b4-9390-41a4-8b80-764052dd9a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b5334b6128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</xdr:row>
      <xdr:rowOff>47625</xdr:rowOff>
    </xdr:from>
    <xdr:ext cx="876300" cy="723900"/>
    <xdr:pic>
      <xdr:nvPicPr>
        <xdr:cNvPr id="6" name="e0ba3d7c-4fef-4ad0-a391-aeb9b4ab7f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03c7ef3c3641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</xdr:row>
      <xdr:rowOff>47625</xdr:rowOff>
    </xdr:from>
    <xdr:ext cx="876300" cy="723900"/>
    <xdr:pic>
      <xdr:nvPicPr>
        <xdr:cNvPr id="7" name="367ef439-2a7c-4300-9b36-2b4fc01f95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4b23a33bc542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</xdr:row>
      <xdr:rowOff>47625</xdr:rowOff>
    </xdr:from>
    <xdr:ext cx="876300" cy="723900"/>
    <xdr:pic>
      <xdr:nvPicPr>
        <xdr:cNvPr id="8" name="609fa787-ddd6-4791-943a-3f53f0c9bc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d19cee1a6d42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</xdr:row>
      <xdr:rowOff>47625</xdr:rowOff>
    </xdr:from>
    <xdr:ext cx="876300" cy="723900"/>
    <xdr:pic>
      <xdr:nvPicPr>
        <xdr:cNvPr id="9" name="01c219bb-a99a-4b89-b1f8-ced3ef2dc1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7f6651cf24d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</xdr:row>
      <xdr:rowOff>47625</xdr:rowOff>
    </xdr:from>
    <xdr:ext cx="876300" cy="723900"/>
    <xdr:pic>
      <xdr:nvPicPr>
        <xdr:cNvPr id="10" name="ff851784-d2db-4643-b2a9-54e1eb80cf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d57f4302904a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</xdr:row>
      <xdr:rowOff>47625</xdr:rowOff>
    </xdr:from>
    <xdr:ext cx="876300" cy="723900"/>
    <xdr:pic>
      <xdr:nvPicPr>
        <xdr:cNvPr id="11" name="2879c476-dee7-40b9-8903-3534f6b819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558857e40943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</xdr:row>
      <xdr:rowOff>47625</xdr:rowOff>
    </xdr:from>
    <xdr:ext cx="876300" cy="723900"/>
    <xdr:pic>
      <xdr:nvPicPr>
        <xdr:cNvPr id="12" name="d45888c3-d381-4be0-babb-4e3510378f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f0f1bd2e9042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</xdr:row>
      <xdr:rowOff>47625</xdr:rowOff>
    </xdr:from>
    <xdr:ext cx="876300" cy="723900"/>
    <xdr:pic>
      <xdr:nvPicPr>
        <xdr:cNvPr id="13" name="8e13e296-0c90-4900-92d9-7964a40006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f1c231027f4e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</xdr:row>
      <xdr:rowOff>47625</xdr:rowOff>
    </xdr:from>
    <xdr:ext cx="876300" cy="723900"/>
    <xdr:pic>
      <xdr:nvPicPr>
        <xdr:cNvPr id="14" name="c1021c4c-563e-472f-8913-c3fd2dc6d2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6a5ea1a23c4b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</xdr:row>
      <xdr:rowOff>47625</xdr:rowOff>
    </xdr:from>
    <xdr:ext cx="876300" cy="723900"/>
    <xdr:pic>
      <xdr:nvPicPr>
        <xdr:cNvPr id="15" name="9f86885d-5bd7-4ff7-80df-e4fb40c1c6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d3557f1d824e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</xdr:row>
      <xdr:rowOff>47625</xdr:rowOff>
    </xdr:from>
    <xdr:ext cx="876300" cy="723900"/>
    <xdr:pic>
      <xdr:nvPicPr>
        <xdr:cNvPr id="16" name="bf2c70bb-f1bb-4ba4-8e78-62cdf14ff2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12231c319748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</xdr:row>
      <xdr:rowOff>47625</xdr:rowOff>
    </xdr:from>
    <xdr:ext cx="876300" cy="723900"/>
    <xdr:pic>
      <xdr:nvPicPr>
        <xdr:cNvPr id="17" name="1ace5062-a34f-46a6-b328-8c218e39b1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fb2b606d0a4a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22</xdr:row>
      <xdr:rowOff>47625</xdr:rowOff>
    </xdr:from>
    <xdr:ext cx="876300" cy="723900"/>
    <xdr:pic>
      <xdr:nvPicPr>
        <xdr:cNvPr id="18" name="31ee47e8-5166-42cc-b4e1-470e4e6621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dcaab91c1c43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23</xdr:row>
      <xdr:rowOff>47625</xdr:rowOff>
    </xdr:from>
    <xdr:ext cx="876300" cy="723900"/>
    <xdr:pic>
      <xdr:nvPicPr>
        <xdr:cNvPr id="19" name="ade91a46-aaa5-46f5-a891-03786e9bf6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ee7202ba7d40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24</xdr:row>
      <xdr:rowOff>47625</xdr:rowOff>
    </xdr:from>
    <xdr:ext cx="876300" cy="723900"/>
    <xdr:pic>
      <xdr:nvPicPr>
        <xdr:cNvPr id="20" name="3088ab5b-e54c-4e32-b5ae-5ff3fd46aa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db7937ef841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25</xdr:row>
      <xdr:rowOff>47625</xdr:rowOff>
    </xdr:from>
    <xdr:ext cx="876300" cy="723900"/>
    <xdr:pic>
      <xdr:nvPicPr>
        <xdr:cNvPr id="21" name="90ddc837-c5fa-456e-81c0-0a82f9c7f6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5dc64102f34b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26</xdr:row>
      <xdr:rowOff>47625</xdr:rowOff>
    </xdr:from>
    <xdr:ext cx="876300" cy="723900"/>
    <xdr:pic>
      <xdr:nvPicPr>
        <xdr:cNvPr id="22" name="2d816a2a-527f-41a6-80c6-3f8e96fdc3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7e951b997b43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27</xdr:row>
      <xdr:rowOff>47625</xdr:rowOff>
    </xdr:from>
    <xdr:ext cx="876300" cy="723900"/>
    <xdr:pic>
      <xdr:nvPicPr>
        <xdr:cNvPr id="23" name="a33d9af4-7683-4e12-9cb7-eae17191e4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d7b5f5758940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28</xdr:row>
      <xdr:rowOff>47625</xdr:rowOff>
    </xdr:from>
    <xdr:ext cx="876300" cy="723900"/>
    <xdr:pic>
      <xdr:nvPicPr>
        <xdr:cNvPr id="24" name="e3370d67-87ea-4b70-bf02-0443c1cd0f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a95dbe3d6441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29</xdr:row>
      <xdr:rowOff>47625</xdr:rowOff>
    </xdr:from>
    <xdr:ext cx="876300" cy="723900"/>
    <xdr:pic>
      <xdr:nvPicPr>
        <xdr:cNvPr id="25" name="962df6b5-c5ac-4e85-8073-bf9f0ba9c3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db45209c444e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30</xdr:row>
      <xdr:rowOff>47625</xdr:rowOff>
    </xdr:from>
    <xdr:ext cx="876300" cy="723900"/>
    <xdr:pic>
      <xdr:nvPicPr>
        <xdr:cNvPr id="26" name="ed9db2c7-c9ef-4d91-af42-80f45258eb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89340f5c5943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31</xdr:row>
      <xdr:rowOff>47625</xdr:rowOff>
    </xdr:from>
    <xdr:ext cx="876300" cy="723900"/>
    <xdr:pic>
      <xdr:nvPicPr>
        <xdr:cNvPr id="27" name="a101c6de-b063-4b7e-ad04-45e38d7ae8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39808e01264d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32</xdr:row>
      <xdr:rowOff>47625</xdr:rowOff>
    </xdr:from>
    <xdr:ext cx="876300" cy="723900"/>
    <xdr:pic>
      <xdr:nvPicPr>
        <xdr:cNvPr id="28" name="8636b1eb-98c6-465b-8eab-8dd799a17e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c1d7495bc4d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33</xdr:row>
      <xdr:rowOff>47625</xdr:rowOff>
    </xdr:from>
    <xdr:ext cx="876300" cy="723900"/>
    <xdr:pic>
      <xdr:nvPicPr>
        <xdr:cNvPr id="29" name="d6debec9-118a-4d80-b773-604e6aabf2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8a826309c547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34</xdr:row>
      <xdr:rowOff>47625</xdr:rowOff>
    </xdr:from>
    <xdr:ext cx="876300" cy="723900"/>
    <xdr:pic>
      <xdr:nvPicPr>
        <xdr:cNvPr id="30" name="1e9ca60c-ec59-40e5-9004-c253bd3763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101b5fc5ef40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35</xdr:row>
      <xdr:rowOff>47625</xdr:rowOff>
    </xdr:from>
    <xdr:ext cx="876300" cy="723900"/>
    <xdr:pic>
      <xdr:nvPicPr>
        <xdr:cNvPr id="31" name="a55bb45e-0ce6-42c2-a31f-2e556d91a4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9d379fe3a543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36</xdr:row>
      <xdr:rowOff>47625</xdr:rowOff>
    </xdr:from>
    <xdr:ext cx="876300" cy="723900"/>
    <xdr:pic>
      <xdr:nvPicPr>
        <xdr:cNvPr id="32" name="6975c3f9-c6d6-485f-a65e-319edf93d2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6dd652da674d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37</xdr:row>
      <xdr:rowOff>47625</xdr:rowOff>
    </xdr:from>
    <xdr:ext cx="876300" cy="723900"/>
    <xdr:pic>
      <xdr:nvPicPr>
        <xdr:cNvPr id="33" name="14976ecc-0e18-4abf-ae95-143df84217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8938508c0a4f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38</xdr:row>
      <xdr:rowOff>47625</xdr:rowOff>
    </xdr:from>
    <xdr:ext cx="876300" cy="723900"/>
    <xdr:pic>
      <xdr:nvPicPr>
        <xdr:cNvPr id="34" name="ea731964-19b5-4647-a293-04b94bf751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2329c396a94c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39</xdr:row>
      <xdr:rowOff>47625</xdr:rowOff>
    </xdr:from>
    <xdr:ext cx="876300" cy="723900"/>
    <xdr:pic>
      <xdr:nvPicPr>
        <xdr:cNvPr id="35" name="2b950a9e-ee99-4112-b4f6-9ca083fa81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25f3b6f90f4f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40</xdr:row>
      <xdr:rowOff>47625</xdr:rowOff>
    </xdr:from>
    <xdr:ext cx="876300" cy="723900"/>
    <xdr:pic>
      <xdr:nvPicPr>
        <xdr:cNvPr id="36" name="65b7e42a-17f6-484c-a0f6-a3add907da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2e60514e6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41</xdr:row>
      <xdr:rowOff>47625</xdr:rowOff>
    </xdr:from>
    <xdr:ext cx="876300" cy="723900"/>
    <xdr:pic>
      <xdr:nvPicPr>
        <xdr:cNvPr id="37" name="80f25171-0bb6-4b3e-9991-e361b7cc15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611376e8f747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42</xdr:row>
      <xdr:rowOff>47625</xdr:rowOff>
    </xdr:from>
    <xdr:ext cx="876300" cy="723900"/>
    <xdr:pic>
      <xdr:nvPicPr>
        <xdr:cNvPr id="38" name="914dedbe-6ec0-469e-b126-6e4faa4577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90e2d5c35841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43</xdr:row>
      <xdr:rowOff>47625</xdr:rowOff>
    </xdr:from>
    <xdr:ext cx="876300" cy="723900"/>
    <xdr:pic>
      <xdr:nvPicPr>
        <xdr:cNvPr id="39" name="deaf849d-dcf5-4dd2-93f5-5eeae60e2f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0d8eb7e9c42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44</xdr:row>
      <xdr:rowOff>47625</xdr:rowOff>
    </xdr:from>
    <xdr:ext cx="876300" cy="723900"/>
    <xdr:pic>
      <xdr:nvPicPr>
        <xdr:cNvPr id="40" name="d7eaef61-a932-4e4f-abbf-572760a7ec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e2f00e6ac347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45</xdr:row>
      <xdr:rowOff>47625</xdr:rowOff>
    </xdr:from>
    <xdr:ext cx="876300" cy="723900"/>
    <xdr:pic>
      <xdr:nvPicPr>
        <xdr:cNvPr id="41" name="012873c6-ca32-4bf1-b05d-bd25687b37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0dab90dc404b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46</xdr:row>
      <xdr:rowOff>47625</xdr:rowOff>
    </xdr:from>
    <xdr:ext cx="876300" cy="723900"/>
    <xdr:pic>
      <xdr:nvPicPr>
        <xdr:cNvPr id="42" name="beb2056e-a9fe-41cf-bacf-a0897334b1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b16f5c9b04a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47</xdr:row>
      <xdr:rowOff>47625</xdr:rowOff>
    </xdr:from>
    <xdr:ext cx="876300" cy="723900"/>
    <xdr:pic>
      <xdr:nvPicPr>
        <xdr:cNvPr id="43" name="eda2e4b6-063d-4922-8647-6c77e19d6b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f8e18aa93346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48</xdr:row>
      <xdr:rowOff>47625</xdr:rowOff>
    </xdr:from>
    <xdr:ext cx="876300" cy="723900"/>
    <xdr:pic>
      <xdr:nvPicPr>
        <xdr:cNvPr id="44" name="bfb71a02-f091-4141-b6b8-5bd2a93042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ce9284b0f34d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49</xdr:row>
      <xdr:rowOff>47625</xdr:rowOff>
    </xdr:from>
    <xdr:ext cx="876300" cy="723900"/>
    <xdr:pic>
      <xdr:nvPicPr>
        <xdr:cNvPr id="45" name="11145f5b-ed82-4d69-8f49-67546c92d2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de62e26038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50</xdr:row>
      <xdr:rowOff>47625</xdr:rowOff>
    </xdr:from>
    <xdr:ext cx="876300" cy="723900"/>
    <xdr:pic>
      <xdr:nvPicPr>
        <xdr:cNvPr id="46" name="0989b08b-b206-4ece-af07-fcbbb21b47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3ed8f168b9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51</xdr:row>
      <xdr:rowOff>47625</xdr:rowOff>
    </xdr:from>
    <xdr:ext cx="876300" cy="723900"/>
    <xdr:pic>
      <xdr:nvPicPr>
        <xdr:cNvPr id="47" name="1968fd0a-8065-459e-a173-a94fdb9562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279961305e40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52</xdr:row>
      <xdr:rowOff>47625</xdr:rowOff>
    </xdr:from>
    <xdr:ext cx="876300" cy="723900"/>
    <xdr:pic>
      <xdr:nvPicPr>
        <xdr:cNvPr id="48" name="19963ec3-3a24-4777-82da-d3321f0407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d5006541343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53</xdr:row>
      <xdr:rowOff>47625</xdr:rowOff>
    </xdr:from>
    <xdr:ext cx="876300" cy="723900"/>
    <xdr:pic>
      <xdr:nvPicPr>
        <xdr:cNvPr id="49" name="c25074ce-15d2-455b-ae57-1f6c93522d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2e0eb49c9740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54</xdr:row>
      <xdr:rowOff>47625</xdr:rowOff>
    </xdr:from>
    <xdr:ext cx="876300" cy="723900"/>
    <xdr:pic>
      <xdr:nvPicPr>
        <xdr:cNvPr id="50" name="1b6b713a-e071-432f-9c46-f67713bff3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5da3bba86240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55</xdr:row>
      <xdr:rowOff>47625</xdr:rowOff>
    </xdr:from>
    <xdr:ext cx="876300" cy="723900"/>
    <xdr:pic>
      <xdr:nvPicPr>
        <xdr:cNvPr id="51" name="b0d3a520-0a18-41cf-9722-c1e80d09a0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ae3742535447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56</xdr:row>
      <xdr:rowOff>47625</xdr:rowOff>
    </xdr:from>
    <xdr:ext cx="876300" cy="723900"/>
    <xdr:pic>
      <xdr:nvPicPr>
        <xdr:cNvPr id="52" name="f2dc4c6d-65b0-4214-a7c0-2e2deb89b4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953bfe8ccb45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57</xdr:row>
      <xdr:rowOff>47625</xdr:rowOff>
    </xdr:from>
    <xdr:ext cx="876300" cy="723900"/>
    <xdr:pic>
      <xdr:nvPicPr>
        <xdr:cNvPr id="53" name="477bcc25-e9f1-4280-9339-0b3084fb25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3c63d12ac74f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58</xdr:row>
      <xdr:rowOff>47625</xdr:rowOff>
    </xdr:from>
    <xdr:ext cx="876300" cy="723900"/>
    <xdr:pic>
      <xdr:nvPicPr>
        <xdr:cNvPr id="54" name="859f81da-8fe2-40b4-a350-507969c84c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b8a70adca142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59</xdr:row>
      <xdr:rowOff>47625</xdr:rowOff>
    </xdr:from>
    <xdr:ext cx="876300" cy="723900"/>
    <xdr:pic>
      <xdr:nvPicPr>
        <xdr:cNvPr id="55" name="984928ec-313a-4508-b647-06ec03154e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dcbfaddf724e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60</xdr:row>
      <xdr:rowOff>47625</xdr:rowOff>
    </xdr:from>
    <xdr:ext cx="876300" cy="723900"/>
    <xdr:pic>
      <xdr:nvPicPr>
        <xdr:cNvPr id="56" name="a0132c0c-d83a-4a24-969b-e6728c3eba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13ff852384e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61</xdr:row>
      <xdr:rowOff>47625</xdr:rowOff>
    </xdr:from>
    <xdr:ext cx="876300" cy="723900"/>
    <xdr:pic>
      <xdr:nvPicPr>
        <xdr:cNvPr id="57" name="828a215b-b219-40e9-93d7-5806c7d091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5f2daac5c749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62</xdr:row>
      <xdr:rowOff>47625</xdr:rowOff>
    </xdr:from>
    <xdr:ext cx="876300" cy="723900"/>
    <xdr:pic>
      <xdr:nvPicPr>
        <xdr:cNvPr id="58" name="38f4cad4-7f2d-4c03-bb6a-57018ee293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9c115334dd47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63</xdr:row>
      <xdr:rowOff>47625</xdr:rowOff>
    </xdr:from>
    <xdr:ext cx="876300" cy="723900"/>
    <xdr:pic>
      <xdr:nvPicPr>
        <xdr:cNvPr id="59" name="ec10b069-611c-4ff8-9698-82913fe1b1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a636b642d646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64</xdr:row>
      <xdr:rowOff>47625</xdr:rowOff>
    </xdr:from>
    <xdr:ext cx="876300" cy="723900"/>
    <xdr:pic>
      <xdr:nvPicPr>
        <xdr:cNvPr id="60" name="476e0e2c-eefa-4454-82ef-c101b297e5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4184b9681f4a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65</xdr:row>
      <xdr:rowOff>47625</xdr:rowOff>
    </xdr:from>
    <xdr:ext cx="876300" cy="723900"/>
    <xdr:pic>
      <xdr:nvPicPr>
        <xdr:cNvPr id="61" name="f86fc015-7541-4518-adf7-0c1af0fde9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8c9150942e4e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66</xdr:row>
      <xdr:rowOff>47625</xdr:rowOff>
    </xdr:from>
    <xdr:ext cx="876300" cy="723900"/>
    <xdr:pic>
      <xdr:nvPicPr>
        <xdr:cNvPr id="62" name="9fd9235a-dbb1-4134-a11e-dfac6ea36c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ee47f94e54b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67</xdr:row>
      <xdr:rowOff>47625</xdr:rowOff>
    </xdr:from>
    <xdr:ext cx="876300" cy="723900"/>
    <xdr:pic>
      <xdr:nvPicPr>
        <xdr:cNvPr id="63" name="3c627237-efcd-4cf2-b07c-0a50afbf96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8c97e1c42e43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68</xdr:row>
      <xdr:rowOff>47625</xdr:rowOff>
    </xdr:from>
    <xdr:ext cx="876300" cy="723900"/>
    <xdr:pic>
      <xdr:nvPicPr>
        <xdr:cNvPr id="64" name="1e7ed640-0063-4aec-b01d-7b886e3b40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1894dc83174c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69</xdr:row>
      <xdr:rowOff>47625</xdr:rowOff>
    </xdr:from>
    <xdr:ext cx="876300" cy="723900"/>
    <xdr:pic>
      <xdr:nvPicPr>
        <xdr:cNvPr id="65" name="7f619b96-976d-4f4c-a6ab-d821cab453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7e143b6744e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70</xdr:row>
      <xdr:rowOff>47625</xdr:rowOff>
    </xdr:from>
    <xdr:ext cx="876300" cy="723900"/>
    <xdr:pic>
      <xdr:nvPicPr>
        <xdr:cNvPr id="66" name="d99a28e2-85ae-43de-9eba-90c3553c93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fd94a588c645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71</xdr:row>
      <xdr:rowOff>47625</xdr:rowOff>
    </xdr:from>
    <xdr:ext cx="876300" cy="723900"/>
    <xdr:pic>
      <xdr:nvPicPr>
        <xdr:cNvPr id="67" name="a881123e-5911-411b-8799-f6ee3b9b80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7f4a2e0f764d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72</xdr:row>
      <xdr:rowOff>47625</xdr:rowOff>
    </xdr:from>
    <xdr:ext cx="876300" cy="723900"/>
    <xdr:pic>
      <xdr:nvPicPr>
        <xdr:cNvPr id="68" name="1106d7ac-c85c-4f78-8b80-e5b91a9e47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ee3b7b639a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73</xdr:row>
      <xdr:rowOff>47625</xdr:rowOff>
    </xdr:from>
    <xdr:ext cx="876300" cy="723900"/>
    <xdr:pic>
      <xdr:nvPicPr>
        <xdr:cNvPr id="69" name="81ace52f-9811-499c-9a03-bb59cf5436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f30bec73fd40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74</xdr:row>
      <xdr:rowOff>47625</xdr:rowOff>
    </xdr:from>
    <xdr:ext cx="876300" cy="723900"/>
    <xdr:pic>
      <xdr:nvPicPr>
        <xdr:cNvPr id="70" name="02069e81-1d77-407f-bac2-ee42c5f0c4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9d79912bd142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75</xdr:row>
      <xdr:rowOff>47625</xdr:rowOff>
    </xdr:from>
    <xdr:ext cx="876300" cy="723900"/>
    <xdr:pic>
      <xdr:nvPicPr>
        <xdr:cNvPr id="71" name="96b742c3-2ae0-4a82-a51d-1b5ac01978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9a30ff711946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76</xdr:row>
      <xdr:rowOff>47625</xdr:rowOff>
    </xdr:from>
    <xdr:ext cx="876300" cy="723900"/>
    <xdr:pic>
      <xdr:nvPicPr>
        <xdr:cNvPr id="72" name="442a80a9-55b3-4f36-9e13-4a348262b7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6b94582be749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77</xdr:row>
      <xdr:rowOff>47625</xdr:rowOff>
    </xdr:from>
    <xdr:ext cx="876300" cy="723900"/>
    <xdr:pic>
      <xdr:nvPicPr>
        <xdr:cNvPr id="73" name="b6d44ac1-341d-46f0-95d4-6210d0c98c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0c1246d8a4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78</xdr:row>
      <xdr:rowOff>47625</xdr:rowOff>
    </xdr:from>
    <xdr:ext cx="876300" cy="723900"/>
    <xdr:pic>
      <xdr:nvPicPr>
        <xdr:cNvPr id="74" name="405c7c62-8cb1-411b-a416-7ca6e5bcb2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0b71ef6ab84e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79</xdr:row>
      <xdr:rowOff>47625</xdr:rowOff>
    </xdr:from>
    <xdr:ext cx="876300" cy="723900"/>
    <xdr:pic>
      <xdr:nvPicPr>
        <xdr:cNvPr id="75" name="7f144117-817d-4d00-85d7-10f05a2aaa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fd25d4117040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80</xdr:row>
      <xdr:rowOff>47625</xdr:rowOff>
    </xdr:from>
    <xdr:ext cx="876300" cy="723900"/>
    <xdr:pic>
      <xdr:nvPicPr>
        <xdr:cNvPr id="76" name="3e003a08-a3c2-47c9-8cdf-c2c5389584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a272f80a2d4c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81</xdr:row>
      <xdr:rowOff>47625</xdr:rowOff>
    </xdr:from>
    <xdr:ext cx="876300" cy="723900"/>
    <xdr:pic>
      <xdr:nvPicPr>
        <xdr:cNvPr id="77" name="776460e6-8eaa-455c-a3af-b98669b208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af1a5fec224b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82</xdr:row>
      <xdr:rowOff>47625</xdr:rowOff>
    </xdr:from>
    <xdr:ext cx="876300" cy="723900"/>
    <xdr:pic>
      <xdr:nvPicPr>
        <xdr:cNvPr id="78" name="58fa6bab-155f-434c-ba6f-c906db8eb3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b107efd6344c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83</xdr:row>
      <xdr:rowOff>47625</xdr:rowOff>
    </xdr:from>
    <xdr:ext cx="876300" cy="723900"/>
    <xdr:pic>
      <xdr:nvPicPr>
        <xdr:cNvPr id="79" name="4f0d08c7-b1bd-4d77-8310-d6d5f5a8fd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e0a7bff38b4d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84</xdr:row>
      <xdr:rowOff>47625</xdr:rowOff>
    </xdr:from>
    <xdr:ext cx="876300" cy="723900"/>
    <xdr:pic>
      <xdr:nvPicPr>
        <xdr:cNvPr id="80" name="564bdc68-9abc-4626-80a1-3bd1108d2f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eb9d214d8c49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85</xdr:row>
      <xdr:rowOff>47625</xdr:rowOff>
    </xdr:from>
    <xdr:ext cx="876300" cy="723900"/>
    <xdr:pic>
      <xdr:nvPicPr>
        <xdr:cNvPr id="81" name="43a14550-f2cf-4e8a-9e33-126040c58f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fee8fd06b048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86</xdr:row>
      <xdr:rowOff>47625</xdr:rowOff>
    </xdr:from>
    <xdr:ext cx="876300" cy="723900"/>
    <xdr:pic>
      <xdr:nvPicPr>
        <xdr:cNvPr id="82" name="4abebf94-60da-4e72-a416-c91ff26642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e4e967a0a141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87</xdr:row>
      <xdr:rowOff>47625</xdr:rowOff>
    </xdr:from>
    <xdr:ext cx="876300" cy="723900"/>
    <xdr:pic>
      <xdr:nvPicPr>
        <xdr:cNvPr id="83" name="c495273d-9841-4329-aa42-fd2475c575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f9962d04c441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88</xdr:row>
      <xdr:rowOff>47625</xdr:rowOff>
    </xdr:from>
    <xdr:ext cx="876300" cy="723900"/>
    <xdr:pic>
      <xdr:nvPicPr>
        <xdr:cNvPr id="84" name="c4ceb030-d2a3-4d0a-8f17-a1be6ba37e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2f4d6238ef40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89</xdr:row>
      <xdr:rowOff>47625</xdr:rowOff>
    </xdr:from>
    <xdr:ext cx="876300" cy="723900"/>
    <xdr:pic>
      <xdr:nvPicPr>
        <xdr:cNvPr id="85" name="c5964e3c-adcd-487b-9389-f94bbc49b1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a605de1f34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90</xdr:row>
      <xdr:rowOff>47625</xdr:rowOff>
    </xdr:from>
    <xdr:ext cx="876300" cy="723900"/>
    <xdr:pic>
      <xdr:nvPicPr>
        <xdr:cNvPr id="86" name="db5dc669-de11-4ff1-a1c6-c4c1def5ad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23b7c7215c47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91</xdr:row>
      <xdr:rowOff>47625</xdr:rowOff>
    </xdr:from>
    <xdr:ext cx="876300" cy="723900"/>
    <xdr:pic>
      <xdr:nvPicPr>
        <xdr:cNvPr id="87" name="68e50e32-e615-4492-8295-947a049d7c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7cac1daf974c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92</xdr:row>
      <xdr:rowOff>47625</xdr:rowOff>
    </xdr:from>
    <xdr:ext cx="876300" cy="723900"/>
    <xdr:pic>
      <xdr:nvPicPr>
        <xdr:cNvPr id="88" name="b07a7510-6af3-47a6-a88e-1077634631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606ea672524d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93</xdr:row>
      <xdr:rowOff>47625</xdr:rowOff>
    </xdr:from>
    <xdr:ext cx="876300" cy="723900"/>
    <xdr:pic>
      <xdr:nvPicPr>
        <xdr:cNvPr id="89" name="2eec9aa0-8c75-49e6-842d-a1491d5f5d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1787f5fda543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94</xdr:row>
      <xdr:rowOff>47625</xdr:rowOff>
    </xdr:from>
    <xdr:ext cx="876300" cy="723900"/>
    <xdr:pic>
      <xdr:nvPicPr>
        <xdr:cNvPr id="90" name="9b2cb401-f91f-4031-b06e-05d23ec559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3b1330f9040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95</xdr:row>
      <xdr:rowOff>47625</xdr:rowOff>
    </xdr:from>
    <xdr:ext cx="876300" cy="723900"/>
    <xdr:pic>
      <xdr:nvPicPr>
        <xdr:cNvPr id="91" name="4ecbc34d-ea32-4e16-9fa7-574b722f91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c47ca2682a4a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96</xdr:row>
      <xdr:rowOff>47625</xdr:rowOff>
    </xdr:from>
    <xdr:ext cx="876300" cy="723900"/>
    <xdr:pic>
      <xdr:nvPicPr>
        <xdr:cNvPr id="92" name="027c6eac-0e91-4eec-aae6-661d411d7b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8eccc5b1f94e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97</xdr:row>
      <xdr:rowOff>47625</xdr:rowOff>
    </xdr:from>
    <xdr:ext cx="876300" cy="723900"/>
    <xdr:pic>
      <xdr:nvPicPr>
        <xdr:cNvPr id="93" name="7215a9ce-41ff-48dd-b498-6740969b75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34aba0b4f44d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98</xdr:row>
      <xdr:rowOff>47625</xdr:rowOff>
    </xdr:from>
    <xdr:ext cx="876300" cy="723900"/>
    <xdr:pic>
      <xdr:nvPicPr>
        <xdr:cNvPr id="94" name="2d0f4f0b-1641-4597-ae24-f21e05260a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b4e153df9949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99</xdr:row>
      <xdr:rowOff>47625</xdr:rowOff>
    </xdr:from>
    <xdr:ext cx="876300" cy="723900"/>
    <xdr:pic>
      <xdr:nvPicPr>
        <xdr:cNvPr id="95" name="3d4ef15b-a5ef-4142-a187-51dc9760f5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84a34e300246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100</xdr:row>
      <xdr:rowOff>47625</xdr:rowOff>
    </xdr:from>
    <xdr:ext cx="876300" cy="723900"/>
    <xdr:pic>
      <xdr:nvPicPr>
        <xdr:cNvPr id="96" name="a10732e4-5d97-423b-9ce2-433ba49c2c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08eab0d39e4c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101</xdr:row>
      <xdr:rowOff>47625</xdr:rowOff>
    </xdr:from>
    <xdr:ext cx="876300" cy="723900"/>
    <xdr:pic>
      <xdr:nvPicPr>
        <xdr:cNvPr id="97" name="1b39e0b9-4398-493a-9608-3d06c843bc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0a3a1d8bf24d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102</xdr:row>
      <xdr:rowOff>47625</xdr:rowOff>
    </xdr:from>
    <xdr:ext cx="876300" cy="723900"/>
    <xdr:pic>
      <xdr:nvPicPr>
        <xdr:cNvPr id="98" name="febb8725-b171-452d-aba6-9493636382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e8e4cb87f44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103</xdr:row>
      <xdr:rowOff>47625</xdr:rowOff>
    </xdr:from>
    <xdr:ext cx="876300" cy="723900"/>
    <xdr:pic>
      <xdr:nvPicPr>
        <xdr:cNvPr id="99" name="93ad3f0d-bb99-452e-9ae1-62b8d70fc4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dd24659f3a48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104</xdr:row>
      <xdr:rowOff>47625</xdr:rowOff>
    </xdr:from>
    <xdr:ext cx="876300" cy="723900"/>
    <xdr:pic>
      <xdr:nvPicPr>
        <xdr:cNvPr id="100" name="1ac88432-5288-4195-99f9-6d7b6c8201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f3a42ecd2443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105</xdr:row>
      <xdr:rowOff>47625</xdr:rowOff>
    </xdr:from>
    <xdr:ext cx="876300" cy="723900"/>
    <xdr:pic>
      <xdr:nvPicPr>
        <xdr:cNvPr id="101" name="e680ad29-4e76-4a88-8470-8b0b82ae4c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ae762ec52a4b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106</xdr:row>
      <xdr:rowOff>47625</xdr:rowOff>
    </xdr:from>
    <xdr:ext cx="876300" cy="723900"/>
    <xdr:pic>
      <xdr:nvPicPr>
        <xdr:cNvPr id="102" name="8f774d2c-5293-4f96-8641-21df4ff848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c6c0eef5a148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107</xdr:row>
      <xdr:rowOff>47625</xdr:rowOff>
    </xdr:from>
    <xdr:ext cx="876300" cy="723900"/>
    <xdr:pic>
      <xdr:nvPicPr>
        <xdr:cNvPr id="103" name="72b39dc3-694c-49f9-b303-577a2db73e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4add61b08642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108</xdr:row>
      <xdr:rowOff>47625</xdr:rowOff>
    </xdr:from>
    <xdr:ext cx="876300" cy="723900"/>
    <xdr:pic>
      <xdr:nvPicPr>
        <xdr:cNvPr id="104" name="8b54c060-2de6-4a72-ad5e-6efdb3bac4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4f4edea5ee4f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109</xdr:row>
      <xdr:rowOff>47625</xdr:rowOff>
    </xdr:from>
    <xdr:ext cx="876300" cy="723900"/>
    <xdr:pic>
      <xdr:nvPicPr>
        <xdr:cNvPr id="105" name="ad369fe8-ebab-4c21-b015-e78f57e9d9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2796c63f6c41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110</xdr:row>
      <xdr:rowOff>47625</xdr:rowOff>
    </xdr:from>
    <xdr:ext cx="876300" cy="723900"/>
    <xdr:pic>
      <xdr:nvPicPr>
        <xdr:cNvPr id="106" name="be3cea66-fd9f-48df-9727-934b18a079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3dff257de942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111</xdr:row>
      <xdr:rowOff>47625</xdr:rowOff>
    </xdr:from>
    <xdr:ext cx="876300" cy="723900"/>
    <xdr:pic>
      <xdr:nvPicPr>
        <xdr:cNvPr id="107" name="a5e0e52b-7e46-4b03-857f-874e622604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29e82ec05d4f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112</xdr:row>
      <xdr:rowOff>47625</xdr:rowOff>
    </xdr:from>
    <xdr:ext cx="876300" cy="723900"/>
    <xdr:pic>
      <xdr:nvPicPr>
        <xdr:cNvPr id="108" name="a9897aee-5397-4c91-ab21-701c582c30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652aab9a8b49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113</xdr:row>
      <xdr:rowOff>47625</xdr:rowOff>
    </xdr:from>
    <xdr:ext cx="876300" cy="723900"/>
    <xdr:pic>
      <xdr:nvPicPr>
        <xdr:cNvPr id="109" name="4322ef0b-229e-4588-b9d1-6444f4fe38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abd339acb248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114</xdr:row>
      <xdr:rowOff>47625</xdr:rowOff>
    </xdr:from>
    <xdr:ext cx="876300" cy="723900"/>
    <xdr:pic>
      <xdr:nvPicPr>
        <xdr:cNvPr id="110" name="71a7301a-fdb8-4740-adff-1b82cfc79f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febd6e4aab4d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115</xdr:row>
      <xdr:rowOff>47625</xdr:rowOff>
    </xdr:from>
    <xdr:ext cx="876300" cy="723900"/>
    <xdr:pic>
      <xdr:nvPicPr>
        <xdr:cNvPr id="111" name="f22c74b1-2c27-4287-a42f-8f4ffce061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343d86e3a444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116</xdr:row>
      <xdr:rowOff>47625</xdr:rowOff>
    </xdr:from>
    <xdr:ext cx="876300" cy="723900"/>
    <xdr:pic>
      <xdr:nvPicPr>
        <xdr:cNvPr id="112" name="2e22a872-ed60-4aa4-b25d-ccb9067a77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b35ca970d149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117</xdr:row>
      <xdr:rowOff>47625</xdr:rowOff>
    </xdr:from>
    <xdr:ext cx="876300" cy="723900"/>
    <xdr:pic>
      <xdr:nvPicPr>
        <xdr:cNvPr id="113" name="bbd5206c-e2e8-40ef-baa4-0420222b36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626239ee6b44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118</xdr:row>
      <xdr:rowOff>47625</xdr:rowOff>
    </xdr:from>
    <xdr:ext cx="876300" cy="723900"/>
    <xdr:pic>
      <xdr:nvPicPr>
        <xdr:cNvPr id="114" name="5572d0e1-f3ad-4d7a-b5b5-61b6a718c5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bdc64e75914c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119</xdr:row>
      <xdr:rowOff>47625</xdr:rowOff>
    </xdr:from>
    <xdr:ext cx="876300" cy="723900"/>
    <xdr:pic>
      <xdr:nvPicPr>
        <xdr:cNvPr id="115" name="3a51f1d2-7290-4bdc-8495-c52ed181a9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33d8ba49614f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120</xdr:row>
      <xdr:rowOff>47625</xdr:rowOff>
    </xdr:from>
    <xdr:ext cx="876300" cy="723900"/>
    <xdr:pic>
      <xdr:nvPicPr>
        <xdr:cNvPr id="116" name="1a39ad51-1b2f-41a1-b6cc-d0250b1656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fdf6d7942949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121</xdr:row>
      <xdr:rowOff>47625</xdr:rowOff>
    </xdr:from>
    <xdr:ext cx="876300" cy="723900"/>
    <xdr:pic>
      <xdr:nvPicPr>
        <xdr:cNvPr id="117" name="1b096251-2443-4742-898c-6c776d58dc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d827e7597c4d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122</xdr:row>
      <xdr:rowOff>47625</xdr:rowOff>
    </xdr:from>
    <xdr:ext cx="876300" cy="723900"/>
    <xdr:pic>
      <xdr:nvPicPr>
        <xdr:cNvPr id="118" name="737d1955-8e6a-43a8-a312-5c1bd89806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0e4b4e787645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123</xdr:row>
      <xdr:rowOff>47625</xdr:rowOff>
    </xdr:from>
    <xdr:ext cx="876300" cy="723900"/>
    <xdr:pic>
      <xdr:nvPicPr>
        <xdr:cNvPr id="119" name="64cb191e-3aa0-4735-8b57-6828285ce8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1ed9b0febd41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124</xdr:row>
      <xdr:rowOff>47625</xdr:rowOff>
    </xdr:from>
    <xdr:ext cx="876300" cy="723900"/>
    <xdr:pic>
      <xdr:nvPicPr>
        <xdr:cNvPr id="120" name="e16d8f01-5ef5-4eff-89e6-b92a842748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23dc50ec7447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125</xdr:row>
      <xdr:rowOff>47625</xdr:rowOff>
    </xdr:from>
    <xdr:ext cx="876300" cy="723900"/>
    <xdr:pic>
      <xdr:nvPicPr>
        <xdr:cNvPr id="121" name="010684bf-2bcb-4af5-9b2b-645caf8202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e7a31c1fe4f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126</xdr:row>
      <xdr:rowOff>47625</xdr:rowOff>
    </xdr:from>
    <xdr:ext cx="876300" cy="723900"/>
    <xdr:pic>
      <xdr:nvPicPr>
        <xdr:cNvPr id="122" name="72420883-9072-4b49-9a15-91270f49c2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26b88282bc43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127</xdr:row>
      <xdr:rowOff>47625</xdr:rowOff>
    </xdr:from>
    <xdr:ext cx="876300" cy="723900"/>
    <xdr:pic>
      <xdr:nvPicPr>
        <xdr:cNvPr id="123" name="8424bc8e-7d68-402a-9818-d90b4f6da6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6e7fb8803043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128</xdr:row>
      <xdr:rowOff>47625</xdr:rowOff>
    </xdr:from>
    <xdr:ext cx="876300" cy="723900"/>
    <xdr:pic>
      <xdr:nvPicPr>
        <xdr:cNvPr id="124" name="a54b44a1-4930-485a-8f99-28b3c23d6f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7c14b802c746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129</xdr:row>
      <xdr:rowOff>47625</xdr:rowOff>
    </xdr:from>
    <xdr:ext cx="876300" cy="723900"/>
    <xdr:pic>
      <xdr:nvPicPr>
        <xdr:cNvPr id="125" name="39649f0c-b7da-48b7-bb87-3f8714d5d5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057ad6a04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130</xdr:row>
      <xdr:rowOff>47625</xdr:rowOff>
    </xdr:from>
    <xdr:ext cx="876300" cy="723900"/>
    <xdr:pic>
      <xdr:nvPicPr>
        <xdr:cNvPr id="126" name="d96675a3-187b-469f-a37e-9f1d19a003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a799f6d7994c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131</xdr:row>
      <xdr:rowOff>47625</xdr:rowOff>
    </xdr:from>
    <xdr:ext cx="876300" cy="723900"/>
    <xdr:pic>
      <xdr:nvPicPr>
        <xdr:cNvPr id="127" name="6bee9b6c-5734-42f8-8c93-864fae3715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5602b80b8b4f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132</xdr:row>
      <xdr:rowOff>47625</xdr:rowOff>
    </xdr:from>
    <xdr:ext cx="876300" cy="723900"/>
    <xdr:pic>
      <xdr:nvPicPr>
        <xdr:cNvPr id="128" name="b6197e66-f431-44f5-b3fa-0722b13267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18d563f79e45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133</xdr:row>
      <xdr:rowOff>47625</xdr:rowOff>
    </xdr:from>
    <xdr:ext cx="876300" cy="723900"/>
    <xdr:pic>
      <xdr:nvPicPr>
        <xdr:cNvPr id="129" name="cb7cd6c2-937a-4e5d-a1ac-93b3697204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ab8816f48c47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134</xdr:row>
      <xdr:rowOff>47625</xdr:rowOff>
    </xdr:from>
    <xdr:ext cx="876300" cy="723900"/>
    <xdr:pic>
      <xdr:nvPicPr>
        <xdr:cNvPr id="130" name="85e0b68f-422f-4243-af46-51fb1f1336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fb25d8dc314b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135</xdr:row>
      <xdr:rowOff>47625</xdr:rowOff>
    </xdr:from>
    <xdr:ext cx="876300" cy="723900"/>
    <xdr:pic>
      <xdr:nvPicPr>
        <xdr:cNvPr id="131" name="6b29bb49-94fd-4c88-9a3f-1552c81522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9f68dae2ed44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136</xdr:row>
      <xdr:rowOff>47625</xdr:rowOff>
    </xdr:from>
    <xdr:ext cx="876300" cy="723900"/>
    <xdr:pic>
      <xdr:nvPicPr>
        <xdr:cNvPr id="132" name="0128ea99-5df4-4f69-ad82-b1616836d2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fc01f00c8849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137</xdr:row>
      <xdr:rowOff>47625</xdr:rowOff>
    </xdr:from>
    <xdr:ext cx="876300" cy="723900"/>
    <xdr:pic>
      <xdr:nvPicPr>
        <xdr:cNvPr id="133" name="b11efb4a-b870-430f-8f0a-0c437d6ac8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426b264a145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138</xdr:row>
      <xdr:rowOff>47625</xdr:rowOff>
    </xdr:from>
    <xdr:ext cx="876300" cy="723900"/>
    <xdr:pic>
      <xdr:nvPicPr>
        <xdr:cNvPr id="134" name="65a80624-9654-467d-b6f6-801e266568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6788666954f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139</xdr:row>
      <xdr:rowOff>47625</xdr:rowOff>
    </xdr:from>
    <xdr:ext cx="876300" cy="723900"/>
    <xdr:pic>
      <xdr:nvPicPr>
        <xdr:cNvPr id="135" name="e78fc4c2-dc80-471b-8055-b508b44c98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94bf5a94b843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140</xdr:row>
      <xdr:rowOff>47625</xdr:rowOff>
    </xdr:from>
    <xdr:ext cx="876300" cy="723900"/>
    <xdr:pic>
      <xdr:nvPicPr>
        <xdr:cNvPr id="136" name="ad49d057-26be-47c3-87da-c6b16ae5c4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33fbe6020541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141</xdr:row>
      <xdr:rowOff>47625</xdr:rowOff>
    </xdr:from>
    <xdr:ext cx="876300" cy="723900"/>
    <xdr:pic>
      <xdr:nvPicPr>
        <xdr:cNvPr id="137" name="e1895eec-d8cc-4e5b-9ab2-17178a6603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917438013c47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142</xdr:row>
      <xdr:rowOff>47625</xdr:rowOff>
    </xdr:from>
    <xdr:ext cx="876300" cy="723900"/>
    <xdr:pic>
      <xdr:nvPicPr>
        <xdr:cNvPr id="138" name="50523857-ce1b-49c6-be0c-84c331d8a5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3e16b2748b4b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143</xdr:row>
      <xdr:rowOff>47625</xdr:rowOff>
    </xdr:from>
    <xdr:ext cx="876300" cy="723900"/>
    <xdr:pic>
      <xdr:nvPicPr>
        <xdr:cNvPr id="139" name="dc1437d6-009c-4088-937c-8121bf811f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e41a22be8b47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144</xdr:row>
      <xdr:rowOff>47625</xdr:rowOff>
    </xdr:from>
    <xdr:ext cx="876300" cy="723900"/>
    <xdr:pic>
      <xdr:nvPicPr>
        <xdr:cNvPr id="140" name="2373406e-9dff-4e2a-8d26-ffd588f8b6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c898f3011342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145</xdr:row>
      <xdr:rowOff>47625</xdr:rowOff>
    </xdr:from>
    <xdr:ext cx="876300" cy="723900"/>
    <xdr:pic>
      <xdr:nvPicPr>
        <xdr:cNvPr id="141" name="6e7c180f-cf63-4a7f-859f-32c4539b4a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5320323ca42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146</xdr:row>
      <xdr:rowOff>47625</xdr:rowOff>
    </xdr:from>
    <xdr:ext cx="876300" cy="723900"/>
    <xdr:pic>
      <xdr:nvPicPr>
        <xdr:cNvPr id="142" name="7e443a01-4d56-4dd7-8373-2545f470c9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c2eb5fed9742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147</xdr:row>
      <xdr:rowOff>47625</xdr:rowOff>
    </xdr:from>
    <xdr:ext cx="876300" cy="723900"/>
    <xdr:pic>
      <xdr:nvPicPr>
        <xdr:cNvPr id="143" name="7a9dfeea-6082-4a43-843b-d083befe81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99b24884f544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148</xdr:row>
      <xdr:rowOff>47625</xdr:rowOff>
    </xdr:from>
    <xdr:ext cx="876300" cy="723900"/>
    <xdr:pic>
      <xdr:nvPicPr>
        <xdr:cNvPr id="144" name="76a78ba9-fbec-48a9-b46a-0dc795ee89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59fc180eb146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149</xdr:row>
      <xdr:rowOff>47625</xdr:rowOff>
    </xdr:from>
    <xdr:ext cx="876300" cy="723900"/>
    <xdr:pic>
      <xdr:nvPicPr>
        <xdr:cNvPr id="145" name="f44d8ce6-2302-42fe-a256-a84e8970a4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29d652688b42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150</xdr:row>
      <xdr:rowOff>47625</xdr:rowOff>
    </xdr:from>
    <xdr:ext cx="876300" cy="723900"/>
    <xdr:pic>
      <xdr:nvPicPr>
        <xdr:cNvPr id="146" name="6100913f-5198-4a17-a0b8-9634ac3c02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04440af15f46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151</xdr:row>
      <xdr:rowOff>47625</xdr:rowOff>
    </xdr:from>
    <xdr:ext cx="876300" cy="723900"/>
    <xdr:pic>
      <xdr:nvPicPr>
        <xdr:cNvPr id="147" name="9ad44462-5dcb-43e2-9fb0-57ac4a5b90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1d3835722945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152</xdr:row>
      <xdr:rowOff>47625</xdr:rowOff>
    </xdr:from>
    <xdr:ext cx="876300" cy="723900"/>
    <xdr:pic>
      <xdr:nvPicPr>
        <xdr:cNvPr id="148" name="fc840657-0397-405a-97aa-41208ad931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83bf91c11e45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153</xdr:row>
      <xdr:rowOff>47625</xdr:rowOff>
    </xdr:from>
    <xdr:ext cx="876300" cy="723900"/>
    <xdr:pic>
      <xdr:nvPicPr>
        <xdr:cNvPr id="149" name="838aa750-92ea-4539-97ed-4c96abd96b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b315e262e44b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154</xdr:row>
      <xdr:rowOff>47625</xdr:rowOff>
    </xdr:from>
    <xdr:ext cx="876300" cy="723900"/>
    <xdr:pic>
      <xdr:nvPicPr>
        <xdr:cNvPr id="150" name="ecb4e514-b02b-4c9f-a8aa-186229728b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bd12f0640747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155</xdr:row>
      <xdr:rowOff>47625</xdr:rowOff>
    </xdr:from>
    <xdr:ext cx="876300" cy="723900"/>
    <xdr:pic>
      <xdr:nvPicPr>
        <xdr:cNvPr id="151" name="bbe23691-2b77-43e2-a836-6836249b08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3be1ea20c64c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156</xdr:row>
      <xdr:rowOff>47625</xdr:rowOff>
    </xdr:from>
    <xdr:ext cx="876300" cy="723900"/>
    <xdr:pic>
      <xdr:nvPicPr>
        <xdr:cNvPr id="152" name="ecf5d1f6-a77f-4ed5-a12f-456ba7199d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6d625d47124a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157</xdr:row>
      <xdr:rowOff>47625</xdr:rowOff>
    </xdr:from>
    <xdr:ext cx="876300" cy="723900"/>
    <xdr:pic>
      <xdr:nvPicPr>
        <xdr:cNvPr id="153" name="8abb53ff-ff21-4a6f-953d-410cede5cd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0e8d2d9794c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158</xdr:row>
      <xdr:rowOff>47625</xdr:rowOff>
    </xdr:from>
    <xdr:ext cx="876300" cy="723900"/>
    <xdr:pic>
      <xdr:nvPicPr>
        <xdr:cNvPr id="154" name="9bae632a-c743-4b96-97d0-a499806f1d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16418d669441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159</xdr:row>
      <xdr:rowOff>47625</xdr:rowOff>
    </xdr:from>
    <xdr:ext cx="876300" cy="723900"/>
    <xdr:pic>
      <xdr:nvPicPr>
        <xdr:cNvPr id="155" name="53fa5a8b-1aac-4611-9a1d-eb8712b5ed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f3e2aeb5dc4f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160</xdr:row>
      <xdr:rowOff>47625</xdr:rowOff>
    </xdr:from>
    <xdr:ext cx="876300" cy="723900"/>
    <xdr:pic>
      <xdr:nvPicPr>
        <xdr:cNvPr id="156" name="c231b956-ec62-4edb-afc6-9ab7e23cc3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58876d50fb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161</xdr:row>
      <xdr:rowOff>47625</xdr:rowOff>
    </xdr:from>
    <xdr:ext cx="876300" cy="723900"/>
    <xdr:pic>
      <xdr:nvPicPr>
        <xdr:cNvPr id="157" name="fb4e59b4-afa8-4080-9926-080ac021c2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515bcb5a5143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162</xdr:row>
      <xdr:rowOff>47625</xdr:rowOff>
    </xdr:from>
    <xdr:ext cx="876300" cy="723900"/>
    <xdr:pic>
      <xdr:nvPicPr>
        <xdr:cNvPr id="158" name="e47c8dc2-0db7-456f-a554-dbc0e684cb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752808f0634b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163</xdr:row>
      <xdr:rowOff>47625</xdr:rowOff>
    </xdr:from>
    <xdr:ext cx="876300" cy="723900"/>
    <xdr:pic>
      <xdr:nvPicPr>
        <xdr:cNvPr id="159" name="e46c05a1-c18d-4a0a-9068-8de190ec80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d75c3bab694a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164</xdr:row>
      <xdr:rowOff>47625</xdr:rowOff>
    </xdr:from>
    <xdr:ext cx="876300" cy="723900"/>
    <xdr:pic>
      <xdr:nvPicPr>
        <xdr:cNvPr id="160" name="ba69cbba-947f-42f1-9e92-2aef8114a6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462e47a90543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165</xdr:row>
      <xdr:rowOff>47625</xdr:rowOff>
    </xdr:from>
    <xdr:ext cx="876300" cy="723900"/>
    <xdr:pic>
      <xdr:nvPicPr>
        <xdr:cNvPr id="161" name="33efccd2-358c-40ec-b223-6284ff8994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65be7cc73d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166</xdr:row>
      <xdr:rowOff>47625</xdr:rowOff>
    </xdr:from>
    <xdr:ext cx="876300" cy="723900"/>
    <xdr:pic>
      <xdr:nvPicPr>
        <xdr:cNvPr id="162" name="ceee1a19-6b3a-4673-9fa4-fc1a0286ae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3bf9c120d548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167</xdr:row>
      <xdr:rowOff>47625</xdr:rowOff>
    </xdr:from>
    <xdr:ext cx="876300" cy="723900"/>
    <xdr:pic>
      <xdr:nvPicPr>
        <xdr:cNvPr id="163" name="887f07ad-105a-40ad-b336-5ddfdb9b92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a32663fcd84c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168</xdr:row>
      <xdr:rowOff>47625</xdr:rowOff>
    </xdr:from>
    <xdr:ext cx="876300" cy="723900"/>
    <xdr:pic>
      <xdr:nvPicPr>
        <xdr:cNvPr id="164" name="df4ff7c6-bd88-4b8e-88bf-847b5605e3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8e5f4b8c1646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169</xdr:row>
      <xdr:rowOff>47625</xdr:rowOff>
    </xdr:from>
    <xdr:ext cx="876300" cy="723900"/>
    <xdr:pic>
      <xdr:nvPicPr>
        <xdr:cNvPr id="165" name="d738ef7f-6ffa-47a7-930e-67f6ac503c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24d39342bb41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170</xdr:row>
      <xdr:rowOff>47625</xdr:rowOff>
    </xdr:from>
    <xdr:ext cx="876300" cy="723900"/>
    <xdr:pic>
      <xdr:nvPicPr>
        <xdr:cNvPr id="166" name="2825ef1f-921f-491b-92a5-7be73589f3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b93398677143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171</xdr:row>
      <xdr:rowOff>47625</xdr:rowOff>
    </xdr:from>
    <xdr:ext cx="876300" cy="723900"/>
    <xdr:pic>
      <xdr:nvPicPr>
        <xdr:cNvPr id="167" name="b452e464-ef13-4bae-93ac-0b88d96cde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6d69428c0343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172</xdr:row>
      <xdr:rowOff>47625</xdr:rowOff>
    </xdr:from>
    <xdr:ext cx="876300" cy="723900"/>
    <xdr:pic>
      <xdr:nvPicPr>
        <xdr:cNvPr id="168" name="0d0106e5-5b5c-4ab9-8b3f-6090f5926e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e88d2e8b4a4b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173</xdr:row>
      <xdr:rowOff>47625</xdr:rowOff>
    </xdr:from>
    <xdr:ext cx="876300" cy="723900"/>
    <xdr:pic>
      <xdr:nvPicPr>
        <xdr:cNvPr id="169" name="89e6b316-b771-4a0f-abb0-0805db1b26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abfb242e5a4c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174</xdr:row>
      <xdr:rowOff>47625</xdr:rowOff>
    </xdr:from>
    <xdr:ext cx="876300" cy="723900"/>
    <xdr:pic>
      <xdr:nvPicPr>
        <xdr:cNvPr id="170" name="970a1667-43b4-402a-af8e-c3d661eb58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48f07856e54f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175</xdr:row>
      <xdr:rowOff>47625</xdr:rowOff>
    </xdr:from>
    <xdr:ext cx="876300" cy="723900"/>
    <xdr:pic>
      <xdr:nvPicPr>
        <xdr:cNvPr id="171" name="98e7ac41-be82-46e9-86a9-9a3ddc1f46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968a41b25a44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176</xdr:row>
      <xdr:rowOff>47625</xdr:rowOff>
    </xdr:from>
    <xdr:ext cx="876300" cy="723900"/>
    <xdr:pic>
      <xdr:nvPicPr>
        <xdr:cNvPr id="172" name="71039b12-5c1a-4fd5-a4d7-e3162cf45d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83b970b8cb4d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177</xdr:row>
      <xdr:rowOff>47625</xdr:rowOff>
    </xdr:from>
    <xdr:ext cx="876300" cy="723900"/>
    <xdr:pic>
      <xdr:nvPicPr>
        <xdr:cNvPr id="173" name="c2f4c394-71de-4427-927d-84c6241454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56d4fccda14b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178</xdr:row>
      <xdr:rowOff>47625</xdr:rowOff>
    </xdr:from>
    <xdr:ext cx="876300" cy="723900"/>
    <xdr:pic>
      <xdr:nvPicPr>
        <xdr:cNvPr id="174" name="8df790cb-f950-4969-8444-247d3a47ef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a743734af342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179</xdr:row>
      <xdr:rowOff>47625</xdr:rowOff>
    </xdr:from>
    <xdr:ext cx="876300" cy="723900"/>
    <xdr:pic>
      <xdr:nvPicPr>
        <xdr:cNvPr id="175" name="f18b080c-2ca2-4b8d-8d81-b229261f59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d9b0da7aa4d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180</xdr:row>
      <xdr:rowOff>47625</xdr:rowOff>
    </xdr:from>
    <xdr:ext cx="876300" cy="723900"/>
    <xdr:pic>
      <xdr:nvPicPr>
        <xdr:cNvPr id="176" name="6972ff34-7758-4238-b698-7ec715a2d1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c27e8eddf145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181</xdr:row>
      <xdr:rowOff>47625</xdr:rowOff>
    </xdr:from>
    <xdr:ext cx="876300" cy="723900"/>
    <xdr:pic>
      <xdr:nvPicPr>
        <xdr:cNvPr id="177" name="092a5111-821d-4c4c-9eba-f88d5568a0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071624df0b42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182</xdr:row>
      <xdr:rowOff>47625</xdr:rowOff>
    </xdr:from>
    <xdr:ext cx="876300" cy="723900"/>
    <xdr:pic>
      <xdr:nvPicPr>
        <xdr:cNvPr id="178" name="668ac34f-bab0-4618-af9f-713eaf717d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6b8b00b2743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183</xdr:row>
      <xdr:rowOff>47625</xdr:rowOff>
    </xdr:from>
    <xdr:ext cx="876300" cy="723900"/>
    <xdr:pic>
      <xdr:nvPicPr>
        <xdr:cNvPr id="179" name="cba8df60-ebca-4bab-b044-fef7182d0e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839f00e15a42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184</xdr:row>
      <xdr:rowOff>47625</xdr:rowOff>
    </xdr:from>
    <xdr:ext cx="876300" cy="723900"/>
    <xdr:pic>
      <xdr:nvPicPr>
        <xdr:cNvPr id="180" name="6454dbdb-8458-4f19-b6c7-583446e2d8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89c9f77a344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185</xdr:row>
      <xdr:rowOff>47625</xdr:rowOff>
    </xdr:from>
    <xdr:ext cx="876300" cy="723900"/>
    <xdr:pic>
      <xdr:nvPicPr>
        <xdr:cNvPr id="181" name="584d1bec-6492-47b9-80d9-439458d8fc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3ea110385448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186</xdr:row>
      <xdr:rowOff>47625</xdr:rowOff>
    </xdr:from>
    <xdr:ext cx="876300" cy="723900"/>
    <xdr:pic>
      <xdr:nvPicPr>
        <xdr:cNvPr id="182" name="2c93c224-d7e4-4fcb-a71e-7ea4cf6a59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e402223bb24c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187</xdr:row>
      <xdr:rowOff>47625</xdr:rowOff>
    </xdr:from>
    <xdr:ext cx="876300" cy="723900"/>
    <xdr:pic>
      <xdr:nvPicPr>
        <xdr:cNvPr id="183" name="bb88cff8-a686-4c30-b68e-f951145a77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b5f920ce84c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188</xdr:row>
      <xdr:rowOff>47625</xdr:rowOff>
    </xdr:from>
    <xdr:ext cx="876300" cy="723900"/>
    <xdr:pic>
      <xdr:nvPicPr>
        <xdr:cNvPr id="184" name="8fe0410f-8a2e-4228-81b7-a08bc287c1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3683a3506142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189</xdr:row>
      <xdr:rowOff>47625</xdr:rowOff>
    </xdr:from>
    <xdr:ext cx="876300" cy="723900"/>
    <xdr:pic>
      <xdr:nvPicPr>
        <xdr:cNvPr id="185" name="105c56f0-de06-41b1-ae78-fe0f3993c4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a3626eac5c46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190</xdr:row>
      <xdr:rowOff>47625</xdr:rowOff>
    </xdr:from>
    <xdr:ext cx="876300" cy="723900"/>
    <xdr:pic>
      <xdr:nvPicPr>
        <xdr:cNvPr id="186" name="4b91d316-aeb0-4639-8878-59a802ffac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81205eeee348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191</xdr:row>
      <xdr:rowOff>47625</xdr:rowOff>
    </xdr:from>
    <xdr:ext cx="876300" cy="723900"/>
    <xdr:pic>
      <xdr:nvPicPr>
        <xdr:cNvPr id="187" name="2e8e68a3-0e93-46d7-aa11-ec80ab81e5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4d7fc9455946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192</xdr:row>
      <xdr:rowOff>47625</xdr:rowOff>
    </xdr:from>
    <xdr:ext cx="876300" cy="723900"/>
    <xdr:pic>
      <xdr:nvPicPr>
        <xdr:cNvPr id="188" name="70cd07af-ba83-4d54-b89f-99b51eb521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77bb4977a747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193</xdr:row>
      <xdr:rowOff>47625</xdr:rowOff>
    </xdr:from>
    <xdr:ext cx="876300" cy="723900"/>
    <xdr:pic>
      <xdr:nvPicPr>
        <xdr:cNvPr id="189" name="61166a1e-4853-44fa-9327-55c4f37686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5f0de96c5e4a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194</xdr:row>
      <xdr:rowOff>47625</xdr:rowOff>
    </xdr:from>
    <xdr:ext cx="876300" cy="723900"/>
    <xdr:pic>
      <xdr:nvPicPr>
        <xdr:cNvPr id="190" name="d41ba088-f022-4334-b517-e4fa42ddb7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b5af5ca9db42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195</xdr:row>
      <xdr:rowOff>47625</xdr:rowOff>
    </xdr:from>
    <xdr:ext cx="876300" cy="723900"/>
    <xdr:pic>
      <xdr:nvPicPr>
        <xdr:cNvPr id="191" name="efac037f-788d-424f-a721-f418ae6052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02f02ab18a46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196</xdr:row>
      <xdr:rowOff>47625</xdr:rowOff>
    </xdr:from>
    <xdr:ext cx="876300" cy="723900"/>
    <xdr:pic>
      <xdr:nvPicPr>
        <xdr:cNvPr id="192" name="9eda5b67-a64b-48f1-b932-9d67ebc664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1796e22f104a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197</xdr:row>
      <xdr:rowOff>47625</xdr:rowOff>
    </xdr:from>
    <xdr:ext cx="876300" cy="723900"/>
    <xdr:pic>
      <xdr:nvPicPr>
        <xdr:cNvPr id="193" name="d186bcb2-fab8-4a49-9c9a-03ffface36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9b24032275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198</xdr:row>
      <xdr:rowOff>47625</xdr:rowOff>
    </xdr:from>
    <xdr:ext cx="876300" cy="723900"/>
    <xdr:pic>
      <xdr:nvPicPr>
        <xdr:cNvPr id="194" name="16314d8a-df57-4e96-aa67-800116119a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9f250129e246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199</xdr:row>
      <xdr:rowOff>47625</xdr:rowOff>
    </xdr:from>
    <xdr:ext cx="876300" cy="723900"/>
    <xdr:pic>
      <xdr:nvPicPr>
        <xdr:cNvPr id="195" name="eeeec423-eae1-4ec8-9364-c585a145c6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29680c7f444b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200</xdr:row>
      <xdr:rowOff>47625</xdr:rowOff>
    </xdr:from>
    <xdr:ext cx="876300" cy="723900"/>
    <xdr:pic>
      <xdr:nvPicPr>
        <xdr:cNvPr id="196" name="65093751-6c7c-4af4-8ffb-fc3442ea4e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5476e2387446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201</xdr:row>
      <xdr:rowOff>47625</xdr:rowOff>
    </xdr:from>
    <xdr:ext cx="876300" cy="723900"/>
    <xdr:pic>
      <xdr:nvPicPr>
        <xdr:cNvPr id="197" name="dccd7232-2cb8-48c3-884b-e9c2d2a10c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af4190bf7b45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202</xdr:row>
      <xdr:rowOff>47625</xdr:rowOff>
    </xdr:from>
    <xdr:ext cx="876300" cy="723900"/>
    <xdr:pic>
      <xdr:nvPicPr>
        <xdr:cNvPr id="198" name="42113eec-3881-4712-a75d-8a62d5edb0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c1601b9e740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203</xdr:row>
      <xdr:rowOff>47625</xdr:rowOff>
    </xdr:from>
    <xdr:ext cx="876300" cy="723900"/>
    <xdr:pic>
      <xdr:nvPicPr>
        <xdr:cNvPr id="199" name="2e6f586b-7e06-49ab-9b3e-4af6603f1b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cb304bdb3b4d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204</xdr:row>
      <xdr:rowOff>47625</xdr:rowOff>
    </xdr:from>
    <xdr:ext cx="876300" cy="723900"/>
    <xdr:pic>
      <xdr:nvPicPr>
        <xdr:cNvPr id="200" name="1fc18834-6d0f-4e03-a8ac-20edee802f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697eb0a5ff44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205</xdr:row>
      <xdr:rowOff>47625</xdr:rowOff>
    </xdr:from>
    <xdr:ext cx="876300" cy="723900"/>
    <xdr:pic>
      <xdr:nvPicPr>
        <xdr:cNvPr id="201" name="b6fcc2ef-d79b-4cce-8647-09049de6e6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6d2a88a78d40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206</xdr:row>
      <xdr:rowOff>47625</xdr:rowOff>
    </xdr:from>
    <xdr:ext cx="876300" cy="723900"/>
    <xdr:pic>
      <xdr:nvPicPr>
        <xdr:cNvPr id="202" name="533beca1-864a-4a69-a69c-785b8c92be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a8d2438c849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207</xdr:row>
      <xdr:rowOff>47625</xdr:rowOff>
    </xdr:from>
    <xdr:ext cx="876300" cy="723900"/>
    <xdr:pic>
      <xdr:nvPicPr>
        <xdr:cNvPr id="203" name="9044e63e-e6cb-48b8-aa71-d0d25a7ffe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7ebe0209df47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208</xdr:row>
      <xdr:rowOff>47625</xdr:rowOff>
    </xdr:from>
    <xdr:ext cx="876300" cy="723900"/>
    <xdr:pic>
      <xdr:nvPicPr>
        <xdr:cNvPr id="204" name="e72f8f18-28ac-4f7e-8ece-07f1cee825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9a41597a134a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209</xdr:row>
      <xdr:rowOff>47625</xdr:rowOff>
    </xdr:from>
    <xdr:ext cx="876300" cy="723900"/>
    <xdr:pic>
      <xdr:nvPicPr>
        <xdr:cNvPr id="205" name="f48b760d-9d85-473c-98ad-ef01353920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59330c78394e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210</xdr:row>
      <xdr:rowOff>47625</xdr:rowOff>
    </xdr:from>
    <xdr:ext cx="876300" cy="723900"/>
    <xdr:pic>
      <xdr:nvPicPr>
        <xdr:cNvPr id="206" name="6ef56d79-454b-448c-ae46-174e613803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73eb83863148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211</xdr:row>
      <xdr:rowOff>47625</xdr:rowOff>
    </xdr:from>
    <xdr:ext cx="876300" cy="723900"/>
    <xdr:pic>
      <xdr:nvPicPr>
        <xdr:cNvPr id="207" name="d4e2d03c-2797-479d-b03f-e476b87cbc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9717c1cb8542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212</xdr:row>
      <xdr:rowOff>47625</xdr:rowOff>
    </xdr:from>
    <xdr:ext cx="876300" cy="723900"/>
    <xdr:pic>
      <xdr:nvPicPr>
        <xdr:cNvPr id="208" name="5137c202-e25e-42fb-badb-60a9a0a957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0cf6cfb3bd47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213</xdr:row>
      <xdr:rowOff>47625</xdr:rowOff>
    </xdr:from>
    <xdr:ext cx="876300" cy="723900"/>
    <xdr:pic>
      <xdr:nvPicPr>
        <xdr:cNvPr id="209" name="f6c306be-6cf5-4795-8c68-0f8838f467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63326fe3b544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214</xdr:row>
      <xdr:rowOff>47625</xdr:rowOff>
    </xdr:from>
    <xdr:ext cx="876300" cy="723900"/>
    <xdr:pic>
      <xdr:nvPicPr>
        <xdr:cNvPr id="210" name="01be5f5e-3c19-4bb0-a8c6-ba43a3b590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925b454e064f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215</xdr:row>
      <xdr:rowOff>47625</xdr:rowOff>
    </xdr:from>
    <xdr:ext cx="876300" cy="723900"/>
    <xdr:pic>
      <xdr:nvPicPr>
        <xdr:cNvPr id="211" name="38c98431-9b31-488f-899b-79b91fb256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7ad8d786d14a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216</xdr:row>
      <xdr:rowOff>47625</xdr:rowOff>
    </xdr:from>
    <xdr:ext cx="876300" cy="723900"/>
    <xdr:pic>
      <xdr:nvPicPr>
        <xdr:cNvPr id="212" name="5f2818f2-406e-4de5-a0a2-10f675c0ab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7db71e866644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217</xdr:row>
      <xdr:rowOff>47625</xdr:rowOff>
    </xdr:from>
    <xdr:ext cx="876300" cy="723900"/>
    <xdr:pic>
      <xdr:nvPicPr>
        <xdr:cNvPr id="213" name="9e40e53d-bb58-4bdd-a5fc-ba94b341bc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8375f74d7d48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218</xdr:row>
      <xdr:rowOff>47625</xdr:rowOff>
    </xdr:from>
    <xdr:ext cx="876300" cy="723900"/>
    <xdr:pic>
      <xdr:nvPicPr>
        <xdr:cNvPr id="214" name="ad883826-cb36-4b1d-bf86-833d0a9aa5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f7914e30b944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219</xdr:row>
      <xdr:rowOff>47625</xdr:rowOff>
    </xdr:from>
    <xdr:ext cx="876300" cy="723900"/>
    <xdr:pic>
      <xdr:nvPicPr>
        <xdr:cNvPr id="215" name="d164a051-6e1c-4c51-89f6-43d4d562a1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6f36d9742b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5</xdr:row>
      <xdr:rowOff>47625</xdr:rowOff>
    </xdr:from>
    <xdr:ext cx="876300" cy="723900"/>
    <xdr:pic>
      <xdr:nvPicPr>
        <xdr:cNvPr id="1" name="d0517cea-c48a-47c0-a852-8e6f928d89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b33d35b34f4e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</xdr:row>
      <xdr:rowOff>47625</xdr:rowOff>
    </xdr:from>
    <xdr:ext cx="876300" cy="723900"/>
    <xdr:pic>
      <xdr:nvPicPr>
        <xdr:cNvPr id="2" name="2e412486-05fa-4d19-8b82-2036132b68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6f6c99b12e41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</xdr:row>
      <xdr:rowOff>47625</xdr:rowOff>
    </xdr:from>
    <xdr:ext cx="876300" cy="723900"/>
    <xdr:pic>
      <xdr:nvPicPr>
        <xdr:cNvPr id="3" name="6749a2a2-3336-46b9-adb0-d9ffb39373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d7c74f5f3e40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</xdr:row>
      <xdr:rowOff>47625</xdr:rowOff>
    </xdr:from>
    <xdr:ext cx="876300" cy="723900"/>
    <xdr:pic>
      <xdr:nvPicPr>
        <xdr:cNvPr id="4" name="b9461250-0fa2-44c5-be2d-2f13355197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7340b983ab4d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</xdr:row>
      <xdr:rowOff>47625</xdr:rowOff>
    </xdr:from>
    <xdr:ext cx="876300" cy="723900"/>
    <xdr:pic>
      <xdr:nvPicPr>
        <xdr:cNvPr id="5" name="095b8942-626a-41c1-97d3-70678015a0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824156076d43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</xdr:row>
      <xdr:rowOff>47625</xdr:rowOff>
    </xdr:from>
    <xdr:ext cx="876300" cy="723900"/>
    <xdr:pic>
      <xdr:nvPicPr>
        <xdr:cNvPr id="6" name="f5f0e7b0-2666-43b7-ab14-b274e73311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6c34c5c7e24e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</xdr:row>
      <xdr:rowOff>47625</xdr:rowOff>
    </xdr:from>
    <xdr:ext cx="876300" cy="723900"/>
    <xdr:pic>
      <xdr:nvPicPr>
        <xdr:cNvPr id="7" name="e4551fc0-bd04-46a1-ac63-61cd8ad73b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dc3b0d464b49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</xdr:row>
      <xdr:rowOff>47625</xdr:rowOff>
    </xdr:from>
    <xdr:ext cx="876300" cy="723900"/>
    <xdr:pic>
      <xdr:nvPicPr>
        <xdr:cNvPr id="8" name="3ba5d35b-df84-47c7-8b32-a6dd2100da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7c8b7a3d2f41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</xdr:row>
      <xdr:rowOff>47625</xdr:rowOff>
    </xdr:from>
    <xdr:ext cx="876300" cy="723900"/>
    <xdr:pic>
      <xdr:nvPicPr>
        <xdr:cNvPr id="9" name="ace793fe-3558-4e7d-9918-6dd8d8cd52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1369b820344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</xdr:row>
      <xdr:rowOff>47625</xdr:rowOff>
    </xdr:from>
    <xdr:ext cx="876300" cy="723900"/>
    <xdr:pic>
      <xdr:nvPicPr>
        <xdr:cNvPr id="10" name="18f3adbf-ec11-4726-8c76-1b59cdc7ae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d4a08188343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</xdr:row>
      <xdr:rowOff>47625</xdr:rowOff>
    </xdr:from>
    <xdr:ext cx="876300" cy="723900"/>
    <xdr:pic>
      <xdr:nvPicPr>
        <xdr:cNvPr id="11" name="4a5581a2-39d4-46bd-afe4-21298dd998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d0f7cec3be44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</xdr:row>
      <xdr:rowOff>47625</xdr:rowOff>
    </xdr:from>
    <xdr:ext cx="876300" cy="723900"/>
    <xdr:pic>
      <xdr:nvPicPr>
        <xdr:cNvPr id="12" name="dab3ac0d-945a-4ae5-9ff2-c2aeb36012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9ae8016444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</xdr:row>
      <xdr:rowOff>47625</xdr:rowOff>
    </xdr:from>
    <xdr:ext cx="876300" cy="723900"/>
    <xdr:pic>
      <xdr:nvPicPr>
        <xdr:cNvPr id="13" name="f8ffe187-83f6-42d0-a93b-9ab03b039b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d8bbc7cfcc4f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</xdr:row>
      <xdr:rowOff>47625</xdr:rowOff>
    </xdr:from>
    <xdr:ext cx="876300" cy="723900"/>
    <xdr:pic>
      <xdr:nvPicPr>
        <xdr:cNvPr id="14" name="61ab9299-4fe3-49e5-9710-3e8de9f39b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71ccf9b26e42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</xdr:row>
      <xdr:rowOff>47625</xdr:rowOff>
    </xdr:from>
    <xdr:ext cx="876300" cy="723900"/>
    <xdr:pic>
      <xdr:nvPicPr>
        <xdr:cNvPr id="15" name="e8af6c1e-02a2-40a4-8bb7-fb29bce9cd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5d202ef1246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</xdr:row>
      <xdr:rowOff>47625</xdr:rowOff>
    </xdr:from>
    <xdr:ext cx="876300" cy="723900"/>
    <xdr:pic>
      <xdr:nvPicPr>
        <xdr:cNvPr id="16" name="7bbbf9cf-40c6-4638-ac46-56daaaf696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463151daea4d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</xdr:row>
      <xdr:rowOff>47625</xdr:rowOff>
    </xdr:from>
    <xdr:ext cx="876300" cy="723900"/>
    <xdr:pic>
      <xdr:nvPicPr>
        <xdr:cNvPr id="17" name="d219bc9c-627c-400e-b237-12b84088b2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ee8a369b04a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22</xdr:row>
      <xdr:rowOff>47625</xdr:rowOff>
    </xdr:from>
    <xdr:ext cx="876300" cy="723900"/>
    <xdr:pic>
      <xdr:nvPicPr>
        <xdr:cNvPr id="18" name="a219d716-f810-4ea5-8586-22da5384a2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54aebd8676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23</xdr:row>
      <xdr:rowOff>47625</xdr:rowOff>
    </xdr:from>
    <xdr:ext cx="876300" cy="723900"/>
    <xdr:pic>
      <xdr:nvPicPr>
        <xdr:cNvPr id="19" name="2d0088da-4268-4cdf-9fff-12ea46fed3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961a7115a548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24</xdr:row>
      <xdr:rowOff>47625</xdr:rowOff>
    </xdr:from>
    <xdr:ext cx="876300" cy="723900"/>
    <xdr:pic>
      <xdr:nvPicPr>
        <xdr:cNvPr id="20" name="bbfb0a6b-d206-47ba-85cd-ebbab494ba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0c916923354e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25</xdr:row>
      <xdr:rowOff>47625</xdr:rowOff>
    </xdr:from>
    <xdr:ext cx="876300" cy="723900"/>
    <xdr:pic>
      <xdr:nvPicPr>
        <xdr:cNvPr id="21" name="85338fba-1cce-4ccd-a708-c968d7a967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7a329959ac48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26</xdr:row>
      <xdr:rowOff>47625</xdr:rowOff>
    </xdr:from>
    <xdr:ext cx="876300" cy="723900"/>
    <xdr:pic>
      <xdr:nvPicPr>
        <xdr:cNvPr id="22" name="0742af50-1fcf-40b7-b4a7-5a06107f0b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33aef4b8cd48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27</xdr:row>
      <xdr:rowOff>47625</xdr:rowOff>
    </xdr:from>
    <xdr:ext cx="876300" cy="723900"/>
    <xdr:pic>
      <xdr:nvPicPr>
        <xdr:cNvPr id="23" name="99974d8e-e66d-4c9f-a999-5cc923f542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b109a81ced4b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28</xdr:row>
      <xdr:rowOff>47625</xdr:rowOff>
    </xdr:from>
    <xdr:ext cx="876300" cy="723900"/>
    <xdr:pic>
      <xdr:nvPicPr>
        <xdr:cNvPr id="24" name="4847b09b-7596-4e46-b90c-1d248400ae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83a0c4876749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29</xdr:row>
      <xdr:rowOff>47625</xdr:rowOff>
    </xdr:from>
    <xdr:ext cx="876300" cy="723900"/>
    <xdr:pic>
      <xdr:nvPicPr>
        <xdr:cNvPr id="25" name="4b894df0-6e31-49cb-bb20-4b63e66b86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4b1a4feb6746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30</xdr:row>
      <xdr:rowOff>47625</xdr:rowOff>
    </xdr:from>
    <xdr:ext cx="876300" cy="723900"/>
    <xdr:pic>
      <xdr:nvPicPr>
        <xdr:cNvPr id="26" name="3fe6ed66-34b5-4198-bfbf-6d855a7a7d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aa56552f2245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31</xdr:row>
      <xdr:rowOff>47625</xdr:rowOff>
    </xdr:from>
    <xdr:ext cx="876300" cy="723900"/>
    <xdr:pic>
      <xdr:nvPicPr>
        <xdr:cNvPr id="27" name="45fcbed3-297f-487b-86a2-4eca657f0f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59233346c94b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32</xdr:row>
      <xdr:rowOff>47625</xdr:rowOff>
    </xdr:from>
    <xdr:ext cx="876300" cy="723900"/>
    <xdr:pic>
      <xdr:nvPicPr>
        <xdr:cNvPr id="28" name="a5c0f15b-8025-447b-815a-20c29bb281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0868f26e8549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33</xdr:row>
      <xdr:rowOff>47625</xdr:rowOff>
    </xdr:from>
    <xdr:ext cx="876300" cy="723900"/>
    <xdr:pic>
      <xdr:nvPicPr>
        <xdr:cNvPr id="29" name="dd138f47-7d2b-4429-bde2-32fc472e78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8ea90606eb46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34</xdr:row>
      <xdr:rowOff>47625</xdr:rowOff>
    </xdr:from>
    <xdr:ext cx="876300" cy="723900"/>
    <xdr:pic>
      <xdr:nvPicPr>
        <xdr:cNvPr id="30" name="6bb8dc5a-de58-41de-a439-bb956db9e8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08ddf7594049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35</xdr:row>
      <xdr:rowOff>47625</xdr:rowOff>
    </xdr:from>
    <xdr:ext cx="876300" cy="723900"/>
    <xdr:pic>
      <xdr:nvPicPr>
        <xdr:cNvPr id="31" name="92ef519c-f8c5-416d-8114-ee0687691c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d6bc550d4b47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36</xdr:row>
      <xdr:rowOff>47625</xdr:rowOff>
    </xdr:from>
    <xdr:ext cx="876300" cy="723900"/>
    <xdr:pic>
      <xdr:nvPicPr>
        <xdr:cNvPr id="32" name="247897c4-778b-4ed6-8aa0-5b0578728a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88609f204546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37</xdr:row>
      <xdr:rowOff>47625</xdr:rowOff>
    </xdr:from>
    <xdr:ext cx="876300" cy="723900"/>
    <xdr:pic>
      <xdr:nvPicPr>
        <xdr:cNvPr id="33" name="c5e1b81d-259a-488a-a925-002e937442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85b2f6b92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38</xdr:row>
      <xdr:rowOff>47625</xdr:rowOff>
    </xdr:from>
    <xdr:ext cx="876300" cy="723900"/>
    <xdr:pic>
      <xdr:nvPicPr>
        <xdr:cNvPr id="34" name="d9da71ea-b5b5-4a8f-b8da-b26694fe70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cfa360e5a844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39</xdr:row>
      <xdr:rowOff>47625</xdr:rowOff>
    </xdr:from>
    <xdr:ext cx="876300" cy="723900"/>
    <xdr:pic>
      <xdr:nvPicPr>
        <xdr:cNvPr id="35" name="517a39da-7e9a-4c12-9a00-92ba35c49f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fd2e4267124d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40</xdr:row>
      <xdr:rowOff>47625</xdr:rowOff>
    </xdr:from>
    <xdr:ext cx="876300" cy="723900"/>
    <xdr:pic>
      <xdr:nvPicPr>
        <xdr:cNvPr id="36" name="ef57ad65-0e4f-4292-bb60-e9c48808a3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74ff24514042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41</xdr:row>
      <xdr:rowOff>47625</xdr:rowOff>
    </xdr:from>
    <xdr:ext cx="876300" cy="723900"/>
    <xdr:pic>
      <xdr:nvPicPr>
        <xdr:cNvPr id="37" name="c6ce1370-e4ea-4489-a65b-821c01f642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e77cf6eb5242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42</xdr:row>
      <xdr:rowOff>47625</xdr:rowOff>
    </xdr:from>
    <xdr:ext cx="876300" cy="723900"/>
    <xdr:pic>
      <xdr:nvPicPr>
        <xdr:cNvPr id="38" name="07c75b1c-a736-4e2d-a80c-bd3c36b924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c044be5464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43</xdr:row>
      <xdr:rowOff>47625</xdr:rowOff>
    </xdr:from>
    <xdr:ext cx="876300" cy="723900"/>
    <xdr:pic>
      <xdr:nvPicPr>
        <xdr:cNvPr id="39" name="c7d1bcca-9c94-4d37-8526-c65fc114ec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5f3691c55b42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44</xdr:row>
      <xdr:rowOff>47625</xdr:rowOff>
    </xdr:from>
    <xdr:ext cx="876300" cy="723900"/>
    <xdr:pic>
      <xdr:nvPicPr>
        <xdr:cNvPr id="40" name="a229d6b1-ffe8-4c2d-acb4-d5094e41c0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a6446774734d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45</xdr:row>
      <xdr:rowOff>47625</xdr:rowOff>
    </xdr:from>
    <xdr:ext cx="876300" cy="723900"/>
    <xdr:pic>
      <xdr:nvPicPr>
        <xdr:cNvPr id="41" name="3a19b95b-b4af-423e-aba3-3d64072821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1bafb4a7fd4a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46</xdr:row>
      <xdr:rowOff>47625</xdr:rowOff>
    </xdr:from>
    <xdr:ext cx="876300" cy="723900"/>
    <xdr:pic>
      <xdr:nvPicPr>
        <xdr:cNvPr id="42" name="ab76615b-1a08-4770-922b-85667e0747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d7efca5024f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47</xdr:row>
      <xdr:rowOff>47625</xdr:rowOff>
    </xdr:from>
    <xdr:ext cx="876300" cy="723900"/>
    <xdr:pic>
      <xdr:nvPicPr>
        <xdr:cNvPr id="43" name="7d55cd04-36e4-44dc-b34f-e955575641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3e969680f48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48</xdr:row>
      <xdr:rowOff>47625</xdr:rowOff>
    </xdr:from>
    <xdr:ext cx="876300" cy="723900"/>
    <xdr:pic>
      <xdr:nvPicPr>
        <xdr:cNvPr id="44" name="99d89cc8-d42b-499d-9978-acc9102d1b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9143d9cfd246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49</xdr:row>
      <xdr:rowOff>47625</xdr:rowOff>
    </xdr:from>
    <xdr:ext cx="876300" cy="723900"/>
    <xdr:pic>
      <xdr:nvPicPr>
        <xdr:cNvPr id="45" name="9548fbc8-ce12-4240-bc84-3867d3df61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b3ccf441d34e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50</xdr:row>
      <xdr:rowOff>47625</xdr:rowOff>
    </xdr:from>
    <xdr:ext cx="876300" cy="723900"/>
    <xdr:pic>
      <xdr:nvPicPr>
        <xdr:cNvPr id="46" name="728dd04d-12c5-4985-96b5-cce3a43016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15bcc14c7f44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51</xdr:row>
      <xdr:rowOff>47625</xdr:rowOff>
    </xdr:from>
    <xdr:ext cx="876300" cy="723900"/>
    <xdr:pic>
      <xdr:nvPicPr>
        <xdr:cNvPr id="47" name="be7a01f0-2a3a-4353-ba3b-a4964335a9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a75645c7547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52</xdr:row>
      <xdr:rowOff>47625</xdr:rowOff>
    </xdr:from>
    <xdr:ext cx="876300" cy="723900"/>
    <xdr:pic>
      <xdr:nvPicPr>
        <xdr:cNvPr id="48" name="a5e06129-9309-4ef2-b920-5a3f299ea9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9e3cf5379c4d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53</xdr:row>
      <xdr:rowOff>47625</xdr:rowOff>
    </xdr:from>
    <xdr:ext cx="876300" cy="723900"/>
    <xdr:pic>
      <xdr:nvPicPr>
        <xdr:cNvPr id="49" name="84580438-f0fc-4642-ae60-29a24837b9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ce220df4df48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54</xdr:row>
      <xdr:rowOff>47625</xdr:rowOff>
    </xdr:from>
    <xdr:ext cx="876300" cy="723900"/>
    <xdr:pic>
      <xdr:nvPicPr>
        <xdr:cNvPr id="50" name="a1eb38c9-d30b-4203-9c5e-4aa3ddad3b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8ca371ace47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55</xdr:row>
      <xdr:rowOff>47625</xdr:rowOff>
    </xdr:from>
    <xdr:ext cx="876300" cy="723900"/>
    <xdr:pic>
      <xdr:nvPicPr>
        <xdr:cNvPr id="51" name="1307f4a7-48c2-450f-874e-2a260d1615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ecd0da9f2f4d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56</xdr:row>
      <xdr:rowOff>47625</xdr:rowOff>
    </xdr:from>
    <xdr:ext cx="876300" cy="723900"/>
    <xdr:pic>
      <xdr:nvPicPr>
        <xdr:cNvPr id="52" name="1ce5671f-38ee-4a27-a54e-440ded188a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6fff0586044b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57</xdr:row>
      <xdr:rowOff>47625</xdr:rowOff>
    </xdr:from>
    <xdr:ext cx="876300" cy="723900"/>
    <xdr:pic>
      <xdr:nvPicPr>
        <xdr:cNvPr id="53" name="7d296a8e-8928-4995-a719-77b28ae9e4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94f29178dc47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58</xdr:row>
      <xdr:rowOff>47625</xdr:rowOff>
    </xdr:from>
    <xdr:ext cx="876300" cy="723900"/>
    <xdr:pic>
      <xdr:nvPicPr>
        <xdr:cNvPr id="54" name="56e613da-e998-406c-a405-e1474b24cf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2ed070b7b740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59</xdr:row>
      <xdr:rowOff>47625</xdr:rowOff>
    </xdr:from>
    <xdr:ext cx="876300" cy="723900"/>
    <xdr:pic>
      <xdr:nvPicPr>
        <xdr:cNvPr id="55" name="03d05aed-6f1f-4f31-baf0-03da052e58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9a123e054146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60</xdr:row>
      <xdr:rowOff>47625</xdr:rowOff>
    </xdr:from>
    <xdr:ext cx="876300" cy="723900"/>
    <xdr:pic>
      <xdr:nvPicPr>
        <xdr:cNvPr id="56" name="2972dfc1-72bd-47dd-a4f7-3f9c3a5522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45ddcfb94749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61</xdr:row>
      <xdr:rowOff>47625</xdr:rowOff>
    </xdr:from>
    <xdr:ext cx="876300" cy="723900"/>
    <xdr:pic>
      <xdr:nvPicPr>
        <xdr:cNvPr id="57" name="f0a74ed4-9863-4e55-80bb-122d7901fe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0197e0e56544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62</xdr:row>
      <xdr:rowOff>47625</xdr:rowOff>
    </xdr:from>
    <xdr:ext cx="876300" cy="723900"/>
    <xdr:pic>
      <xdr:nvPicPr>
        <xdr:cNvPr id="58" name="fb65e049-34d0-4647-b1b1-b433795462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fe7cf95c494f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63</xdr:row>
      <xdr:rowOff>47625</xdr:rowOff>
    </xdr:from>
    <xdr:ext cx="876300" cy="723900"/>
    <xdr:pic>
      <xdr:nvPicPr>
        <xdr:cNvPr id="59" name="230c6c52-5ba2-47e5-a8f6-d3164be71a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fafe98dd414d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64</xdr:row>
      <xdr:rowOff>47625</xdr:rowOff>
    </xdr:from>
    <xdr:ext cx="876300" cy="723900"/>
    <xdr:pic>
      <xdr:nvPicPr>
        <xdr:cNvPr id="60" name="1cd12e2e-6716-4770-83f1-2bd7829500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d44cd6747940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65</xdr:row>
      <xdr:rowOff>47625</xdr:rowOff>
    </xdr:from>
    <xdr:ext cx="876300" cy="723900"/>
    <xdr:pic>
      <xdr:nvPicPr>
        <xdr:cNvPr id="61" name="06b72ff9-4000-4504-9624-811d7425b6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0248f3a49542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66</xdr:row>
      <xdr:rowOff>47625</xdr:rowOff>
    </xdr:from>
    <xdr:ext cx="876300" cy="723900"/>
    <xdr:pic>
      <xdr:nvPicPr>
        <xdr:cNvPr id="62" name="88eeac58-1653-491f-8b24-b743030937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03e2a484f54e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67</xdr:row>
      <xdr:rowOff>47625</xdr:rowOff>
    </xdr:from>
    <xdr:ext cx="876300" cy="723900"/>
    <xdr:pic>
      <xdr:nvPicPr>
        <xdr:cNvPr id="63" name="a2404bff-f466-420e-9f4a-d12afa2778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12be2f6e1b4a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68</xdr:row>
      <xdr:rowOff>47625</xdr:rowOff>
    </xdr:from>
    <xdr:ext cx="876300" cy="723900"/>
    <xdr:pic>
      <xdr:nvPicPr>
        <xdr:cNvPr id="64" name="0436446e-d5a2-4605-92f8-0ad8b6b256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40b509cf244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69</xdr:row>
      <xdr:rowOff>47625</xdr:rowOff>
    </xdr:from>
    <xdr:ext cx="876300" cy="723900"/>
    <xdr:pic>
      <xdr:nvPicPr>
        <xdr:cNvPr id="65" name="90379dec-aa98-45d0-b27b-22a9241012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9ec35d71c74e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70</xdr:row>
      <xdr:rowOff>47625</xdr:rowOff>
    </xdr:from>
    <xdr:ext cx="876300" cy="723900"/>
    <xdr:pic>
      <xdr:nvPicPr>
        <xdr:cNvPr id="66" name="e5e90f2b-2fb9-481a-acd8-f3af327738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7af2015b9d4e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71</xdr:row>
      <xdr:rowOff>47625</xdr:rowOff>
    </xdr:from>
    <xdr:ext cx="876300" cy="723900"/>
    <xdr:pic>
      <xdr:nvPicPr>
        <xdr:cNvPr id="67" name="fc41cdca-45e1-4a69-a42a-169f3611d6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c4cbdc9a834c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72</xdr:row>
      <xdr:rowOff>47625</xdr:rowOff>
    </xdr:from>
    <xdr:ext cx="876300" cy="723900"/>
    <xdr:pic>
      <xdr:nvPicPr>
        <xdr:cNvPr id="68" name="b1765d8f-51ef-4609-8650-f12acccf5b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e98d34e4d24d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73</xdr:row>
      <xdr:rowOff>47625</xdr:rowOff>
    </xdr:from>
    <xdr:ext cx="876300" cy="723900"/>
    <xdr:pic>
      <xdr:nvPicPr>
        <xdr:cNvPr id="69" name="f0b890fa-db60-48fa-a69f-be976bfbfb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aa968282db4f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74</xdr:row>
      <xdr:rowOff>47625</xdr:rowOff>
    </xdr:from>
    <xdr:ext cx="876300" cy="723900"/>
    <xdr:pic>
      <xdr:nvPicPr>
        <xdr:cNvPr id="70" name="35eff8d3-a463-442a-9169-3fdca68e58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377f5a59dc42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75</xdr:row>
      <xdr:rowOff>47625</xdr:rowOff>
    </xdr:from>
    <xdr:ext cx="876300" cy="723900"/>
    <xdr:pic>
      <xdr:nvPicPr>
        <xdr:cNvPr id="71" name="e476f723-c998-46a6-8ae7-3f06a30e5d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e3c0b1982f47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76</xdr:row>
      <xdr:rowOff>47625</xdr:rowOff>
    </xdr:from>
    <xdr:ext cx="876300" cy="723900"/>
    <xdr:pic>
      <xdr:nvPicPr>
        <xdr:cNvPr id="72" name="c9d29f7a-b5ef-4adb-b73d-b7972ae6d4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1d52ee499d48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77</xdr:row>
      <xdr:rowOff>47625</xdr:rowOff>
    </xdr:from>
    <xdr:ext cx="876300" cy="723900"/>
    <xdr:pic>
      <xdr:nvPicPr>
        <xdr:cNvPr id="73" name="ffd1f9a8-d7cb-4293-99fa-2b5e555b49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e6f965ce548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78</xdr:row>
      <xdr:rowOff>47625</xdr:rowOff>
    </xdr:from>
    <xdr:ext cx="876300" cy="723900"/>
    <xdr:pic>
      <xdr:nvPicPr>
        <xdr:cNvPr id="74" name="5ed6bc09-b5b1-42d0-b2bc-4f41e52472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858dae297041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79</xdr:row>
      <xdr:rowOff>47625</xdr:rowOff>
    </xdr:from>
    <xdr:ext cx="876300" cy="723900"/>
    <xdr:pic>
      <xdr:nvPicPr>
        <xdr:cNvPr id="75" name="6896d057-7619-430b-9526-1067ea03a9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a3bce6a7924e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80</xdr:row>
      <xdr:rowOff>47625</xdr:rowOff>
    </xdr:from>
    <xdr:ext cx="876300" cy="723900"/>
    <xdr:pic>
      <xdr:nvPicPr>
        <xdr:cNvPr id="76" name="b1c6fae4-9d24-4404-acb4-6ac7d49712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e6dbcc450547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81</xdr:row>
      <xdr:rowOff>47625</xdr:rowOff>
    </xdr:from>
    <xdr:ext cx="876300" cy="723900"/>
    <xdr:pic>
      <xdr:nvPicPr>
        <xdr:cNvPr id="77" name="1e2d0e5f-c114-47ef-9f1f-57a14224cc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86a3bc8ac41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82</xdr:row>
      <xdr:rowOff>47625</xdr:rowOff>
    </xdr:from>
    <xdr:ext cx="876300" cy="723900"/>
    <xdr:pic>
      <xdr:nvPicPr>
        <xdr:cNvPr id="78" name="c6c6210d-27ee-4619-bced-28fc85ff40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89566cc27a41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83</xdr:row>
      <xdr:rowOff>47625</xdr:rowOff>
    </xdr:from>
    <xdr:ext cx="876300" cy="723900"/>
    <xdr:pic>
      <xdr:nvPicPr>
        <xdr:cNvPr id="79" name="77228a27-5952-4197-b91d-8b81e2260a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b8093adb84b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84</xdr:row>
      <xdr:rowOff>47625</xdr:rowOff>
    </xdr:from>
    <xdr:ext cx="876300" cy="723900"/>
    <xdr:pic>
      <xdr:nvPicPr>
        <xdr:cNvPr id="80" name="7c0aca8d-f928-43e7-86df-fb1f135691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2e6ee0f6504e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85</xdr:row>
      <xdr:rowOff>47625</xdr:rowOff>
    </xdr:from>
    <xdr:ext cx="876300" cy="723900"/>
    <xdr:pic>
      <xdr:nvPicPr>
        <xdr:cNvPr id="81" name="fce8a977-6471-448b-bbbf-0e6dedc470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2660478c440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86</xdr:row>
      <xdr:rowOff>47625</xdr:rowOff>
    </xdr:from>
    <xdr:ext cx="876300" cy="723900"/>
    <xdr:pic>
      <xdr:nvPicPr>
        <xdr:cNvPr id="82" name="2afad3e8-c021-4fe6-bad5-3c98953496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1a85d03cd48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87</xdr:row>
      <xdr:rowOff>47625</xdr:rowOff>
    </xdr:from>
    <xdr:ext cx="876300" cy="723900"/>
    <xdr:pic>
      <xdr:nvPicPr>
        <xdr:cNvPr id="83" name="51b0f860-bce5-44e5-88a2-955092a1dc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f6555b9edf47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88</xdr:row>
      <xdr:rowOff>47625</xdr:rowOff>
    </xdr:from>
    <xdr:ext cx="876300" cy="723900"/>
    <xdr:pic>
      <xdr:nvPicPr>
        <xdr:cNvPr id="84" name="5ebd5e85-4089-4f4c-8576-2293d79d9d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46f70a6e3c4e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89</xdr:row>
      <xdr:rowOff>47625</xdr:rowOff>
    </xdr:from>
    <xdr:ext cx="876300" cy="723900"/>
    <xdr:pic>
      <xdr:nvPicPr>
        <xdr:cNvPr id="85" name="acab029f-61e3-42f1-8858-3259fab273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1e25ad9d9d46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90</xdr:row>
      <xdr:rowOff>47625</xdr:rowOff>
    </xdr:from>
    <xdr:ext cx="876300" cy="723900"/>
    <xdr:pic>
      <xdr:nvPicPr>
        <xdr:cNvPr id="86" name="14159128-d1ff-49d7-b18b-fd52ccf224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71afd858c943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91</xdr:row>
      <xdr:rowOff>47625</xdr:rowOff>
    </xdr:from>
    <xdr:ext cx="876300" cy="723900"/>
    <xdr:pic>
      <xdr:nvPicPr>
        <xdr:cNvPr id="87" name="fc276a47-c6f2-4ee0-93ec-514fef8509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500d4d4f994d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92</xdr:row>
      <xdr:rowOff>47625</xdr:rowOff>
    </xdr:from>
    <xdr:ext cx="876300" cy="723900"/>
    <xdr:pic>
      <xdr:nvPicPr>
        <xdr:cNvPr id="88" name="20de2176-1075-4cb6-b212-777f1b4b22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7778ebe99548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93</xdr:row>
      <xdr:rowOff>47625</xdr:rowOff>
    </xdr:from>
    <xdr:ext cx="876300" cy="723900"/>
    <xdr:pic>
      <xdr:nvPicPr>
        <xdr:cNvPr id="89" name="3b693b83-55a3-49dd-b3ac-d1e6fdb7f0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31015e5b6245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94</xdr:row>
      <xdr:rowOff>47625</xdr:rowOff>
    </xdr:from>
    <xdr:ext cx="876300" cy="723900"/>
    <xdr:pic>
      <xdr:nvPicPr>
        <xdr:cNvPr id="90" name="bcf690fd-1111-4c3c-b708-66f04ba08c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236cb4bb1048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95</xdr:row>
      <xdr:rowOff>47625</xdr:rowOff>
    </xdr:from>
    <xdr:ext cx="876300" cy="723900"/>
    <xdr:pic>
      <xdr:nvPicPr>
        <xdr:cNvPr id="91" name="a373819b-45c7-4ef2-a0c6-b370edaab9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4cd70edd8d4b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96</xdr:row>
      <xdr:rowOff>47625</xdr:rowOff>
    </xdr:from>
    <xdr:ext cx="876300" cy="723900"/>
    <xdr:pic>
      <xdr:nvPicPr>
        <xdr:cNvPr id="92" name="3a8476fd-8bc5-429e-8903-b8c63e0d7c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d3956ee98f46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97</xdr:row>
      <xdr:rowOff>47625</xdr:rowOff>
    </xdr:from>
    <xdr:ext cx="876300" cy="723900"/>
    <xdr:pic>
      <xdr:nvPicPr>
        <xdr:cNvPr id="93" name="ce031869-0a3a-4af8-80e5-a6e9bde817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5f30f46f1c4f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98</xdr:row>
      <xdr:rowOff>47625</xdr:rowOff>
    </xdr:from>
    <xdr:ext cx="876300" cy="723900"/>
    <xdr:pic>
      <xdr:nvPicPr>
        <xdr:cNvPr id="94" name="ab888372-ba5e-46d7-8f65-dd30063150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48c040264840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99</xdr:row>
      <xdr:rowOff>47625</xdr:rowOff>
    </xdr:from>
    <xdr:ext cx="876300" cy="723900"/>
    <xdr:pic>
      <xdr:nvPicPr>
        <xdr:cNvPr id="95" name="148efd7d-47b1-4f47-ae46-d3d9004028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a151b3c5be44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100</xdr:row>
      <xdr:rowOff>47625</xdr:rowOff>
    </xdr:from>
    <xdr:ext cx="876300" cy="723900"/>
    <xdr:pic>
      <xdr:nvPicPr>
        <xdr:cNvPr id="96" name="c141e273-b5a4-48ab-ba9c-3efacb911d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53bfa209b47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101</xdr:row>
      <xdr:rowOff>47625</xdr:rowOff>
    </xdr:from>
    <xdr:ext cx="876300" cy="723900"/>
    <xdr:pic>
      <xdr:nvPicPr>
        <xdr:cNvPr id="97" name="4fe8ca64-e962-41fb-8ba0-47b34889a3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48a5e086794f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102</xdr:row>
      <xdr:rowOff>47625</xdr:rowOff>
    </xdr:from>
    <xdr:ext cx="876300" cy="723900"/>
    <xdr:pic>
      <xdr:nvPicPr>
        <xdr:cNvPr id="98" name="a1a9cf9b-a3b6-45f9-9106-04ee067462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825f1709664d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103</xdr:row>
      <xdr:rowOff>47625</xdr:rowOff>
    </xdr:from>
    <xdr:ext cx="876300" cy="723900"/>
    <xdr:pic>
      <xdr:nvPicPr>
        <xdr:cNvPr id="99" name="b1f20e15-4963-4bef-a279-f4764c74a4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6ca5dde6294d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104</xdr:row>
      <xdr:rowOff>47625</xdr:rowOff>
    </xdr:from>
    <xdr:ext cx="876300" cy="723900"/>
    <xdr:pic>
      <xdr:nvPicPr>
        <xdr:cNvPr id="100" name="16fc1a1d-5ac9-4a10-9286-26e658eea6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4a62e312d4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105</xdr:row>
      <xdr:rowOff>47625</xdr:rowOff>
    </xdr:from>
    <xdr:ext cx="876300" cy="723900"/>
    <xdr:pic>
      <xdr:nvPicPr>
        <xdr:cNvPr id="101" name="7f776a1a-9878-4c9a-a196-171be3a6a4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0ef05cdf1240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106</xdr:row>
      <xdr:rowOff>47625</xdr:rowOff>
    </xdr:from>
    <xdr:ext cx="876300" cy="723900"/>
    <xdr:pic>
      <xdr:nvPicPr>
        <xdr:cNvPr id="102" name="0960d8cd-aac1-4a92-8c23-e7fa4da0c4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73d7f34e914b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107</xdr:row>
      <xdr:rowOff>47625</xdr:rowOff>
    </xdr:from>
    <xdr:ext cx="876300" cy="723900"/>
    <xdr:pic>
      <xdr:nvPicPr>
        <xdr:cNvPr id="103" name="d4ba1000-d28c-4f8c-bf51-fbbb1a88c6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934b0052ef47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108</xdr:row>
      <xdr:rowOff>47625</xdr:rowOff>
    </xdr:from>
    <xdr:ext cx="876300" cy="723900"/>
    <xdr:pic>
      <xdr:nvPicPr>
        <xdr:cNvPr id="104" name="13a0f2c4-6ff6-40f4-8228-d7a5a16dd5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a9cff520454e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109</xdr:row>
      <xdr:rowOff>47625</xdr:rowOff>
    </xdr:from>
    <xdr:ext cx="876300" cy="723900"/>
    <xdr:pic>
      <xdr:nvPicPr>
        <xdr:cNvPr id="105" name="b6ea1054-3e36-4bd0-909e-ad08fc922c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c406bfd29746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110</xdr:row>
      <xdr:rowOff>47625</xdr:rowOff>
    </xdr:from>
    <xdr:ext cx="876300" cy="723900"/>
    <xdr:pic>
      <xdr:nvPicPr>
        <xdr:cNvPr id="106" name="592a479b-13c7-49d6-bae0-beb669cedd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b8d0afbdd64c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111</xdr:row>
      <xdr:rowOff>47625</xdr:rowOff>
    </xdr:from>
    <xdr:ext cx="876300" cy="723900"/>
    <xdr:pic>
      <xdr:nvPicPr>
        <xdr:cNvPr id="107" name="c00904ce-1bb0-4f73-8503-72d4766fba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7bc03e1bff42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112</xdr:row>
      <xdr:rowOff>47625</xdr:rowOff>
    </xdr:from>
    <xdr:ext cx="876300" cy="723900"/>
    <xdr:pic>
      <xdr:nvPicPr>
        <xdr:cNvPr id="108" name="0da174e3-5c73-4f6c-b7a2-a943af19ea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f214a1e7842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113</xdr:row>
      <xdr:rowOff>47625</xdr:rowOff>
    </xdr:from>
    <xdr:ext cx="876300" cy="723900"/>
    <xdr:pic>
      <xdr:nvPicPr>
        <xdr:cNvPr id="109" name="670219ae-374f-4d4f-b1bd-db7476b776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1e4545c23046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114</xdr:row>
      <xdr:rowOff>47625</xdr:rowOff>
    </xdr:from>
    <xdr:ext cx="876300" cy="723900"/>
    <xdr:pic>
      <xdr:nvPicPr>
        <xdr:cNvPr id="110" name="1057e976-27e7-4d47-b390-5b730e8874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4188a3fa2242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115</xdr:row>
      <xdr:rowOff>47625</xdr:rowOff>
    </xdr:from>
    <xdr:ext cx="876300" cy="723900"/>
    <xdr:pic>
      <xdr:nvPicPr>
        <xdr:cNvPr id="111" name="07d4e3d8-4f11-4b5e-b38d-9a0dd46740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9cfcf5d79140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116</xdr:row>
      <xdr:rowOff>47625</xdr:rowOff>
    </xdr:from>
    <xdr:ext cx="876300" cy="723900"/>
    <xdr:pic>
      <xdr:nvPicPr>
        <xdr:cNvPr id="112" name="fbfd8ff0-7674-4edf-82a5-e9ae29e786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23984499b64f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117</xdr:row>
      <xdr:rowOff>47625</xdr:rowOff>
    </xdr:from>
    <xdr:ext cx="876300" cy="723900"/>
    <xdr:pic>
      <xdr:nvPicPr>
        <xdr:cNvPr id="113" name="923c12ba-b90e-4597-8cab-a190026ba3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c734e81f8048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118</xdr:row>
      <xdr:rowOff>47625</xdr:rowOff>
    </xdr:from>
    <xdr:ext cx="876300" cy="723900"/>
    <xdr:pic>
      <xdr:nvPicPr>
        <xdr:cNvPr id="114" name="0223f774-1eb8-466f-9bc9-1433abd767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fa571d60cc43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119</xdr:row>
      <xdr:rowOff>47625</xdr:rowOff>
    </xdr:from>
    <xdr:ext cx="876300" cy="723900"/>
    <xdr:pic>
      <xdr:nvPicPr>
        <xdr:cNvPr id="115" name="fca5e817-56a7-470b-9628-c722374255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5675e305b244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76200</xdr:colOff>
      <xdr:row>5</xdr:row>
      <xdr:rowOff>47625</xdr:rowOff>
    </xdr:from>
    <xdr:ext cx="876300" cy="723900"/>
    <xdr:pic>
      <xdr:nvPicPr>
        <xdr:cNvPr id="1" name="dd46d3d7-eea6-4b9d-ba42-ae2bfd5138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bfcb54360241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</xdr:row>
      <xdr:rowOff>47625</xdr:rowOff>
    </xdr:from>
    <xdr:ext cx="876300" cy="723900"/>
    <xdr:pic>
      <xdr:nvPicPr>
        <xdr:cNvPr id="2" name="385b9b91-3df8-4735-babf-1a1f3800ec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fa0b578b0c43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</xdr:row>
      <xdr:rowOff>47625</xdr:rowOff>
    </xdr:from>
    <xdr:ext cx="876300" cy="723900"/>
    <xdr:pic>
      <xdr:nvPicPr>
        <xdr:cNvPr id="3" name="64519e20-f121-462c-84fb-3f0e01e908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d389f4bb8345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</xdr:row>
      <xdr:rowOff>47625</xdr:rowOff>
    </xdr:from>
    <xdr:ext cx="876300" cy="723900"/>
    <xdr:pic>
      <xdr:nvPicPr>
        <xdr:cNvPr id="4" name="1e18d6d8-0b1e-443e-8318-637fd35c7a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7669e276524f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</xdr:row>
      <xdr:rowOff>47625</xdr:rowOff>
    </xdr:from>
    <xdr:ext cx="876300" cy="723900"/>
    <xdr:pic>
      <xdr:nvPicPr>
        <xdr:cNvPr id="5" name="68159ed6-8982-47ea-8461-59339f4c7f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fb8a0fc7644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</xdr:row>
      <xdr:rowOff>47625</xdr:rowOff>
    </xdr:from>
    <xdr:ext cx="876300" cy="723900"/>
    <xdr:pic>
      <xdr:nvPicPr>
        <xdr:cNvPr id="6" name="e834dc2a-b282-469d-a366-e8c5d53621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6e1cfec09246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</xdr:row>
      <xdr:rowOff>47625</xdr:rowOff>
    </xdr:from>
    <xdr:ext cx="876300" cy="723900"/>
    <xdr:pic>
      <xdr:nvPicPr>
        <xdr:cNvPr id="7" name="ff1f8f75-095e-489a-84ed-c6db173782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a422e120d2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</xdr:row>
      <xdr:rowOff>47625</xdr:rowOff>
    </xdr:from>
    <xdr:ext cx="876300" cy="723900"/>
    <xdr:pic>
      <xdr:nvPicPr>
        <xdr:cNvPr id="8" name="58a9e39b-13b3-4014-a442-6df5f3a623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313d8041f741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</xdr:row>
      <xdr:rowOff>47625</xdr:rowOff>
    </xdr:from>
    <xdr:ext cx="876300" cy="723900"/>
    <xdr:pic>
      <xdr:nvPicPr>
        <xdr:cNvPr id="9" name="fb921d79-0ba9-447a-9f15-be59410d85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916309d3d941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</xdr:row>
      <xdr:rowOff>47625</xdr:rowOff>
    </xdr:from>
    <xdr:ext cx="876300" cy="723900"/>
    <xdr:pic>
      <xdr:nvPicPr>
        <xdr:cNvPr id="10" name="c4702214-cdfb-41e4-b357-58c5332a68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3b8b9078c747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</xdr:row>
      <xdr:rowOff>47625</xdr:rowOff>
    </xdr:from>
    <xdr:ext cx="876300" cy="723900"/>
    <xdr:pic>
      <xdr:nvPicPr>
        <xdr:cNvPr id="11" name="72fa7869-7769-4f8f-ac72-ea6fe2887c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04374eb4ad45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</xdr:row>
      <xdr:rowOff>47625</xdr:rowOff>
    </xdr:from>
    <xdr:ext cx="876300" cy="723900"/>
    <xdr:pic>
      <xdr:nvPicPr>
        <xdr:cNvPr id="12" name="4a700e10-7ffc-4cd8-aa4c-8498fcd348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3b34278cc643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</xdr:row>
      <xdr:rowOff>47625</xdr:rowOff>
    </xdr:from>
    <xdr:ext cx="876300" cy="723900"/>
    <xdr:pic>
      <xdr:nvPicPr>
        <xdr:cNvPr id="13" name="990d5cdb-56fc-48a4-97f4-3c27df49ac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0fd0110b844a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</xdr:row>
      <xdr:rowOff>47625</xdr:rowOff>
    </xdr:from>
    <xdr:ext cx="876300" cy="723900"/>
    <xdr:pic>
      <xdr:nvPicPr>
        <xdr:cNvPr id="14" name="829158da-272d-41c6-9677-aa9899db1c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93748b871e44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</xdr:row>
      <xdr:rowOff>47625</xdr:rowOff>
    </xdr:from>
    <xdr:ext cx="876300" cy="723900"/>
    <xdr:pic>
      <xdr:nvPicPr>
        <xdr:cNvPr id="15" name="e1fe4517-4de6-4ab6-9dad-114e2ffa6b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7d76ed45a14e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</xdr:row>
      <xdr:rowOff>47625</xdr:rowOff>
    </xdr:from>
    <xdr:ext cx="876300" cy="723900"/>
    <xdr:pic>
      <xdr:nvPicPr>
        <xdr:cNvPr id="16" name="a536dfa8-189f-4810-81b4-d82ae658a6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3521ae57046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</xdr:row>
      <xdr:rowOff>47625</xdr:rowOff>
    </xdr:from>
    <xdr:ext cx="876300" cy="723900"/>
    <xdr:pic>
      <xdr:nvPicPr>
        <xdr:cNvPr id="17" name="569db394-6e20-4f57-852a-84f90ce8f0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eb3dd932ff47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22</xdr:row>
      <xdr:rowOff>47625</xdr:rowOff>
    </xdr:from>
    <xdr:ext cx="876300" cy="723900"/>
    <xdr:pic>
      <xdr:nvPicPr>
        <xdr:cNvPr id="18" name="9e0e8d0e-354a-4d59-aa27-d849d04373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fffba4ab14c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23</xdr:row>
      <xdr:rowOff>47625</xdr:rowOff>
    </xdr:from>
    <xdr:ext cx="876300" cy="723900"/>
    <xdr:pic>
      <xdr:nvPicPr>
        <xdr:cNvPr id="19" name="eab7ede6-b71d-462e-84da-a0b2077219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6cf4e5e7bb49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24</xdr:row>
      <xdr:rowOff>47625</xdr:rowOff>
    </xdr:from>
    <xdr:ext cx="876300" cy="723900"/>
    <xdr:pic>
      <xdr:nvPicPr>
        <xdr:cNvPr id="20" name="3fdc34fc-ce9b-4add-85a2-1fbd0db5fa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bd1c4a526f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25</xdr:row>
      <xdr:rowOff>47625</xdr:rowOff>
    </xdr:from>
    <xdr:ext cx="876300" cy="723900"/>
    <xdr:pic>
      <xdr:nvPicPr>
        <xdr:cNvPr id="21" name="6ef5ae93-093f-4867-91f0-e682a961d4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e64af99fc94b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26</xdr:row>
      <xdr:rowOff>47625</xdr:rowOff>
    </xdr:from>
    <xdr:ext cx="876300" cy="723900"/>
    <xdr:pic>
      <xdr:nvPicPr>
        <xdr:cNvPr id="22" name="41faa11c-935c-4510-84d8-7667ec1514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a94e30a6c5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27</xdr:row>
      <xdr:rowOff>47625</xdr:rowOff>
    </xdr:from>
    <xdr:ext cx="876300" cy="723900"/>
    <xdr:pic>
      <xdr:nvPicPr>
        <xdr:cNvPr id="23" name="a94a92f3-1ea5-4f4f-8b0e-67cb182d3b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a32f78023045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28</xdr:row>
      <xdr:rowOff>47625</xdr:rowOff>
    </xdr:from>
    <xdr:ext cx="876300" cy="723900"/>
    <xdr:pic>
      <xdr:nvPicPr>
        <xdr:cNvPr id="24" name="06aed17e-d0ec-4b81-928c-f0b5c4866f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2a044a477c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29</xdr:row>
      <xdr:rowOff>47625</xdr:rowOff>
    </xdr:from>
    <xdr:ext cx="876300" cy="723900"/>
    <xdr:pic>
      <xdr:nvPicPr>
        <xdr:cNvPr id="25" name="8337402c-a350-4a6d-b7ed-e3a1ffa4a4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6063cbd45447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30</xdr:row>
      <xdr:rowOff>47625</xdr:rowOff>
    </xdr:from>
    <xdr:ext cx="876300" cy="723900"/>
    <xdr:pic>
      <xdr:nvPicPr>
        <xdr:cNvPr id="26" name="dc67acb2-2a8b-4711-a8e2-b52faf41aa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92491f376945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31</xdr:row>
      <xdr:rowOff>47625</xdr:rowOff>
    </xdr:from>
    <xdr:ext cx="876300" cy="723900"/>
    <xdr:pic>
      <xdr:nvPicPr>
        <xdr:cNvPr id="27" name="3b25066f-5a91-448f-aef9-28ecea2f44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d691d73b3e4f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32</xdr:row>
      <xdr:rowOff>47625</xdr:rowOff>
    </xdr:from>
    <xdr:ext cx="876300" cy="723900"/>
    <xdr:pic>
      <xdr:nvPicPr>
        <xdr:cNvPr id="28" name="947ca54a-4507-478a-ac0e-5aa0e99ddf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102f36ea0247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33</xdr:row>
      <xdr:rowOff>47625</xdr:rowOff>
    </xdr:from>
    <xdr:ext cx="876300" cy="723900"/>
    <xdr:pic>
      <xdr:nvPicPr>
        <xdr:cNvPr id="29" name="645c07fa-9a1b-46c8-866d-b7371f41c0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cc33e170954f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34</xdr:row>
      <xdr:rowOff>47625</xdr:rowOff>
    </xdr:from>
    <xdr:ext cx="876300" cy="723900"/>
    <xdr:pic>
      <xdr:nvPicPr>
        <xdr:cNvPr id="30" name="8bc8c40d-0d33-49c2-adab-6e91a1dabf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f7d2aa88cb41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35</xdr:row>
      <xdr:rowOff>47625</xdr:rowOff>
    </xdr:from>
    <xdr:ext cx="876300" cy="723900"/>
    <xdr:pic>
      <xdr:nvPicPr>
        <xdr:cNvPr id="31" name="03372638-b954-49fd-87fc-6503bf2e12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516df06d5241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36</xdr:row>
      <xdr:rowOff>47625</xdr:rowOff>
    </xdr:from>
    <xdr:ext cx="876300" cy="723900"/>
    <xdr:pic>
      <xdr:nvPicPr>
        <xdr:cNvPr id="32" name="16a0365a-9625-48ec-a873-303a470e59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edc335084943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37</xdr:row>
      <xdr:rowOff>47625</xdr:rowOff>
    </xdr:from>
    <xdr:ext cx="876300" cy="723900"/>
    <xdr:pic>
      <xdr:nvPicPr>
        <xdr:cNvPr id="33" name="5d705c09-9337-4fd7-ba06-b70eb1364d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4fff59d5be40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38</xdr:row>
      <xdr:rowOff>47625</xdr:rowOff>
    </xdr:from>
    <xdr:ext cx="876300" cy="723900"/>
    <xdr:pic>
      <xdr:nvPicPr>
        <xdr:cNvPr id="34" name="6610ac7b-4ec1-4eaf-b781-221d0cd1aa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7146ba937d4d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39</xdr:row>
      <xdr:rowOff>47625</xdr:rowOff>
    </xdr:from>
    <xdr:ext cx="876300" cy="723900"/>
    <xdr:pic>
      <xdr:nvPicPr>
        <xdr:cNvPr id="35" name="813f2f86-6246-4909-9cc2-e5ea978242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f7f2b9fda449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40</xdr:row>
      <xdr:rowOff>47625</xdr:rowOff>
    </xdr:from>
    <xdr:ext cx="876300" cy="723900"/>
    <xdr:pic>
      <xdr:nvPicPr>
        <xdr:cNvPr id="36" name="896b4331-e2d8-40ff-9975-882c49ef1d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33d069165144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41</xdr:row>
      <xdr:rowOff>47625</xdr:rowOff>
    </xdr:from>
    <xdr:ext cx="876300" cy="723900"/>
    <xdr:pic>
      <xdr:nvPicPr>
        <xdr:cNvPr id="37" name="16f0c0bb-e1a5-4fa7-b2eb-9815b258e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720ac1abb841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42</xdr:row>
      <xdr:rowOff>47625</xdr:rowOff>
    </xdr:from>
    <xdr:ext cx="876300" cy="723900"/>
    <xdr:pic>
      <xdr:nvPicPr>
        <xdr:cNvPr id="38" name="de07b56a-da99-4fed-8613-320a84d5e5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c805fff4db4c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43</xdr:row>
      <xdr:rowOff>47625</xdr:rowOff>
    </xdr:from>
    <xdr:ext cx="876300" cy="723900"/>
    <xdr:pic>
      <xdr:nvPicPr>
        <xdr:cNvPr id="39" name="917ba7a7-12b4-4073-9aac-bdd6c88d2c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09335fa7bf4d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44</xdr:row>
      <xdr:rowOff>47625</xdr:rowOff>
    </xdr:from>
    <xdr:ext cx="876300" cy="723900"/>
    <xdr:pic>
      <xdr:nvPicPr>
        <xdr:cNvPr id="40" name="7349b47e-3e66-4507-a821-8caae78081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4fa64bed0b49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45</xdr:row>
      <xdr:rowOff>47625</xdr:rowOff>
    </xdr:from>
    <xdr:ext cx="876300" cy="723900"/>
    <xdr:pic>
      <xdr:nvPicPr>
        <xdr:cNvPr id="41" name="3b44dbcd-a50e-4bc1-8059-81c8ec9efa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c678cabbf442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46</xdr:row>
      <xdr:rowOff>47625</xdr:rowOff>
    </xdr:from>
    <xdr:ext cx="876300" cy="723900"/>
    <xdr:pic>
      <xdr:nvPicPr>
        <xdr:cNvPr id="42" name="1b926515-9450-43da-8d7f-4daeeca648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9654af97646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47</xdr:row>
      <xdr:rowOff>47625</xdr:rowOff>
    </xdr:from>
    <xdr:ext cx="876300" cy="723900"/>
    <xdr:pic>
      <xdr:nvPicPr>
        <xdr:cNvPr id="43" name="f27a6fca-cfe1-4aa4-90fe-8d2b2613d8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bae56f6b044c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48</xdr:row>
      <xdr:rowOff>47625</xdr:rowOff>
    </xdr:from>
    <xdr:ext cx="876300" cy="723900"/>
    <xdr:pic>
      <xdr:nvPicPr>
        <xdr:cNvPr id="44" name="d4270223-6b6c-4fe7-975c-3af2dcd205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5a8f1ce04149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49</xdr:row>
      <xdr:rowOff>47625</xdr:rowOff>
    </xdr:from>
    <xdr:ext cx="876300" cy="723900"/>
    <xdr:pic>
      <xdr:nvPicPr>
        <xdr:cNvPr id="45" name="66ae51ca-91fb-45cf-9a39-1e736fe3ea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168fe6ef5f48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50</xdr:row>
      <xdr:rowOff>47625</xdr:rowOff>
    </xdr:from>
    <xdr:ext cx="876300" cy="723900"/>
    <xdr:pic>
      <xdr:nvPicPr>
        <xdr:cNvPr id="46" name="abe63b6d-b9bd-4ad6-a228-6d849b5c26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a8fa3567154e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51</xdr:row>
      <xdr:rowOff>47625</xdr:rowOff>
    </xdr:from>
    <xdr:ext cx="876300" cy="723900"/>
    <xdr:pic>
      <xdr:nvPicPr>
        <xdr:cNvPr id="47" name="7d3ef6a9-3d79-422d-a205-64be65a385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dd9f5bd9c94f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52</xdr:row>
      <xdr:rowOff>47625</xdr:rowOff>
    </xdr:from>
    <xdr:ext cx="876300" cy="723900"/>
    <xdr:pic>
      <xdr:nvPicPr>
        <xdr:cNvPr id="48" name="59b14c9e-3420-4b87-8883-07ea871a3c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5a1a278864d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76200</xdr:colOff>
      <xdr:row>5</xdr:row>
      <xdr:rowOff>47625</xdr:rowOff>
    </xdr:from>
    <xdr:ext cx="876300" cy="723900"/>
    <xdr:pic>
      <xdr:nvPicPr>
        <xdr:cNvPr id="1" name="f4a6625d-52dd-4fba-846a-77794528ae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e953d2eb4543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</xdr:row>
      <xdr:rowOff>47625</xdr:rowOff>
    </xdr:from>
    <xdr:ext cx="876300" cy="723900"/>
    <xdr:pic>
      <xdr:nvPicPr>
        <xdr:cNvPr id="2" name="3c6e8f70-34e0-4180-809e-c85bda35f0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56e062e8f7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</xdr:row>
      <xdr:rowOff>47625</xdr:rowOff>
    </xdr:from>
    <xdr:ext cx="876300" cy="723900"/>
    <xdr:pic>
      <xdr:nvPicPr>
        <xdr:cNvPr id="3" name="099cfa5c-0a07-4b4a-82c2-044840d77c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b64f45a79840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</xdr:row>
      <xdr:rowOff>47625</xdr:rowOff>
    </xdr:from>
    <xdr:ext cx="876300" cy="723900"/>
    <xdr:pic>
      <xdr:nvPicPr>
        <xdr:cNvPr id="4" name="865fd7ba-3324-464b-9e30-d342bf4703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9935eb642344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</xdr:row>
      <xdr:rowOff>47625</xdr:rowOff>
    </xdr:from>
    <xdr:ext cx="876300" cy="723900"/>
    <xdr:pic>
      <xdr:nvPicPr>
        <xdr:cNvPr id="5" name="961ea6fd-115d-4b3b-84e1-609c0fa22e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ddf44f751847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</xdr:row>
      <xdr:rowOff>47625</xdr:rowOff>
    </xdr:from>
    <xdr:ext cx="876300" cy="723900"/>
    <xdr:pic>
      <xdr:nvPicPr>
        <xdr:cNvPr id="6" name="670c9457-81c3-4046-b171-98865b248e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b4e6470a564c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</xdr:row>
      <xdr:rowOff>47625</xdr:rowOff>
    </xdr:from>
    <xdr:ext cx="876300" cy="723900"/>
    <xdr:pic>
      <xdr:nvPicPr>
        <xdr:cNvPr id="7" name="7d4920c9-52ba-4032-816c-5babf4f521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e64715d72347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</xdr:row>
      <xdr:rowOff>47625</xdr:rowOff>
    </xdr:from>
    <xdr:ext cx="876300" cy="723900"/>
    <xdr:pic>
      <xdr:nvPicPr>
        <xdr:cNvPr id="8" name="a6fb2916-b7ea-4759-b248-6bd96bbd8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193c9d3be148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</xdr:row>
      <xdr:rowOff>47625</xdr:rowOff>
    </xdr:from>
    <xdr:ext cx="876300" cy="723900"/>
    <xdr:pic>
      <xdr:nvPicPr>
        <xdr:cNvPr id="9" name="ae5273b4-2ad5-4c90-a4c8-15bb7bb2d9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7796fb8f194c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</xdr:row>
      <xdr:rowOff>47625</xdr:rowOff>
    </xdr:from>
    <xdr:ext cx="876300" cy="723900"/>
    <xdr:pic>
      <xdr:nvPicPr>
        <xdr:cNvPr id="10" name="2dbe6f35-5421-44d2-8d7a-0dd3ebe187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5f9cf448094b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</xdr:row>
      <xdr:rowOff>47625</xdr:rowOff>
    </xdr:from>
    <xdr:ext cx="876300" cy="723900"/>
    <xdr:pic>
      <xdr:nvPicPr>
        <xdr:cNvPr id="11" name="8a6f4d19-4988-451d-a3b5-791cea263b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07a963531a49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</xdr:row>
      <xdr:rowOff>47625</xdr:rowOff>
    </xdr:from>
    <xdr:ext cx="876300" cy="723900"/>
    <xdr:pic>
      <xdr:nvPicPr>
        <xdr:cNvPr id="12" name="d76d4728-5991-4067-9d8b-4c0684b9b8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792b33592742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</xdr:row>
      <xdr:rowOff>47625</xdr:rowOff>
    </xdr:from>
    <xdr:ext cx="876300" cy="723900"/>
    <xdr:pic>
      <xdr:nvPicPr>
        <xdr:cNvPr id="13" name="13907d7e-7362-453c-80df-2ded9c345f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53bb9de2d44c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</xdr:row>
      <xdr:rowOff>47625</xdr:rowOff>
    </xdr:from>
    <xdr:ext cx="876300" cy="723900"/>
    <xdr:pic>
      <xdr:nvPicPr>
        <xdr:cNvPr id="14" name="e63f6d7e-7da6-4d9f-9ab5-9c895725c7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fe0e36e0424e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</xdr:row>
      <xdr:rowOff>47625</xdr:rowOff>
    </xdr:from>
    <xdr:ext cx="876300" cy="723900"/>
    <xdr:pic>
      <xdr:nvPicPr>
        <xdr:cNvPr id="15" name="b805d287-60ab-4079-9cd4-441250fe23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3628fdc34548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</xdr:row>
      <xdr:rowOff>47625</xdr:rowOff>
    </xdr:from>
    <xdr:ext cx="876300" cy="723900"/>
    <xdr:pic>
      <xdr:nvPicPr>
        <xdr:cNvPr id="16" name="13d1a308-03f6-4d7c-932f-11e89083de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bc084d720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</xdr:row>
      <xdr:rowOff>47625</xdr:rowOff>
    </xdr:from>
    <xdr:ext cx="876300" cy="723900"/>
    <xdr:pic>
      <xdr:nvPicPr>
        <xdr:cNvPr id="17" name="b8bee0fe-eb45-465b-bddd-89574f1be3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365949bff845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22</xdr:row>
      <xdr:rowOff>47625</xdr:rowOff>
    </xdr:from>
    <xdr:ext cx="876300" cy="723900"/>
    <xdr:pic>
      <xdr:nvPicPr>
        <xdr:cNvPr id="18" name="3d9677cf-2ab8-4a81-a15e-f7db68f8db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5ef395c12c45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23</xdr:row>
      <xdr:rowOff>47625</xdr:rowOff>
    </xdr:from>
    <xdr:ext cx="876300" cy="723900"/>
    <xdr:pic>
      <xdr:nvPicPr>
        <xdr:cNvPr id="19" name="f7061b65-634d-40ab-91ad-5d524fbf44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f4932f1ab49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24</xdr:row>
      <xdr:rowOff>47625</xdr:rowOff>
    </xdr:from>
    <xdr:ext cx="876300" cy="723900"/>
    <xdr:pic>
      <xdr:nvPicPr>
        <xdr:cNvPr id="20" name="792e0c1c-01d0-406d-bd06-6797fe46f1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cb99fb458748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25</xdr:row>
      <xdr:rowOff>47625</xdr:rowOff>
    </xdr:from>
    <xdr:ext cx="876300" cy="723900"/>
    <xdr:pic>
      <xdr:nvPicPr>
        <xdr:cNvPr id="21" name="d84345cb-b36b-485c-98b2-906da9091b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1063e94cbe48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26</xdr:row>
      <xdr:rowOff>47625</xdr:rowOff>
    </xdr:from>
    <xdr:ext cx="876300" cy="723900"/>
    <xdr:pic>
      <xdr:nvPicPr>
        <xdr:cNvPr id="22" name="5a173d26-e6be-4a0c-894e-f2527e8de9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7ced1ac58f4b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27</xdr:row>
      <xdr:rowOff>47625</xdr:rowOff>
    </xdr:from>
    <xdr:ext cx="876300" cy="723900"/>
    <xdr:pic>
      <xdr:nvPicPr>
        <xdr:cNvPr id="23" name="d506b3f8-1dd0-4586-8342-1ef67a7578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6d237819fc43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28</xdr:row>
      <xdr:rowOff>47625</xdr:rowOff>
    </xdr:from>
    <xdr:ext cx="876300" cy="723900"/>
    <xdr:pic>
      <xdr:nvPicPr>
        <xdr:cNvPr id="24" name="e3ef0bba-8e68-47ff-9fb7-5580a5a5c3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0f32f3aaa746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29</xdr:row>
      <xdr:rowOff>47625</xdr:rowOff>
    </xdr:from>
    <xdr:ext cx="876300" cy="723900"/>
    <xdr:pic>
      <xdr:nvPicPr>
        <xdr:cNvPr id="25" name="da9d197d-0aa1-41a3-a9a2-dfb3b8af3f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df8fe695841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30</xdr:row>
      <xdr:rowOff>47625</xdr:rowOff>
    </xdr:from>
    <xdr:ext cx="876300" cy="723900"/>
    <xdr:pic>
      <xdr:nvPicPr>
        <xdr:cNvPr id="26" name="ed2dfe30-a7b9-4d44-bc44-dd4e8760a6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e1ad4681148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31</xdr:row>
      <xdr:rowOff>47625</xdr:rowOff>
    </xdr:from>
    <xdr:ext cx="876300" cy="723900"/>
    <xdr:pic>
      <xdr:nvPicPr>
        <xdr:cNvPr id="27" name="58349697-a8dd-47ec-abd3-3f6ecef43e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b9c53f5b4248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32</xdr:row>
      <xdr:rowOff>47625</xdr:rowOff>
    </xdr:from>
    <xdr:ext cx="876300" cy="723900"/>
    <xdr:pic>
      <xdr:nvPicPr>
        <xdr:cNvPr id="28" name="57779abc-6a65-4505-9b05-bd34409503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7b073f7d6645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33</xdr:row>
      <xdr:rowOff>47625</xdr:rowOff>
    </xdr:from>
    <xdr:ext cx="876300" cy="723900"/>
    <xdr:pic>
      <xdr:nvPicPr>
        <xdr:cNvPr id="29" name="2b50dc8f-f02c-4a9f-b292-9b306844a9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3c33f7609f45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34</xdr:row>
      <xdr:rowOff>47625</xdr:rowOff>
    </xdr:from>
    <xdr:ext cx="876300" cy="723900"/>
    <xdr:pic>
      <xdr:nvPicPr>
        <xdr:cNvPr id="30" name="9d0fa4db-9a73-414c-bd62-de48cf4166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8fd508e94040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35</xdr:row>
      <xdr:rowOff>47625</xdr:rowOff>
    </xdr:from>
    <xdr:ext cx="876300" cy="723900"/>
    <xdr:pic>
      <xdr:nvPicPr>
        <xdr:cNvPr id="31" name="ded92d69-af6a-4c0a-9b0f-be1fe4d95a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cb6ca40f5b47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36</xdr:row>
      <xdr:rowOff>47625</xdr:rowOff>
    </xdr:from>
    <xdr:ext cx="876300" cy="723900"/>
    <xdr:pic>
      <xdr:nvPicPr>
        <xdr:cNvPr id="32" name="fcf8f828-e197-4f21-80b8-6f3b1c3ae1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50d81543c34f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37</xdr:row>
      <xdr:rowOff>47625</xdr:rowOff>
    </xdr:from>
    <xdr:ext cx="876300" cy="723900"/>
    <xdr:pic>
      <xdr:nvPicPr>
        <xdr:cNvPr id="33" name="18359ef4-d4da-4c4e-becc-643a6a8280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962ae7f6f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38</xdr:row>
      <xdr:rowOff>47625</xdr:rowOff>
    </xdr:from>
    <xdr:ext cx="876300" cy="723900"/>
    <xdr:pic>
      <xdr:nvPicPr>
        <xdr:cNvPr id="34" name="71c63d7c-03b6-4245-8732-150d99e40c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2d85bcac624d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39</xdr:row>
      <xdr:rowOff>47625</xdr:rowOff>
    </xdr:from>
    <xdr:ext cx="876300" cy="723900"/>
    <xdr:pic>
      <xdr:nvPicPr>
        <xdr:cNvPr id="35" name="0f3ffae5-d2cd-4a89-9939-1e3e24f07d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a337ec0df641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40</xdr:row>
      <xdr:rowOff>47625</xdr:rowOff>
    </xdr:from>
    <xdr:ext cx="876300" cy="723900"/>
    <xdr:pic>
      <xdr:nvPicPr>
        <xdr:cNvPr id="36" name="cc98f389-e55a-40ad-8957-305a24857e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0edbf6c4be4d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41</xdr:row>
      <xdr:rowOff>47625</xdr:rowOff>
    </xdr:from>
    <xdr:ext cx="876300" cy="723900"/>
    <xdr:pic>
      <xdr:nvPicPr>
        <xdr:cNvPr id="37" name="22611c4d-d96c-4921-a359-1c2aefd7fd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2878388736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42</xdr:row>
      <xdr:rowOff>47625</xdr:rowOff>
    </xdr:from>
    <xdr:ext cx="876300" cy="723900"/>
    <xdr:pic>
      <xdr:nvPicPr>
        <xdr:cNvPr id="38" name="fc0b5e96-b3fc-48c6-87b3-d3adb4f2b8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1d10ab94bb41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43</xdr:row>
      <xdr:rowOff>47625</xdr:rowOff>
    </xdr:from>
    <xdr:ext cx="876300" cy="723900"/>
    <xdr:pic>
      <xdr:nvPicPr>
        <xdr:cNvPr id="39" name="df1bc443-5f6d-42c0-9ed1-c6df817186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8d6a05eeed4b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44</xdr:row>
      <xdr:rowOff>47625</xdr:rowOff>
    </xdr:from>
    <xdr:ext cx="876300" cy="723900"/>
    <xdr:pic>
      <xdr:nvPicPr>
        <xdr:cNvPr id="40" name="45d103b1-4da2-4a2f-b254-9e45d21bb8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661693cd1242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45</xdr:row>
      <xdr:rowOff>47625</xdr:rowOff>
    </xdr:from>
    <xdr:ext cx="876300" cy="723900"/>
    <xdr:pic>
      <xdr:nvPicPr>
        <xdr:cNvPr id="41" name="21464845-f518-4b93-ae93-0c90a3aa30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82b4edbf1845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46</xdr:row>
      <xdr:rowOff>47625</xdr:rowOff>
    </xdr:from>
    <xdr:ext cx="876300" cy="723900"/>
    <xdr:pic>
      <xdr:nvPicPr>
        <xdr:cNvPr id="42" name="cd8628ef-b763-49d3-9f1f-696df191a5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92ec44468140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47</xdr:row>
      <xdr:rowOff>47625</xdr:rowOff>
    </xdr:from>
    <xdr:ext cx="876300" cy="723900"/>
    <xdr:pic>
      <xdr:nvPicPr>
        <xdr:cNvPr id="43" name="251e8e8f-48f2-4687-9f71-c7db216481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0c89e5a75144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48</xdr:row>
      <xdr:rowOff>47625</xdr:rowOff>
    </xdr:from>
    <xdr:ext cx="876300" cy="723900"/>
    <xdr:pic>
      <xdr:nvPicPr>
        <xdr:cNvPr id="44" name="6a5f75c8-b1c5-4ed7-b656-742ad2ca65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b860e4b43a4b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49</xdr:row>
      <xdr:rowOff>47625</xdr:rowOff>
    </xdr:from>
    <xdr:ext cx="876300" cy="723900"/>
    <xdr:pic>
      <xdr:nvPicPr>
        <xdr:cNvPr id="45" name="d8a828f5-5262-4793-967c-34c9d83260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52b0fb219b4d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50</xdr:row>
      <xdr:rowOff>47625</xdr:rowOff>
    </xdr:from>
    <xdr:ext cx="876300" cy="723900"/>
    <xdr:pic>
      <xdr:nvPicPr>
        <xdr:cNvPr id="46" name="2ca09852-6038-4fae-a994-3fc8da3407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a60824d37146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51</xdr:row>
      <xdr:rowOff>47625</xdr:rowOff>
    </xdr:from>
    <xdr:ext cx="876300" cy="723900"/>
    <xdr:pic>
      <xdr:nvPicPr>
        <xdr:cNvPr id="47" name="646c45a7-80d4-43a6-942e-f988fba6ac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41f0450df04c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52</xdr:row>
      <xdr:rowOff>47625</xdr:rowOff>
    </xdr:from>
    <xdr:ext cx="876300" cy="723900"/>
    <xdr:pic>
      <xdr:nvPicPr>
        <xdr:cNvPr id="48" name="cde2e5f4-ceca-4d55-a462-4879e78558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3d6d9e741344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53</xdr:row>
      <xdr:rowOff>47625</xdr:rowOff>
    </xdr:from>
    <xdr:ext cx="876300" cy="723900"/>
    <xdr:pic>
      <xdr:nvPicPr>
        <xdr:cNvPr id="49" name="e21c2004-667e-4f9f-afe7-5c85d7f86d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d9444a6c4943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54</xdr:row>
      <xdr:rowOff>47625</xdr:rowOff>
    </xdr:from>
    <xdr:ext cx="876300" cy="723900"/>
    <xdr:pic>
      <xdr:nvPicPr>
        <xdr:cNvPr id="50" name="2e119808-6c3d-4ee2-8d43-f3cb8291dc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aa1400a50d47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55</xdr:row>
      <xdr:rowOff>47625</xdr:rowOff>
    </xdr:from>
    <xdr:ext cx="876300" cy="723900"/>
    <xdr:pic>
      <xdr:nvPicPr>
        <xdr:cNvPr id="51" name="7421b246-7869-4140-a39c-a7ee637fbc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2fcc4df4f44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56</xdr:row>
      <xdr:rowOff>47625</xdr:rowOff>
    </xdr:from>
    <xdr:ext cx="876300" cy="723900"/>
    <xdr:pic>
      <xdr:nvPicPr>
        <xdr:cNvPr id="52" name="ffdf30e7-db1c-462a-9765-6c469576a5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10ac7bd096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MacheteInternet" displayName="MacheteInternet" ref="A5:K220" headerRowCount="1">
  <x:autoFilter ref="A5:K220"/>
  <x:tableColumns count="11">
    <x:tableColumn id="1" name="Imagen"/>
    <x:tableColumn id="2" name="Prioridad"/>
    <x:tableColumn id="3" name="Cliente"/>
    <x:tableColumn id="4" name="Segmento"/>
    <x:tableColumn id="5" name="Marca"/>
    <x:tableColumn id="6" name="Referencia / modelo"/>
    <x:tableColumn id="7" name="Colores recomendados"/>
    <x:tableColumn id="8" name="Talla objetivo"/>
    <x:tableColumn id="9" name="Por que pedirla"/>
    <x:tableColumn id="10" name="Fuente tendencia"/>
    <x:tableColumn id="11" name="Busqueda oficial"/>
  </x:tableColumns>
  <x:tableStyleInfo name="TableStyleMedium2" showRowStripes="1"/>
</x:table>
</file>

<file path=xl/tables/table2.xml><?xml version="1.0" encoding="utf-8"?>
<x:table xmlns:x="http://schemas.openxmlformats.org/spreadsheetml/2006/main" id="2" name="TablaHombre" displayName="TablaHombre" ref="A5:J120" headerRowCount="1">
  <x:autoFilter ref="A5:J120"/>
  <x:tableColumns count="10">
    <x:tableColumn id="1" name="Imagen"/>
    <x:tableColumn id="2" name="Prioridad"/>
    <x:tableColumn id="3" name="Segmento"/>
    <x:tableColumn id="4" name="Marca"/>
    <x:tableColumn id="5" name="Referencia / modelo"/>
    <x:tableColumn id="6" name="Colores recomendados"/>
    <x:tableColumn id="7" name="Talla objetivo"/>
    <x:tableColumn id="8" name="Por que pedirla"/>
    <x:tableColumn id="9" name="Fuente tendencia"/>
    <x:tableColumn id="10" name="Busqueda oficial"/>
  </x:tableColumns>
  <x:tableStyleInfo name="TableStyleMedium2" showRowStripes="1"/>
</x:table>
</file>

<file path=xl/tables/table3.xml><?xml version="1.0" encoding="utf-8"?>
<x:table xmlns:x="http://schemas.openxmlformats.org/spreadsheetml/2006/main" id="3" name="TablaDama" displayName="TablaDama" ref="A5:J53" headerRowCount="1">
  <x:autoFilter ref="A5:J53"/>
  <x:tableColumns count="10">
    <x:tableColumn id="1" name="Imagen"/>
    <x:tableColumn id="2" name="Prioridad"/>
    <x:tableColumn id="3" name="Segmento"/>
    <x:tableColumn id="4" name="Marca"/>
    <x:tableColumn id="5" name="Referencia / modelo"/>
    <x:tableColumn id="6" name="Colores recomendados"/>
    <x:tableColumn id="7" name="Talla objetivo"/>
    <x:tableColumn id="8" name="Por que pedirla"/>
    <x:tableColumn id="9" name="Fuente tendencia"/>
    <x:tableColumn id="10" name="Busqueda oficial"/>
  </x:tableColumns>
  <x:tableStyleInfo name="TableStyleMedium2" showRowStripes="1"/>
</x:table>
</file>

<file path=xl/tables/table4.xml><?xml version="1.0" encoding="utf-8"?>
<x:table xmlns:x="http://schemas.openxmlformats.org/spreadsheetml/2006/main" id="4" name="TablaNino" displayName="TablaNino" ref="A5:J57" headerRowCount="1">
  <x:autoFilter ref="A5:J57"/>
  <x:tableColumns count="10">
    <x:tableColumn id="1" name="Imagen"/>
    <x:tableColumn id="2" name="Prioridad"/>
    <x:tableColumn id="3" name="Segmento"/>
    <x:tableColumn id="4" name="Marca"/>
    <x:tableColumn id="5" name="Referencia / modelo"/>
    <x:tableColumn id="6" name="Colores recomendados"/>
    <x:tableColumn id="7" name="Talla objetivo"/>
    <x:tableColumn id="8" name="Por que pedirla"/>
    <x:tableColumn id="9" name="Fuente tendencia"/>
    <x:tableColumn id="10" name="Busqueda oficial"/>
  </x:tableColumns>
  <x:tableStyleInfo name="TableStyleMedium2" showRowStripes="1"/>
</x:table>
</file>

<file path=xl/tables/table5.xml><?xml version="1.0" encoding="utf-8"?>
<x:table xmlns:x="http://schemas.openxmlformats.org/spreadsheetml/2006/main" id="5" name="GuiaColoresInternet" displayName="GuiaColoresInternet" ref="A5:D12" headerRowCount="1">
  <x:autoFilter ref="A5:D12"/>
  <x:tableColumns count="4">
    <x:tableColumn id="1" name="Bloque"/>
    <x:tableColumn id="2" name="Colores"/>
    <x:tableColumn id="3" name="Usar en"/>
    <x:tableColumn id="4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FuentesInternet" displayName="FuentesInternet" ref="A5:B15" headerRowCount="1">
  <x:autoFilter ref="A5:B15"/>
  <x:tableColumns count="2">
    <x:tableColumn id="1" name="Fuent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f4b17bf720461c" /><Relationship Type="http://schemas.openxmlformats.org/officeDocument/2006/relationships/table" Target="/xl/tables/table1.xml" Id="R1b0b8612d7624f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3a7fc1b05124c5e" /><Relationship Type="http://schemas.openxmlformats.org/officeDocument/2006/relationships/table" Target="/xl/tables/table2.xml" Id="R09aeed84dfc04a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6cea5b393b5420a" /><Relationship Type="http://schemas.openxmlformats.org/officeDocument/2006/relationships/table" Target="/xl/tables/table3.xml" Id="R1fdd37ea91bc4d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b8842ec69564c80" /><Relationship Type="http://schemas.openxmlformats.org/officeDocument/2006/relationships/table" Target="/xl/tables/table4.xml" Id="R185dc0e20da84f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ae3327795c4f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ab3c1a231c4e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1.880000114440918" hidden="0" customWidth="1"/>
    <x:col min="3" max="3" width="9.380000114440918" hidden="0" customWidth="1"/>
    <x:col min="4" max="4" width="22.5" hidden="0" customWidth="1"/>
    <x:col min="5" max="5" width="11.880000114440918" hidden="0" customWidth="1"/>
    <x:col min="6" max="6" width="27.5" hidden="0" customWidth="1"/>
    <x:col min="7" max="7" width="45" hidden="0" customWidth="1"/>
    <x:col min="8" max="8" width="23.75" hidden="0" customWidth="1"/>
    <x:col min="9" max="9" width="37.5" hidden="0" customWidth="1"/>
    <x:col min="10" max="10" width="37.5" hidden="0" customWidth="1"/>
    <x:col min="11" max="11" width="37.5" hidden="0" customWidth="1"/>
  </x:cols>
  <x:sheetData>
    <x:row r="1">
      <x:c r="A1" s="16" t="str">
        <x:v>Machete internet para pedido grande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8" t="str">
        <x:v>Referencias actuales para hombre, dama y nino. Sin cantidades.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</x:row>
    <x:row r="5">
      <x:c r="A5" s="19" t="str">
        <x:v>Imagen</x:v>
      </x:c>
      <x:c r="B5" s="19" t="str">
        <x:v>Prioridad</x:v>
      </x:c>
      <x:c r="C5" s="19" t="str">
        <x:v>Cliente</x:v>
      </x:c>
      <x:c r="D5" s="19" t="str">
        <x:v>Segmento</x:v>
      </x:c>
      <x:c r="E5" s="19" t="str">
        <x:v>Marca</x:v>
      </x:c>
      <x:c r="F5" s="19" t="str">
        <x:v>Referencia / modelo</x:v>
      </x:c>
      <x:c r="G5" s="19" t="str">
        <x:v>Colores recomendados</x:v>
      </x:c>
      <x:c r="H5" s="19" t="str">
        <x:v>Talla objetivo</x:v>
      </x:c>
      <x:c r="I5" s="19" t="str">
        <x:v>Por que pedirla</x:v>
      </x:c>
      <x:c r="J5" s="19" t="str">
        <x:v>Fuente tendencia</x:v>
      </x:c>
      <x:c r="K5" s="19" t="str">
        <x:v>Busqueda oficial</x:v>
      </x:c>
    </x:row>
    <x:row r="6" ht="66" customHeight="1">
      <x:c r="A6" s="20" t="str"/>
      <x:c r="B6" s="20" t="str">
        <x:v>Alta</x:v>
      </x:c>
      <x:c r="C6" s="20" t="str">
        <x:v>Hombre</x:v>
      </x:c>
      <x:c r="D6" s="20" t="str">
        <x:v>Retro Nike/Jordan</x:v>
      </x:c>
      <x:c r="E6" s="20" t="str">
        <x:v>Jordan</x:v>
      </x:c>
      <x:c r="F6" s="20" t="str">
        <x:v>Air Jordan 4 Retro</x:v>
      </x:c>
      <x:c r="G6" s="20" t="str">
        <x:v>White Cement, Military Blue, Bred, Thunder, Olive, Black Cat, Sail</x:v>
      </x:c>
      <x:c r="H6" s="20" t="str">
        <x:v>Hombre 39-44 / surtir 40-43</x:v>
      </x:c>
      <x:c r="I6" s="20" t="str">
        <x:v>Retro con rotacion fuerte; sirve para diciembre y regalo.</x:v>
      </x:c>
      <x:c r="J6" s="20" t="str">
        <x:v>https://stockx.com/about/sx-market-insights/big-facts-current-culture-index-2026/</x:v>
      </x:c>
      <x:c r="K6" s="20" t="str">
        <x:v>https://www.nike.com/w?q=Jordan%20Air%20Jordan%204%20Retro</x:v>
      </x:c>
    </x:row>
    <x:row r="7" ht="66" customHeight="1">
      <x:c r="A7" s="21" t="str"/>
      <x:c r="B7" s="21" t="str">
        <x:v>Alta</x:v>
      </x:c>
      <x:c r="C7" s="21" t="str">
        <x:v>Hombre</x:v>
      </x:c>
      <x:c r="D7" s="21" t="str">
        <x:v>Retro Nike/Jordan</x:v>
      </x:c>
      <x:c r="E7" s="21" t="str">
        <x:v>Jordan</x:v>
      </x:c>
      <x:c r="F7" s="21" t="str">
        <x:v>Air Jordan 3 Retro</x:v>
      </x:c>
      <x:c r="G7" s="21" t="str">
        <x:v>White Cement, Black Cement, True Blue, Fire Red, Mocha, Craft Ivory</x:v>
      </x:c>
      <x:c r="H7" s="21" t="str">
        <x:v>Hombre 39-44 / surtir 40-43</x:v>
      </x:c>
      <x:c r="I7" s="21" t="str">
        <x:v>Retro con rotacion fuerte; sirve para diciembre y regalo.</x:v>
      </x:c>
      <x:c r="J7" s="21" t="str">
        <x:v>https://stockx.com/about/sx-market-insights/big-facts-current-culture-index-2026/</x:v>
      </x:c>
      <x:c r="K7" s="21" t="str">
        <x:v>https://www.nike.com/w?q=Jordan%20Air%20Jordan%203%20Retro</x:v>
      </x:c>
    </x:row>
    <x:row r="8" ht="66" customHeight="1">
      <x:c r="A8" s="21" t="str"/>
      <x:c r="B8" s="21" t="str">
        <x:v>Alta</x:v>
      </x:c>
      <x:c r="C8" s="21" t="str">
        <x:v>Hombre</x:v>
      </x:c>
      <x:c r="D8" s="21" t="str">
        <x:v>Retro Nike/Jordan</x:v>
      </x:c>
      <x:c r="E8" s="21" t="str">
        <x:v>Jordan</x:v>
      </x:c>
      <x:c r="F8" s="21" t="str">
        <x:v>Air Jordan 1 Low OG</x:v>
      </x:c>
      <x:c r="G8" s="21" t="str">
        <x:v>Black Toe, Shadow, Chicago, Neutral Grey, Mocha, University Blue</x:v>
      </x:c>
      <x:c r="H8" s="21" t="str">
        <x:v>Hombre 39-44 / surtir 40-43</x:v>
      </x:c>
      <x:c r="I8" s="21" t="str">
        <x:v>Retro con rotacion fuerte; sirve para diciembre y regalo.</x:v>
      </x:c>
      <x:c r="J8" s="21" t="str">
        <x:v>https://stockx.com/about/sx-market-insights/big-facts-current-culture-index-2026/</x:v>
      </x:c>
      <x:c r="K8" s="21" t="str">
        <x:v>https://www.nike.com/w?q=Jordan%20Air%20Jordan%201%20Low%20OG</x:v>
      </x:c>
    </x:row>
    <x:row r="9" ht="66" customHeight="1">
      <x:c r="A9" s="21" t="str"/>
      <x:c r="B9" s="21" t="str">
        <x:v>Media</x:v>
      </x:c>
      <x:c r="C9" s="21" t="str">
        <x:v>Hombre</x:v>
      </x:c>
      <x:c r="D9" s="21" t="str">
        <x:v>Retro Nike/Jordan</x:v>
      </x:c>
      <x:c r="E9" s="21" t="str">
        <x:v>Jordan</x:v>
      </x:c>
      <x:c r="F9" s="21" t="str">
        <x:v>Air Jordan 1 High OG</x:v>
      </x:c>
      <x:c r="G9" s="21" t="str">
        <x:v>Chicago, Bred, Royal, Shadow, Palomino, University Blue</x:v>
      </x:c>
      <x:c r="H9" s="21" t="str">
        <x:v>Hombre 39-44 / surtir 40-43</x:v>
      </x:c>
      <x:c r="I9" s="21" t="str">
        <x:v>Retro con rotacion fuerte; sirve para diciembre y regalo.</x:v>
      </x:c>
      <x:c r="J9" s="21" t="str">
        <x:v>https://stockx.com/about/sx-market-insights/big-facts-current-culture-index-2026/</x:v>
      </x:c>
      <x:c r="K9" s="21" t="str">
        <x:v>https://www.nike.com/w?q=Jordan%20Air%20Jordan%201%20High%20OG</x:v>
      </x:c>
    </x:row>
    <x:row r="10" ht="66" customHeight="1">
      <x:c r="A10" s="21" t="str"/>
      <x:c r="B10" s="21" t="str">
        <x:v>Alta</x:v>
      </x:c>
      <x:c r="C10" s="21" t="str">
        <x:v>Hombre</x:v>
      </x:c>
      <x:c r="D10" s="21" t="str">
        <x:v>Retro Nike/Jordan</x:v>
      </x:c>
      <x:c r="E10" s="21" t="str">
        <x:v>Jordan</x:v>
      </x:c>
      <x:c r="F10" s="21" t="str">
        <x:v>Air Jordan 5 Retro</x:v>
      </x:c>
      <x:c r="G10" s="21" t="str">
        <x:v>Wolf Grey, Grape, Black Metallic, Fire Red, Olive, Burgundy</x:v>
      </x:c>
      <x:c r="H10" s="21" t="str">
        <x:v>Hombre 39-44 / surtir 40-43</x:v>
      </x:c>
      <x:c r="I10" s="21" t="str">
        <x:v>Retro con rotacion fuerte; sirve para diciembre y regalo.</x:v>
      </x:c>
      <x:c r="J10" s="21" t="str">
        <x:v>https://stockx.com/about/sx-market-insights/big-facts-current-culture-index-2026/</x:v>
      </x:c>
      <x:c r="K10" s="21" t="str">
        <x:v>https://www.nike.com/w?q=Jordan%20Air%20Jordan%205%20Retro</x:v>
      </x:c>
    </x:row>
    <x:row r="11" ht="66" customHeight="1">
      <x:c r="A11" s="21" t="str"/>
      <x:c r="B11" s="21" t="str">
        <x:v>Alta</x:v>
      </x:c>
      <x:c r="C11" s="21" t="str">
        <x:v>Hombre</x:v>
      </x:c>
      <x:c r="D11" s="21" t="str">
        <x:v>Retro Nike/Jordan</x:v>
      </x:c>
      <x:c r="E11" s="21" t="str">
        <x:v>Jordan</x:v>
      </x:c>
      <x:c r="F11" s="21" t="str">
        <x:v>Air Jordan 11 Retro / Low</x:v>
      </x:c>
      <x:c r="G11" s="21" t="str">
        <x:v>Concord, Bred, Cool Grey, Space Jam, Cherry, Legend Blue</x:v>
      </x:c>
      <x:c r="H11" s="21" t="str">
        <x:v>Hombre 39-44 / surtir 40-43</x:v>
      </x:c>
      <x:c r="I11" s="21" t="str">
        <x:v>Retro con rotacion fuerte; sirve para diciembre y regalo.</x:v>
      </x:c>
      <x:c r="J11" s="21" t="str">
        <x:v>https://stockx.com/about/sx-market-insights/big-facts-current-culture-index-2026/</x:v>
      </x:c>
      <x:c r="K11" s="21" t="str">
        <x:v>https://www.nike.com/w?q=Jordan%20Air%20Jordan%2011%20Retro%20%2F%20Low</x:v>
      </x:c>
    </x:row>
    <x:row r="12" ht="66" customHeight="1">
      <x:c r="A12" s="21" t="str"/>
      <x:c r="B12" s="21" t="str">
        <x:v>Media</x:v>
      </x:c>
      <x:c r="C12" s="21" t="str">
        <x:v>Hombre</x:v>
      </x:c>
      <x:c r="D12" s="21" t="str">
        <x:v>Retro Nike/Jordan</x:v>
      </x:c>
      <x:c r="E12" s="21" t="str">
        <x:v>Jordan</x:v>
      </x:c>
      <x:c r="F12" s="21" t="str">
        <x:v>Jordan Spizike Low</x:v>
      </x:c>
      <x:c r="G12" s="21" t="str">
        <x:v>Black/Red, White/Cement, University Blue, Olive, Sail</x:v>
      </x:c>
      <x:c r="H12" s="21" t="str">
        <x:v>Hombre 39-44 / surtir 40-43</x:v>
      </x:c>
      <x:c r="I12" s="21" t="str">
        <x:v>Retro con rotacion fuerte; sirve para diciembre y regalo.</x:v>
      </x:c>
      <x:c r="J12" s="21" t="str">
        <x:v>https://stockx.com/about/sx-market-insights/big-facts-current-culture-index-2026/</x:v>
      </x:c>
      <x:c r="K12" s="21" t="str">
        <x:v>https://www.nike.com/w?q=Jordan%20Jordan%20Spizike%20Low</x:v>
      </x:c>
    </x:row>
    <x:row r="13" ht="66" customHeight="1">
      <x:c r="A13" s="21" t="str"/>
      <x:c r="B13" s="21" t="str">
        <x:v>Media</x:v>
      </x:c>
      <x:c r="C13" s="21" t="str">
        <x:v>Hombre</x:v>
      </x:c>
      <x:c r="D13" s="21" t="str">
        <x:v>Retro Nike/Jordan</x:v>
      </x:c>
      <x:c r="E13" s="21" t="str">
        <x:v>Jordan</x:v>
      </x:c>
      <x:c r="F13" s="21" t="str">
        <x:v>Jordan Jumpman Jack / Travis line</x:v>
      </x:c>
      <x:c r="G13" s="21" t="str">
        <x:v>Sail, Mocha, University Red, Black/White</x:v>
      </x:c>
      <x:c r="H13" s="21" t="str">
        <x:v>Hombre 39-44 / surtir 40-43</x:v>
      </x:c>
      <x:c r="I13" s="21" t="str">
        <x:v>Retro con rotacion fuerte; sirve para diciembre y regalo.</x:v>
      </x:c>
      <x:c r="J13" s="21" t="str">
        <x:v>https://stockx.com/about/sx-market-insights/big-facts-current-culture-index-2026/</x:v>
      </x:c>
      <x:c r="K13" s="21" t="str">
        <x:v>https://www.nike.com/w?q=Jordan%20Jordan%20Jumpman%20Jack%20%2F%20Travis%20line</x:v>
      </x:c>
    </x:row>
    <x:row r="14" ht="66" customHeight="1">
      <x:c r="A14" s="21" t="str"/>
      <x:c r="B14" s="21" t="str">
        <x:v>Media</x:v>
      </x:c>
      <x:c r="C14" s="21" t="str">
        <x:v>Hombre</x:v>
      </x:c>
      <x:c r="D14" s="21" t="str">
        <x:v>Retro Nike/Jordan</x:v>
      </x:c>
      <x:c r="E14" s="21" t="str">
        <x:v>Jordan</x:v>
      </x:c>
      <x:c r="F14" s="21" t="str">
        <x:v>Jordan Tatum 3/4</x:v>
      </x:c>
      <x:c r="G14" s="21" t="str">
        <x:v>White/Black, Pink Lemonade, Blue Void, Red/Black</x:v>
      </x:c>
      <x:c r="H14" s="21" t="str">
        <x:v>Hombre 39-44 / surtir 40-43</x:v>
      </x:c>
      <x:c r="I14" s="21" t="str">
        <x:v>Retro con rotacion fuerte; sirve para diciembre y regalo.</x:v>
      </x:c>
      <x:c r="J14" s="21" t="str">
        <x:v>https://stockx.com/about/sx-market-insights/big-facts-current-culture-index-2026/</x:v>
      </x:c>
      <x:c r="K14" s="21" t="str">
        <x:v>https://www.nike.com/w?q=Jordan%20Jordan%20Tatum%203%2F4</x:v>
      </x:c>
    </x:row>
    <x:row r="15" ht="66" customHeight="1">
      <x:c r="A15" s="21" t="str"/>
      <x:c r="B15" s="21" t="str">
        <x:v>Media</x:v>
      </x:c>
      <x:c r="C15" s="21" t="str">
        <x:v>Hombre</x:v>
      </x:c>
      <x:c r="D15" s="21" t="str">
        <x:v>Retro Nike/Jordan</x:v>
      </x:c>
      <x:c r="E15" s="21" t="str">
        <x:v>Jordan</x:v>
      </x:c>
      <x:c r="F15" s="21" t="str">
        <x:v>Jordan Luka 3/4</x:v>
      </x:c>
      <x:c r="G15" s="21" t="str">
        <x:v>White/Black, Teal/Pink, Blue/White, Red/Black</x:v>
      </x:c>
      <x:c r="H15" s="21" t="str">
        <x:v>Hombre 39-44 / surtir 40-43</x:v>
      </x:c>
      <x:c r="I15" s="21" t="str">
        <x:v>Retro con rotacion fuerte; sirve para diciembre y regalo.</x:v>
      </x:c>
      <x:c r="J15" s="21" t="str">
        <x:v>https://stockx.com/about/sx-market-insights/big-facts-current-culture-index-2026/</x:v>
      </x:c>
      <x:c r="K15" s="21" t="str">
        <x:v>https://www.nike.com/w?q=Jordan%20Jordan%20Luka%203%2F4</x:v>
      </x:c>
    </x:row>
    <x:row r="16" ht="66" customHeight="1">
      <x:c r="A16" s="21" t="str"/>
      <x:c r="B16" s="21" t="str">
        <x:v>Alta</x:v>
      </x:c>
      <x:c r="C16" s="21" t="str">
        <x:v>Hombre</x:v>
      </x:c>
      <x:c r="D16" s="21" t="str">
        <x:v>Nike lifestyle / runner</x:v>
      </x:c>
      <x:c r="E16" s="21" t="str">
        <x:v>Nike</x:v>
      </x:c>
      <x:c r="F16" s="21" t="str">
        <x:v>Air Force 1 Low</x:v>
      </x:c>
      <x:c r="G16" s="21" t="str">
        <x:v>Triple White, Black/White, White/Gum, White/Red, White/Blue</x:v>
      </x:c>
      <x:c r="H16" s="21" t="str">
        <x:v>Hombre 39-44 / surtir 40-43</x:v>
      </x:c>
      <x:c r="I16" s="21" t="str">
        <x:v>Nike vuelve fuerte; mezcla de retro, runner y diario.</x:v>
      </x:c>
      <x:c r="J16" s="21" t="str">
        <x:v>https://stockx.com/about/sx-market-insights/big-facts-current-culture-index-2026/</x:v>
      </x:c>
      <x:c r="K16" s="21" t="str">
        <x:v>https://www.nike.com/w?q=Nike%20Air%20Force%201%20Low</x:v>
      </x:c>
    </x:row>
    <x:row r="17" ht="66" customHeight="1">
      <x:c r="A17" s="21" t="str"/>
      <x:c r="B17" s="21" t="str">
        <x:v>Alta</x:v>
      </x:c>
      <x:c r="C17" s="21" t="str">
        <x:v>Hombre</x:v>
      </x:c>
      <x:c r="D17" s="21" t="str">
        <x:v>Nike lifestyle / runner</x:v>
      </x:c>
      <x:c r="E17" s="21" t="str">
        <x:v>Nike</x:v>
      </x:c>
      <x:c r="F17" s="21" t="str">
        <x:v>Nike Dunk Low</x:v>
      </x:c>
      <x:c r="G17" s="21" t="str">
        <x:v>Panda, Grey Fog, University Blue, Michigan, Cacao Wow</x:v>
      </x:c>
      <x:c r="H17" s="21" t="str">
        <x:v>Hombre 39-44 / surtir 40-43</x:v>
      </x:c>
      <x:c r="I17" s="21" t="str">
        <x:v>Nike vuelve fuerte; mezcla de retro, runner y diario.</x:v>
      </x:c>
      <x:c r="J17" s="21" t="str">
        <x:v>https://stockx.com/about/sx-market-insights/big-facts-current-culture-index-2026/</x:v>
      </x:c>
      <x:c r="K17" s="21" t="str">
        <x:v>https://www.nike.com/w?q=Nike%20Nike%20Dunk%20Low</x:v>
      </x:c>
    </x:row>
    <x:row r="18" ht="66" customHeight="1">
      <x:c r="A18" s="21" t="str"/>
      <x:c r="B18" s="21" t="str">
        <x:v>Alta</x:v>
      </x:c>
      <x:c r="C18" s="21" t="str">
        <x:v>Hombre</x:v>
      </x:c>
      <x:c r="D18" s="21" t="str">
        <x:v>Nike lifestyle / runner</x:v>
      </x:c>
      <x:c r="E18" s="21" t="str">
        <x:v>Nike</x:v>
      </x:c>
      <x:c r="F18" s="21" t="str">
        <x:v>Nike Vomero 5</x:v>
      </x:c>
      <x:c r="G18" s="21" t="str">
        <x:v>Photon Dust, Metallic Silver, Black, Light Orewood, Supersonic</x:v>
      </x:c>
      <x:c r="H18" s="21" t="str">
        <x:v>Hombre 39-44 / surtir 40-43</x:v>
      </x:c>
      <x:c r="I18" s="21" t="str">
        <x:v>Nike vuelve fuerte; mezcla de retro, runner y diario.</x:v>
      </x:c>
      <x:c r="J18" s="21" t="str">
        <x:v>https://stockx.com/about/sx-market-insights/big-facts-current-culture-index-2026/</x:v>
      </x:c>
      <x:c r="K18" s="21" t="str">
        <x:v>https://www.nike.com/w?q=Nike%20Nike%20Vomero%205</x:v>
      </x:c>
    </x:row>
    <x:row r="19" ht="66" customHeight="1">
      <x:c r="A19" s="21" t="str"/>
      <x:c r="B19" s="21" t="str">
        <x:v>Alta</x:v>
      </x:c>
      <x:c r="C19" s="21" t="str">
        <x:v>Hombre</x:v>
      </x:c>
      <x:c r="D19" s="21" t="str">
        <x:v>Nike lifestyle / runner</x:v>
      </x:c>
      <x:c r="E19" s="21" t="str">
        <x:v>Nike</x:v>
      </x:c>
      <x:c r="F19" s="21" t="str">
        <x:v>Nike P-6000</x:v>
      </x:c>
      <x:c r="G19" s="21" t="str">
        <x:v>Metallic Silver, White/Black, Platinum Tint, Black/Anthracite</x:v>
      </x:c>
      <x:c r="H19" s="21" t="str">
        <x:v>Hombre 39-44 / surtir 40-43</x:v>
      </x:c>
      <x:c r="I19" s="21" t="str">
        <x:v>Nike vuelve fuerte; mezcla de retro, runner y diario.</x:v>
      </x:c>
      <x:c r="J19" s="21" t="str">
        <x:v>https://stockx.com/about/sx-market-insights/big-facts-current-culture-index-2026/</x:v>
      </x:c>
      <x:c r="K19" s="21" t="str">
        <x:v>https://www.nike.com/w?q=Nike%20Nike%20P-6000</x:v>
      </x:c>
    </x:row>
    <x:row r="20" ht="66" customHeight="1">
      <x:c r="A20" s="21" t="str"/>
      <x:c r="B20" s="21" t="str">
        <x:v>Media</x:v>
      </x:c>
      <x:c r="C20" s="21" t="str">
        <x:v>Hombre</x:v>
      </x:c>
      <x:c r="D20" s="21" t="str">
        <x:v>Nike lifestyle / runner</x:v>
      </x:c>
      <x:c r="E20" s="21" t="str">
        <x:v>Nike</x:v>
      </x:c>
      <x:c r="F20" s="21" t="str">
        <x:v>Nike V5 RNR</x:v>
      </x:c>
      <x:c r="G20" s="21" t="str">
        <x:v>Silver/Black, White/Blue, Black/White, Grey/Green</x:v>
      </x:c>
      <x:c r="H20" s="21" t="str">
        <x:v>Hombre 39-44 / surtir 40-43</x:v>
      </x:c>
      <x:c r="I20" s="21" t="str">
        <x:v>Nike vuelve fuerte; mezcla de retro, runner y diario.</x:v>
      </x:c>
      <x:c r="J20" s="21" t="str">
        <x:v>https://stockx.com/about/sx-market-insights/big-facts-current-culture-index-2026/</x:v>
      </x:c>
      <x:c r="K20" s="21" t="str">
        <x:v>https://www.nike.com/w?q=Nike%20Nike%20V5%20RNR</x:v>
      </x:c>
    </x:row>
    <x:row r="21" ht="66" customHeight="1">
      <x:c r="A21" s="21" t="str"/>
      <x:c r="B21" s="21" t="str">
        <x:v>Media</x:v>
      </x:c>
      <x:c r="C21" s="21" t="str">
        <x:v>Hombre</x:v>
      </x:c>
      <x:c r="D21" s="21" t="str">
        <x:v>Nike lifestyle / runner</x:v>
      </x:c>
      <x:c r="E21" s="21" t="str">
        <x:v>Nike</x:v>
      </x:c>
      <x:c r="F21" s="21" t="str">
        <x:v>Nike Shox TL</x:v>
      </x:c>
      <x:c r="G21" s="21" t="str">
        <x:v>Black/Metallic, White/Silver, Orange, Triple Black</x:v>
      </x:c>
      <x:c r="H21" s="21" t="str">
        <x:v>Hombre 39-44 / surtir 40-43</x:v>
      </x:c>
      <x:c r="I21" s="21" t="str">
        <x:v>Nike vuelve fuerte; mezcla de retro, runner y diario.</x:v>
      </x:c>
      <x:c r="J21" s="21" t="str">
        <x:v>https://stockx.com/about/sx-market-insights/big-facts-current-culture-index-2026/</x:v>
      </x:c>
      <x:c r="K21" s="21" t="str">
        <x:v>https://www.nike.com/w?q=Nike%20Nike%20Shox%20TL</x:v>
      </x:c>
    </x:row>
    <x:row r="22" ht="66" customHeight="1">
      <x:c r="A22" s="21" t="str"/>
      <x:c r="B22" s="21" t="str">
        <x:v>Media</x:v>
      </x:c>
      <x:c r="C22" s="21" t="str">
        <x:v>Hombre</x:v>
      </x:c>
      <x:c r="D22" s="21" t="str">
        <x:v>Nike lifestyle / runner</x:v>
      </x:c>
      <x:c r="E22" s="21" t="str">
        <x:v>Nike</x:v>
      </x:c>
      <x:c r="F22" s="21" t="str">
        <x:v>Nike Cortez</x:v>
      </x:c>
      <x:c r="G22" s="21" t="str">
        <x:v>Forrest Gump white/red/blue, Black/White, Nylon Blue, Yellow</x:v>
      </x:c>
      <x:c r="H22" s="21" t="str">
        <x:v>Hombre 39-44 / surtir 40-43</x:v>
      </x:c>
      <x:c r="I22" s="21" t="str">
        <x:v>Nike vuelve fuerte; mezcla de retro, runner y diario.</x:v>
      </x:c>
      <x:c r="J22" s="21" t="str">
        <x:v>https://stockx.com/about/sx-market-insights/big-facts-current-culture-index-2026/</x:v>
      </x:c>
      <x:c r="K22" s="21" t="str">
        <x:v>https://www.nike.com/w?q=Nike%20Nike%20Cortez</x:v>
      </x:c>
    </x:row>
    <x:row r="23" ht="66" customHeight="1">
      <x:c r="A23" s="21" t="str"/>
      <x:c r="B23" s="21" t="str">
        <x:v>Media</x:v>
      </x:c>
      <x:c r="C23" s="21" t="str">
        <x:v>Hombre</x:v>
      </x:c>
      <x:c r="D23" s="21" t="str">
        <x:v>Nike lifestyle / runner</x:v>
      </x:c>
      <x:c r="E23" s="21" t="str">
        <x:v>Nike</x:v>
      </x:c>
      <x:c r="F23" s="21" t="str">
        <x:v>Nike Field General</x:v>
      </x:c>
      <x:c r="G23" s="21" t="str">
        <x:v>White/Black, White/Red, Gum, University Blue</x:v>
      </x:c>
      <x:c r="H23" s="21" t="str">
        <x:v>Hombre 39-44 / surtir 40-43</x:v>
      </x:c>
      <x:c r="I23" s="21" t="str">
        <x:v>Nike vuelve fuerte; mezcla de retro, runner y diario.</x:v>
      </x:c>
      <x:c r="J23" s="21" t="str">
        <x:v>https://stockx.com/about/sx-market-insights/big-facts-current-culture-index-2026/</x:v>
      </x:c>
      <x:c r="K23" s="21" t="str">
        <x:v>https://www.nike.com/w?q=Nike%20Nike%20Field%20General</x:v>
      </x:c>
    </x:row>
    <x:row r="24" ht="66" customHeight="1">
      <x:c r="A24" s="21" t="str"/>
      <x:c r="B24" s="21" t="str">
        <x:v>Media</x:v>
      </x:c>
      <x:c r="C24" s="21" t="str">
        <x:v>Hombre</x:v>
      </x:c>
      <x:c r="D24" s="21" t="str">
        <x:v>Nike lifestyle / runner</x:v>
      </x:c>
      <x:c r="E24" s="21" t="str">
        <x:v>Nike</x:v>
      </x:c>
      <x:c r="F24" s="21" t="str">
        <x:v>Nike Air Max DN</x:v>
      </x:c>
      <x:c r="G24" s="21" t="str">
        <x:v>Black/White, Volt, Blue, Silver, All Black</x:v>
      </x:c>
      <x:c r="H24" s="21" t="str">
        <x:v>Hombre 39-44 / surtir 40-43</x:v>
      </x:c>
      <x:c r="I24" s="21" t="str">
        <x:v>Nike vuelve fuerte; mezcla de retro, runner y diario.</x:v>
      </x:c>
      <x:c r="J24" s="21" t="str">
        <x:v>https://stockx.com/about/sx-market-insights/big-facts-current-culture-index-2026/</x:v>
      </x:c>
      <x:c r="K24" s="21" t="str">
        <x:v>https://www.nike.com/w?q=Nike%20Nike%20Air%20Max%20DN</x:v>
      </x:c>
    </x:row>
    <x:row r="25" ht="66" customHeight="1">
      <x:c r="A25" s="21" t="str"/>
      <x:c r="B25" s="21" t="str">
        <x:v>Media</x:v>
      </x:c>
      <x:c r="C25" s="21" t="str">
        <x:v>Hombre</x:v>
      </x:c>
      <x:c r="D25" s="21" t="str">
        <x:v>Nike lifestyle / runner</x:v>
      </x:c>
      <x:c r="E25" s="21" t="str">
        <x:v>Nike</x:v>
      </x:c>
      <x:c r="F25" s="21" t="str">
        <x:v>Nike Air Max Plus TN</x:v>
      </x:c>
      <x:c r="G25" s="21" t="str">
        <x:v>Black/Orange, Hyper Blue, Triple Black, Silver</x:v>
      </x:c>
      <x:c r="H25" s="21" t="str">
        <x:v>Hombre 39-44 / surtir 40-43</x:v>
      </x:c>
      <x:c r="I25" s="21" t="str">
        <x:v>Nike vuelve fuerte; mezcla de retro, runner y diario.</x:v>
      </x:c>
      <x:c r="J25" s="21" t="str">
        <x:v>https://stockx.com/about/sx-market-insights/big-facts-current-culture-index-2026/</x:v>
      </x:c>
      <x:c r="K25" s="21" t="str">
        <x:v>https://www.nike.com/w?q=Nike%20Nike%20Air%20Max%20Plus%20TN</x:v>
      </x:c>
    </x:row>
    <x:row r="26" ht="66" customHeight="1">
      <x:c r="A26" s="21" t="str"/>
      <x:c r="B26" s="21" t="str">
        <x:v>Media</x:v>
      </x:c>
      <x:c r="C26" s="21" t="str">
        <x:v>Hombre</x:v>
      </x:c>
      <x:c r="D26" s="21" t="str">
        <x:v>Nike lifestyle / runner</x:v>
      </x:c>
      <x:c r="E26" s="21" t="str">
        <x:v>Nike</x:v>
      </x:c>
      <x:c r="F26" s="21" t="str">
        <x:v>Nike Air Max 95</x:v>
      </x:c>
      <x:c r="G26" s="21" t="str">
        <x:v>Neon, Grey Gradient, Black, Silver, Olive</x:v>
      </x:c>
      <x:c r="H26" s="21" t="str">
        <x:v>Hombre 39-44 / surtir 40-43</x:v>
      </x:c>
      <x:c r="I26" s="21" t="str">
        <x:v>Nike vuelve fuerte; mezcla de retro, runner y diario.</x:v>
      </x:c>
      <x:c r="J26" s="21" t="str">
        <x:v>https://stockx.com/about/sx-market-insights/big-facts-current-culture-index-2026/</x:v>
      </x:c>
      <x:c r="K26" s="21" t="str">
        <x:v>https://www.nike.com/w?q=Nike%20Nike%20Air%20Max%2095</x:v>
      </x:c>
    </x:row>
    <x:row r="27" ht="66" customHeight="1">
      <x:c r="A27" s="21" t="str"/>
      <x:c r="B27" s="21" t="str">
        <x:v>Media</x:v>
      </x:c>
      <x:c r="C27" s="21" t="str">
        <x:v>Hombre</x:v>
      </x:c>
      <x:c r="D27" s="21" t="str">
        <x:v>Nike lifestyle / runner</x:v>
      </x:c>
      <x:c r="E27" s="21" t="str">
        <x:v>Nike</x:v>
      </x:c>
      <x:c r="F27" s="21" t="str">
        <x:v>Nike Air Max 90</x:v>
      </x:c>
      <x:c r="G27" s="21" t="str">
        <x:v>Infrared, White/Black, Grey, Navy, Burgundy</x:v>
      </x:c>
      <x:c r="H27" s="21" t="str">
        <x:v>Hombre 39-44 / surtir 40-43</x:v>
      </x:c>
      <x:c r="I27" s="21" t="str">
        <x:v>Nike vuelve fuerte; mezcla de retro, runner y diario.</x:v>
      </x:c>
      <x:c r="J27" s="21" t="str">
        <x:v>https://stockx.com/about/sx-market-insights/big-facts-current-culture-index-2026/</x:v>
      </x:c>
      <x:c r="K27" s="21" t="str">
        <x:v>https://www.nike.com/w?q=Nike%20Nike%20Air%20Max%2090</x:v>
      </x:c>
    </x:row>
    <x:row r="28" ht="66" customHeight="1">
      <x:c r="A28" s="21" t="str"/>
      <x:c r="B28" s="21" t="str">
        <x:v>Prueba</x:v>
      </x:c>
      <x:c r="C28" s="21" t="str">
        <x:v>Hombre</x:v>
      </x:c>
      <x:c r="D28" s="21" t="str">
        <x:v>Nike lifestyle / runner</x:v>
      </x:c>
      <x:c r="E28" s="21" t="str">
        <x:v>Nike</x:v>
      </x:c>
      <x:c r="F28" s="21" t="str">
        <x:v>Nike Killshot 2</x:v>
      </x:c>
      <x:c r="G28" s="21" t="str">
        <x:v>Sail/Gum, Navy, Green, Black, Red</x:v>
      </x:c>
      <x:c r="H28" s="21" t="str">
        <x:v>Hombre 39-44 / surtir 40-43</x:v>
      </x:c>
      <x:c r="I28" s="21" t="str">
        <x:v>Nike vuelve fuerte; mezcla de retro, runner y diario.</x:v>
      </x:c>
      <x:c r="J28" s="21" t="str">
        <x:v>https://stockx.com/about/sx-market-insights/big-facts-current-culture-index-2026/</x:v>
      </x:c>
      <x:c r="K28" s="21" t="str">
        <x:v>https://www.nike.com/w?q=Nike%20Nike%20Killshot%202</x:v>
      </x:c>
    </x:row>
    <x:row r="29" ht="66" customHeight="1">
      <x:c r="A29" s="21" t="str"/>
      <x:c r="B29" s="21" t="str">
        <x:v>Prueba</x:v>
      </x:c>
      <x:c r="C29" s="21" t="str">
        <x:v>Hombre</x:v>
      </x:c>
      <x:c r="D29" s="21" t="str">
        <x:v>Nike lifestyle / runner</x:v>
      </x:c>
      <x:c r="E29" s="21" t="str">
        <x:v>Nike</x:v>
      </x:c>
      <x:c r="F29" s="21" t="str">
        <x:v>Nike Mac Attack</x:v>
      </x:c>
      <x:c r="G29" s="21" t="str">
        <x:v>Grey/Black, Red Crush, Sail, Game Royal</x:v>
      </x:c>
      <x:c r="H29" s="21" t="str">
        <x:v>Hombre 39-44 / surtir 40-43</x:v>
      </x:c>
      <x:c r="I29" s="21" t="str">
        <x:v>Nike vuelve fuerte; mezcla de retro, runner y diario.</x:v>
      </x:c>
      <x:c r="J29" s="21" t="str">
        <x:v>https://stockx.com/about/sx-market-insights/big-facts-current-culture-index-2026/</x:v>
      </x:c>
      <x:c r="K29" s="21" t="str">
        <x:v>https://www.nike.com/w?q=Nike%20Nike%20Mac%20Attack</x:v>
      </x:c>
    </x:row>
    <x:row r="30" ht="66" customHeight="1">
      <x:c r="A30" s="21" t="str"/>
      <x:c r="B30" s="21" t="str">
        <x:v>Prueba</x:v>
      </x:c>
      <x:c r="C30" s="21" t="str">
        <x:v>Hombre</x:v>
      </x:c>
      <x:c r="D30" s="21" t="str">
        <x:v>Nike lifestyle / runner</x:v>
      </x:c>
      <x:c r="E30" s="21" t="str">
        <x:v>Nike</x:v>
      </x:c>
      <x:c r="F30" s="21" t="str">
        <x:v>Nike Total 90 / futbol lifestyle</x:v>
      </x:c>
      <x:c r="G30" s="21" t="str">
        <x:v>White/Black, Silver, Blue, Red</x:v>
      </x:c>
      <x:c r="H30" s="21" t="str">
        <x:v>Hombre 39-44 / surtir 40-43</x:v>
      </x:c>
      <x:c r="I30" s="21" t="str">
        <x:v>Nike vuelve fuerte; mezcla de retro, runner y diario.</x:v>
      </x:c>
      <x:c r="J30" s="21" t="str">
        <x:v>https://stockx.com/about/sx-market-insights/big-facts-current-culture-index-2026/</x:v>
      </x:c>
      <x:c r="K30" s="21" t="str">
        <x:v>https://www.nike.com/w?q=Nike%20Nike%20Total%2090%20%2F%20futbol%20lifestyle</x:v>
      </x:c>
    </x:row>
    <x:row r="31" ht="66" customHeight="1">
      <x:c r="A31" s="21" t="str"/>
      <x:c r="B31" s="21" t="str">
        <x:v>Alta</x:v>
      </x:c>
      <x:c r="C31" s="21" t="str">
        <x:v>Hombre</x:v>
      </x:c>
      <x:c r="D31" s="21" t="str">
        <x:v>Basket actual</x:v>
      </x:c>
      <x:c r="E31" s="21" t="str">
        <x:v>Nike</x:v>
      </x:c>
      <x:c r="F31" s="21" t="str">
        <x:v>Nike Kobe 4 Protro</x:v>
      </x:c>
      <x:c r="G31" s="21" t="str">
        <x:v>Carpe Diem, Philly, Girl Dad, Black/Gold, Lakers</x:v>
      </x:c>
      <x:c r="H31" s="21" t="str">
        <x:v>Hombre 39-45 / basket 41-44</x:v>
      </x:c>
      <x:c r="I31" s="21" t="str">
        <x:v>Firmas actuales con cancha-calle; buenas para jovenes.</x:v>
      </x:c>
      <x:c r="J31" s="21" t="str">
        <x:v>https://www.si.com/fannation/sneakers/news/10-best-back-to-school-shoes-of-2026</x:v>
      </x:c>
      <x:c r="K31" s="21" t="str">
        <x:v>https://www.nike.com/w?q=Nike%20Nike%20Kobe%204%20Protro</x:v>
      </x:c>
    </x:row>
    <x:row r="32" ht="66" customHeight="1">
      <x:c r="A32" s="21" t="str"/>
      <x:c r="B32" s="21" t="str">
        <x:v>Alta</x:v>
      </x:c>
      <x:c r="C32" s="21" t="str">
        <x:v>Hombre</x:v>
      </x:c>
      <x:c r="D32" s="21" t="str">
        <x:v>Basket actual</x:v>
      </x:c>
      <x:c r="E32" s="21" t="str">
        <x:v>Nike</x:v>
      </x:c>
      <x:c r="F32" s="21" t="str">
        <x:v>Nike Kobe 5 Protro</x:v>
      </x:c>
      <x:c r="G32" s="21" t="str">
        <x:v>Bruce Lee, Chaos, Lakers, Year of Mamba, X-Ray</x:v>
      </x:c>
      <x:c r="H32" s="21" t="str">
        <x:v>Hombre 39-45 / basket 41-44</x:v>
      </x:c>
      <x:c r="I32" s="21" t="str">
        <x:v>Firmas actuales con cancha-calle; buenas para jovenes.</x:v>
      </x:c>
      <x:c r="J32" s="21" t="str">
        <x:v>https://www.si.com/fannation/sneakers/news/10-best-back-to-school-shoes-of-2026</x:v>
      </x:c>
      <x:c r="K32" s="21" t="str">
        <x:v>https://www.nike.com/w?q=Nike%20Nike%20Kobe%205%20Protro</x:v>
      </x:c>
    </x:row>
    <x:row r="33" ht="66" customHeight="1">
      <x:c r="A33" s="21" t="str"/>
      <x:c r="B33" s="21" t="str">
        <x:v>Alta</x:v>
      </x:c>
      <x:c r="C33" s="21" t="str">
        <x:v>Hombre</x:v>
      </x:c>
      <x:c r="D33" s="21" t="str">
        <x:v>Basket actual</x:v>
      </x:c>
      <x:c r="E33" s="21" t="str">
        <x:v>Nike</x:v>
      </x:c>
      <x:c r="F33" s="21" t="str">
        <x:v>Nike Kobe 6 Protro</x:v>
      </x:c>
      <x:c r="G33" s="21" t="str">
        <x:v>Grinch, Reverse Grinch, Italian Camo, All-Star, Dodgers</x:v>
      </x:c>
      <x:c r="H33" s="21" t="str">
        <x:v>Hombre 39-45 / basket 41-44</x:v>
      </x:c>
      <x:c r="I33" s="21" t="str">
        <x:v>Firmas actuales con cancha-calle; buenas para jovenes.</x:v>
      </x:c>
      <x:c r="J33" s="21" t="str">
        <x:v>https://www.si.com/fannation/sneakers/news/10-best-back-to-school-shoes-of-2026</x:v>
      </x:c>
      <x:c r="K33" s="21" t="str">
        <x:v>https://www.nike.com/w?q=Nike%20Nike%20Kobe%206%20Protro</x:v>
      </x:c>
    </x:row>
    <x:row r="34" ht="66" customHeight="1">
      <x:c r="A34" s="21" t="str"/>
      <x:c r="B34" s="21" t="str">
        <x:v>Alta</x:v>
      </x:c>
      <x:c r="C34" s="21" t="str">
        <x:v>Hombre</x:v>
      </x:c>
      <x:c r="D34" s="21" t="str">
        <x:v>Basket actual</x:v>
      </x:c>
      <x:c r="E34" s="21" t="str">
        <x:v>Nike</x:v>
      </x:c>
      <x:c r="F34" s="21" t="str">
        <x:v>Nike Kobe 8 Protro</x:v>
      </x:c>
      <x:c r="G34" s="21" t="str">
        <x:v>Halo, Venice Beach, Court Purple, Lakers, Aqua</x:v>
      </x:c>
      <x:c r="H34" s="21" t="str">
        <x:v>Hombre 39-45 / basket 41-44</x:v>
      </x:c>
      <x:c r="I34" s="21" t="str">
        <x:v>Firmas actuales con cancha-calle; buenas para jovenes.</x:v>
      </x:c>
      <x:c r="J34" s="21" t="str">
        <x:v>https://www.si.com/fannation/sneakers/news/10-best-back-to-school-shoes-of-2026</x:v>
      </x:c>
      <x:c r="K34" s="21" t="str">
        <x:v>https://www.nike.com/w?q=Nike%20Nike%20Kobe%208%20Protro</x:v>
      </x:c>
    </x:row>
    <x:row r="35" ht="66" customHeight="1">
      <x:c r="A35" s="21" t="str"/>
      <x:c r="B35" s="21" t="str">
        <x:v>Alta</x:v>
      </x:c>
      <x:c r="C35" s="21" t="str">
        <x:v>Hombre</x:v>
      </x:c>
      <x:c r="D35" s="21" t="str">
        <x:v>Basket actual</x:v>
      </x:c>
      <x:c r="E35" s="21" t="str">
        <x:v>Nike</x:v>
      </x:c>
      <x:c r="F35" s="21" t="str">
        <x:v>Nike Kobe 9 Elite/Low</x:v>
      </x:c>
      <x:c r="G35" s="21" t="str">
        <x:v>Masterpiece, Halo, Beethoven, Black/White</x:v>
      </x:c>
      <x:c r="H35" s="21" t="str">
        <x:v>Hombre 39-45 / basket 41-44</x:v>
      </x:c>
      <x:c r="I35" s="21" t="str">
        <x:v>Firmas actuales con cancha-calle; buenas para jovenes.</x:v>
      </x:c>
      <x:c r="J35" s="21" t="str">
        <x:v>https://www.si.com/fannation/sneakers/news/10-best-back-to-school-shoes-of-2026</x:v>
      </x:c>
      <x:c r="K35" s="21" t="str">
        <x:v>https://www.nike.com/w?q=Nike%20Nike%20Kobe%209%20Elite%2FLow</x:v>
      </x:c>
    </x:row>
    <x:row r="36" ht="66" customHeight="1">
      <x:c r="A36" s="21" t="str"/>
      <x:c r="B36" s="21" t="str">
        <x:v>Alta</x:v>
      </x:c>
      <x:c r="C36" s="21" t="str">
        <x:v>Hombre</x:v>
      </x:c>
      <x:c r="D36" s="21" t="str">
        <x:v>Basket actual</x:v>
      </x:c>
      <x:c r="E36" s="21" t="str">
        <x:v>Nike</x:v>
      </x:c>
      <x:c r="F36" s="21" t="str">
        <x:v>Nike Sabrina 3</x:v>
      </x:c>
      <x:c r="G36" s="21" t="str">
        <x:v>Ivory/Black, Light Blue, Pink, University Red, Lavender</x:v>
      </x:c>
      <x:c r="H36" s="21" t="str">
        <x:v>Hombre 39-45 / basket 41-44</x:v>
      </x:c>
      <x:c r="I36" s="21" t="str">
        <x:v>Firmas actuales con cancha-calle; buenas para jovenes.</x:v>
      </x:c>
      <x:c r="J36" s="21" t="str">
        <x:v>https://www.si.com/fannation/sneakers/news/10-best-back-to-school-shoes-of-2026</x:v>
      </x:c>
      <x:c r="K36" s="21" t="str">
        <x:v>https://www.nike.com/w?q=Nike%20Nike%20Sabrina%203</x:v>
      </x:c>
    </x:row>
    <x:row r="37" ht="66" customHeight="1">
      <x:c r="A37" s="21" t="str"/>
      <x:c r="B37" s="21" t="str">
        <x:v>Alta</x:v>
      </x:c>
      <x:c r="C37" s="21" t="str">
        <x:v>Hombre</x:v>
      </x:c>
      <x:c r="D37" s="21" t="str">
        <x:v>Basket actual</x:v>
      </x:c>
      <x:c r="E37" s="21" t="str">
        <x:v>Nike</x:v>
      </x:c>
      <x:c r="F37" s="21" t="str">
        <x:v>Nike Ja 2/3</x:v>
      </x:c>
      <x:c r="G37" s="21" t="str">
        <x:v>Purple/Lime, Black/Red, Halloween Orange, Light Blue</x:v>
      </x:c>
      <x:c r="H37" s="21" t="str">
        <x:v>Hombre 39-45 / basket 41-44</x:v>
      </x:c>
      <x:c r="I37" s="21" t="str">
        <x:v>Firmas actuales con cancha-calle; buenas para jovenes.</x:v>
      </x:c>
      <x:c r="J37" s="21" t="str">
        <x:v>https://www.si.com/fannation/sneakers/news/10-best-back-to-school-shoes-of-2026</x:v>
      </x:c>
      <x:c r="K37" s="21" t="str">
        <x:v>https://www.nike.com/w?q=Nike%20Nike%20Ja%202%2F3</x:v>
      </x:c>
    </x:row>
    <x:row r="38" ht="66" customHeight="1">
      <x:c r="A38" s="21" t="str"/>
      <x:c r="B38" s="21" t="str">
        <x:v>Media</x:v>
      </x:c>
      <x:c r="C38" s="21" t="str">
        <x:v>Hombre</x:v>
      </x:c>
      <x:c r="D38" s="21" t="str">
        <x:v>Basket actual</x:v>
      </x:c>
      <x:c r="E38" s="21" t="str">
        <x:v>Nike</x:v>
      </x:c>
      <x:c r="F38" s="21" t="str">
        <x:v>Nike KD 17/18/19</x:v>
      </x:c>
      <x:c r="G38" s="21" t="str">
        <x:v>Aunt Pearl, Black/White, Blue/Orange, Red/Black, Silver</x:v>
      </x:c>
      <x:c r="H38" s="21" t="str">
        <x:v>Hombre 39-45 / basket 41-44</x:v>
      </x:c>
      <x:c r="I38" s="21" t="str">
        <x:v>Firmas actuales con cancha-calle; buenas para jovenes.</x:v>
      </x:c>
      <x:c r="J38" s="21" t="str">
        <x:v>https://www.si.com/fannation/sneakers/news/10-best-back-to-school-shoes-of-2026</x:v>
      </x:c>
      <x:c r="K38" s="21" t="str">
        <x:v>https://www.nike.com/w?q=Nike%20Nike%20KD%2017%2F18%2F19</x:v>
      </x:c>
    </x:row>
    <x:row r="39" ht="66" customHeight="1">
      <x:c r="A39" s="21" t="str"/>
      <x:c r="B39" s="21" t="str">
        <x:v>Media</x:v>
      </x:c>
      <x:c r="C39" s="21" t="str">
        <x:v>Hombre</x:v>
      </x:c>
      <x:c r="D39" s="21" t="str">
        <x:v>Basket actual</x:v>
      </x:c>
      <x:c r="E39" s="21" t="str">
        <x:v>Nike</x:v>
      </x:c>
      <x:c r="F39" s="21" t="str">
        <x:v>Nike GT Cut 3/4</x:v>
      </x:c>
      <x:c r="G39" s="21" t="str">
        <x:v>White/Black, Volt, Blue, Orange, Pink/Black</x:v>
      </x:c>
      <x:c r="H39" s="21" t="str">
        <x:v>Hombre 39-45 / basket 41-44</x:v>
      </x:c>
      <x:c r="I39" s="21" t="str">
        <x:v>Firmas actuales con cancha-calle; buenas para jovenes.</x:v>
      </x:c>
      <x:c r="J39" s="21" t="str">
        <x:v>https://www.si.com/fannation/sneakers/news/10-best-back-to-school-shoes-of-2026</x:v>
      </x:c>
      <x:c r="K39" s="21" t="str">
        <x:v>https://www.nike.com/w?q=Nike%20Nike%20GT%20Cut%203%2F4</x:v>
      </x:c>
    </x:row>
    <x:row r="40" ht="66" customHeight="1">
      <x:c r="A40" s="21" t="str"/>
      <x:c r="B40" s="21" t="str">
        <x:v>Alta</x:v>
      </x:c>
      <x:c r="C40" s="21" t="str">
        <x:v>Hombre</x:v>
      </x:c>
      <x:c r="D40" s="21" t="str">
        <x:v>Basket actual</x:v>
      </x:c>
      <x:c r="E40" s="21" t="str">
        <x:v>Nike</x:v>
      </x:c>
      <x:c r="F40" s="21" t="str">
        <x:v>Nike GT Future</x:v>
      </x:c>
      <x:c r="G40" s="21" t="str">
        <x:v>Silver, Black/White, Grey, Sail, Metallic Blue</x:v>
      </x:c>
      <x:c r="H40" s="21" t="str">
        <x:v>Hombre 39-45 / basket 41-44</x:v>
      </x:c>
      <x:c r="I40" s="21" t="str">
        <x:v>Firmas actuales con cancha-calle; buenas para jovenes.</x:v>
      </x:c>
      <x:c r="J40" s="21" t="str">
        <x:v>https://www.si.com/fannation/sneakers/news/10-best-back-to-school-shoes-of-2026</x:v>
      </x:c>
      <x:c r="K40" s="21" t="str">
        <x:v>https://www.nike.com/w?q=Nike%20Nike%20GT%20Future</x:v>
      </x:c>
    </x:row>
    <x:row r="41" ht="66" customHeight="1">
      <x:c r="A41" s="21" t="str"/>
      <x:c r="B41" s="21" t="str">
        <x:v>Media</x:v>
      </x:c>
      <x:c r="C41" s="21" t="str">
        <x:v>Hombre</x:v>
      </x:c>
      <x:c r="D41" s="21" t="str">
        <x:v>Basket actual</x:v>
      </x:c>
      <x:c r="E41" s="21" t="str">
        <x:v>Nike</x:v>
      </x:c>
      <x:c r="F41" s="21" t="str">
        <x:v>Nike LeBron 22/23</x:v>
      </x:c>
      <x:c r="G41" s="21" t="str">
        <x:v>Black/Gold, Lakers, White/Navy, Red/Black</x:v>
      </x:c>
      <x:c r="H41" s="21" t="str">
        <x:v>Hombre 39-45 / basket 41-44</x:v>
      </x:c>
      <x:c r="I41" s="21" t="str">
        <x:v>Firmas actuales con cancha-calle; buenas para jovenes.</x:v>
      </x:c>
      <x:c r="J41" s="21" t="str">
        <x:v>https://www.si.com/fannation/sneakers/news/10-best-back-to-school-shoes-of-2026</x:v>
      </x:c>
      <x:c r="K41" s="21" t="str">
        <x:v>https://www.nike.com/w?q=Nike%20Nike%20LeBron%2022%2F23</x:v>
      </x:c>
    </x:row>
    <x:row r="42" ht="66" customHeight="1">
      <x:c r="A42" s="21" t="str"/>
      <x:c r="B42" s="21" t="str">
        <x:v>Alta</x:v>
      </x:c>
      <x:c r="C42" s="21" t="str">
        <x:v>Hombre</x:v>
      </x:c>
      <x:c r="D42" s="21" t="str">
        <x:v>Basket actual</x:v>
      </x:c>
      <x:c r="E42" s="21" t="str">
        <x:v>Nike</x:v>
      </x:c>
      <x:c r="F42" s="21" t="str">
        <x:v>Nike A'ja Wilson A'One/A'Two</x:v>
      </x:c>
      <x:c r="G42" s="21" t="str">
        <x:v>Cream/Black, Pink, Silver, Burgundy, White/Green</x:v>
      </x:c>
      <x:c r="H42" s="21" t="str">
        <x:v>Hombre 39-45 / basket 41-44</x:v>
      </x:c>
      <x:c r="I42" s="21" t="str">
        <x:v>Firmas actuales con cancha-calle; buenas para jovenes.</x:v>
      </x:c>
      <x:c r="J42" s="21" t="str">
        <x:v>https://www.si.com/fannation/sneakers/news/10-best-back-to-school-shoes-of-2026</x:v>
      </x:c>
      <x:c r="K42" s="21" t="str">
        <x:v>https://www.nike.com/w?q=Nike%20Nike%20A'ja%20Wilson%20A'One%2FA'Two</x:v>
      </x:c>
    </x:row>
    <x:row r="43" ht="66" customHeight="1">
      <x:c r="A43" s="21" t="str"/>
      <x:c r="B43" s="21" t="str">
        <x:v>Alta</x:v>
      </x:c>
      <x:c r="C43" s="21" t="str">
        <x:v>Hombre</x:v>
      </x:c>
      <x:c r="D43" s="21" t="str">
        <x:v>Adidas terrace / moda</x:v>
      </x:c>
      <x:c r="E43" s="21" t="str">
        <x:v>adidas</x:v>
      </x:c>
      <x:c r="F43" s="21" t="str">
        <x:v>Samba OG</x:v>
      </x:c>
      <x:c r="G43" s="21" t="str">
        <x:v>White/Black, Black/White, Collegiate Green, Navy, Burgundy</x:v>
      </x:c>
      <x:c r="H43" s="21" t="str">
        <x:v>Hombre 39-44 / surtir 40-43</x:v>
      </x:c>
      <x:c r="I43" s="21" t="str">
        <x:v>Terrace, futbol y retro siguen fuertes; faciles para outfits.</x:v>
      </x:c>
      <x:c r="J43" s="21" t="str">
        <x:v>https://www.adidas.com/us/release-dates</x:v>
      </x:c>
      <x:c r="K43" s="21" t="str">
        <x:v>https://www.adidas.com/us/search?q=adidas%20Samba%20OG</x:v>
      </x:c>
    </x:row>
    <x:row r="44" ht="66" customHeight="1">
      <x:c r="A44" s="21" t="str"/>
      <x:c r="B44" s="21" t="str">
        <x:v>Alta</x:v>
      </x:c>
      <x:c r="C44" s="21" t="str">
        <x:v>Hombre</x:v>
      </x:c>
      <x:c r="D44" s="21" t="str">
        <x:v>Adidas terrace / moda</x:v>
      </x:c>
      <x:c r="E44" s="21" t="str">
        <x:v>adidas</x:v>
      </x:c>
      <x:c r="F44" s="21" t="str">
        <x:v>Samba LT / Pony Hair</x:v>
      </x:c>
      <x:c r="G44" s="21" t="str">
        <x:v>Black/White, Brown Pony, Leopard, Silver, Cream</x:v>
      </x:c>
      <x:c r="H44" s="21" t="str">
        <x:v>Hombre 39-44 / surtir 40-43</x:v>
      </x:c>
      <x:c r="I44" s="21" t="str">
        <x:v>Terrace, futbol y retro siguen fuertes; faciles para outfits.</x:v>
      </x:c>
      <x:c r="J44" s="21" t="str">
        <x:v>https://www.adidas.com/us/release-dates</x:v>
      </x:c>
      <x:c r="K44" s="21" t="str">
        <x:v>https://www.adidas.com/us/search?q=adidas%20Samba%20LT%20%2F%20Pony%20Hair</x:v>
      </x:c>
    </x:row>
    <x:row r="45" ht="66" customHeight="1">
      <x:c r="A45" s="21" t="str"/>
      <x:c r="B45" s="21" t="str">
        <x:v>Alta</x:v>
      </x:c>
      <x:c r="C45" s="21" t="str">
        <x:v>Hombre</x:v>
      </x:c>
      <x:c r="D45" s="21" t="str">
        <x:v>Adidas terrace / moda</x:v>
      </x:c>
      <x:c r="E45" s="21" t="str">
        <x:v>adidas</x:v>
      </x:c>
      <x:c r="F45" s="21" t="str">
        <x:v>Gazelle Indoor</x:v>
      </x:c>
      <x:c r="G45" s="21" t="str">
        <x:v>Blue/Gum, Green/Gum, Burgundy/Gum, Pink, Yellow Butter</x:v>
      </x:c>
      <x:c r="H45" s="21" t="str">
        <x:v>Hombre 39-44 / surtir 40-43</x:v>
      </x:c>
      <x:c r="I45" s="21" t="str">
        <x:v>Terrace, futbol y retro siguen fuertes; faciles para outfits.</x:v>
      </x:c>
      <x:c r="J45" s="21" t="str">
        <x:v>https://www.adidas.com/us/release-dates</x:v>
      </x:c>
      <x:c r="K45" s="21" t="str">
        <x:v>https://www.adidas.com/us/search?q=adidas%20Gazelle%20Indoor</x:v>
      </x:c>
    </x:row>
    <x:row r="46" ht="66" customHeight="1">
      <x:c r="A46" s="21" t="str"/>
      <x:c r="B46" s="21" t="str">
        <x:v>Alta</x:v>
      </x:c>
      <x:c r="C46" s="21" t="str">
        <x:v>Hombre</x:v>
      </x:c>
      <x:c r="D46" s="21" t="str">
        <x:v>Adidas terrace / moda</x:v>
      </x:c>
      <x:c r="E46" s="21" t="str">
        <x:v>adidas</x:v>
      </x:c>
      <x:c r="F46" s="21" t="str">
        <x:v>Handball Spezial</x:v>
      </x:c>
      <x:c r="G46" s="21" t="str">
        <x:v>Navy/Gum, Brown, Light Blue, Green, Black/Gum</x:v>
      </x:c>
      <x:c r="H46" s="21" t="str">
        <x:v>Hombre 39-44 / surtir 40-43</x:v>
      </x:c>
      <x:c r="I46" s="21" t="str">
        <x:v>Terrace, futbol y retro siguen fuertes; faciles para outfits.</x:v>
      </x:c>
      <x:c r="J46" s="21" t="str">
        <x:v>https://www.adidas.com/us/release-dates</x:v>
      </x:c>
      <x:c r="K46" s="21" t="str">
        <x:v>https://www.adidas.com/us/search?q=adidas%20Handball%20Spezial</x:v>
      </x:c>
    </x:row>
    <x:row r="47" ht="66" customHeight="1">
      <x:c r="A47" s="21" t="str"/>
      <x:c r="B47" s="21" t="str">
        <x:v>Alta</x:v>
      </x:c>
      <x:c r="C47" s="21" t="str">
        <x:v>Hombre</x:v>
      </x:c>
      <x:c r="D47" s="21" t="str">
        <x:v>Adidas terrace / moda</x:v>
      </x:c>
      <x:c r="E47" s="21" t="str">
        <x:v>adidas</x:v>
      </x:c>
      <x:c r="F47" s="21" t="str">
        <x:v>Campus 00s</x:v>
      </x:c>
      <x:c r="G47" s="21" t="str">
        <x:v>Grey/White, Black/White, Green, Brown, Blue</x:v>
      </x:c>
      <x:c r="H47" s="21" t="str">
        <x:v>Hombre 39-44 / surtir 40-43</x:v>
      </x:c>
      <x:c r="I47" s="21" t="str">
        <x:v>Terrace, futbol y retro siguen fuertes; faciles para outfits.</x:v>
      </x:c>
      <x:c r="J47" s="21" t="str">
        <x:v>https://www.adidas.com/us/release-dates</x:v>
      </x:c>
      <x:c r="K47" s="21" t="str">
        <x:v>https://www.adidas.com/us/search?q=adidas%20Campus%2000s</x:v>
      </x:c>
    </x:row>
    <x:row r="48" ht="66" customHeight="1">
      <x:c r="A48" s="21" t="str"/>
      <x:c r="B48" s="21" t="str">
        <x:v>Media</x:v>
      </x:c>
      <x:c r="C48" s="21" t="str">
        <x:v>Hombre</x:v>
      </x:c>
      <x:c r="D48" s="21" t="str">
        <x:v>Adidas terrace / moda</x:v>
      </x:c>
      <x:c r="E48" s="21" t="str">
        <x:v>adidas</x:v>
      </x:c>
      <x:c r="F48" s="21" t="str">
        <x:v>SL 72 RS</x:v>
      </x:c>
      <x:c r="G48" s="21" t="str">
        <x:v>Yellow, Blue, Green, Red, Silver</x:v>
      </x:c>
      <x:c r="H48" s="21" t="str">
        <x:v>Hombre 39-44 / surtir 40-43</x:v>
      </x:c>
      <x:c r="I48" s="21" t="str">
        <x:v>Terrace, futbol y retro siguen fuertes; faciles para outfits.</x:v>
      </x:c>
      <x:c r="J48" s="21" t="str">
        <x:v>https://www.adidas.com/us/release-dates</x:v>
      </x:c>
      <x:c r="K48" s="21" t="str">
        <x:v>https://www.adidas.com/us/search?q=adidas%20SL%2072%20RS</x:v>
      </x:c>
    </x:row>
    <x:row r="49" ht="66" customHeight="1">
      <x:c r="A49" s="21" t="str"/>
      <x:c r="B49" s="21" t="str">
        <x:v>Media</x:v>
      </x:c>
      <x:c r="C49" s="21" t="str">
        <x:v>Hombre</x:v>
      </x:c>
      <x:c r="D49" s="21" t="str">
        <x:v>Adidas terrace / moda</x:v>
      </x:c>
      <x:c r="E49" s="21" t="str">
        <x:v>adidas</x:v>
      </x:c>
      <x:c r="F49" s="21" t="str">
        <x:v>Tokyo</x:v>
      </x:c>
      <x:c r="G49" s="21" t="str">
        <x:v>Black/White, Silver, Red, Navy, Yellow</x:v>
      </x:c>
      <x:c r="H49" s="21" t="str">
        <x:v>Hombre 39-44 / surtir 40-43</x:v>
      </x:c>
      <x:c r="I49" s="21" t="str">
        <x:v>Terrace, futbol y retro siguen fuertes; faciles para outfits.</x:v>
      </x:c>
      <x:c r="J49" s="21" t="str">
        <x:v>https://www.adidas.com/us/release-dates</x:v>
      </x:c>
      <x:c r="K49" s="21" t="str">
        <x:v>https://www.adidas.com/us/search?q=adidas%20Tokyo</x:v>
      </x:c>
    </x:row>
    <x:row r="50" ht="66" customHeight="1">
      <x:c r="A50" s="21" t="str"/>
      <x:c r="B50" s="21" t="str">
        <x:v>Media</x:v>
      </x:c>
      <x:c r="C50" s="21" t="str">
        <x:v>Hombre</x:v>
      </x:c>
      <x:c r="D50" s="21" t="str">
        <x:v>Adidas terrace / moda</x:v>
      </x:c>
      <x:c r="E50" s="21" t="str">
        <x:v>adidas</x:v>
      </x:c>
      <x:c r="F50" s="21" t="str">
        <x:v>Japan</x:v>
      </x:c>
      <x:c r="G50" s="21" t="str">
        <x:v>White/Red, White/Green, Black/White, Cream</x:v>
      </x:c>
      <x:c r="H50" s="21" t="str">
        <x:v>Hombre 39-44 / surtir 40-43</x:v>
      </x:c>
      <x:c r="I50" s="21" t="str">
        <x:v>Terrace, futbol y retro siguen fuertes; faciles para outfits.</x:v>
      </x:c>
      <x:c r="J50" s="21" t="str">
        <x:v>https://www.adidas.com/us/release-dates</x:v>
      </x:c>
      <x:c r="K50" s="21" t="str">
        <x:v>https://www.adidas.com/us/search?q=adidas%20Japan</x:v>
      </x:c>
    </x:row>
    <x:row r="51" ht="66" customHeight="1">
      <x:c r="A51" s="21" t="str"/>
      <x:c r="B51" s="21" t="str">
        <x:v>Media</x:v>
      </x:c>
      <x:c r="C51" s="21" t="str">
        <x:v>Hombre</x:v>
      </x:c>
      <x:c r="D51" s="21" t="str">
        <x:v>Adidas terrace / moda</x:v>
      </x:c>
      <x:c r="E51" s="21" t="str">
        <x:v>adidas</x:v>
      </x:c>
      <x:c r="F51" s="21" t="str">
        <x:v>Taekwondo</x:v>
      </x:c>
      <x:c r="G51" s="21" t="str">
        <x:v>Black/White, White/Black, Silver, Cream</x:v>
      </x:c>
      <x:c r="H51" s="21" t="str">
        <x:v>Hombre 39-44 / surtir 40-43</x:v>
      </x:c>
      <x:c r="I51" s="21" t="str">
        <x:v>Terrace, futbol y retro siguen fuertes; faciles para outfits.</x:v>
      </x:c>
      <x:c r="J51" s="21" t="str">
        <x:v>https://www.adidas.com/us/release-dates</x:v>
      </x:c>
      <x:c r="K51" s="21" t="str">
        <x:v>https://www.adidas.com/us/search?q=adidas%20Taekwondo</x:v>
      </x:c>
    </x:row>
    <x:row r="52" ht="66" customHeight="1">
      <x:c r="A52" s="21" t="str"/>
      <x:c r="B52" s="21" t="str">
        <x:v>Media</x:v>
      </x:c>
      <x:c r="C52" s="21" t="str">
        <x:v>Hombre</x:v>
      </x:c>
      <x:c r="D52" s="21" t="str">
        <x:v>Adidas terrace / moda</x:v>
      </x:c>
      <x:c r="E52" s="21" t="str">
        <x:v>adidas</x:v>
      </x:c>
      <x:c r="F52" s="21" t="str">
        <x:v>Superstar</x:v>
      </x:c>
      <x:c r="G52" s="21" t="str">
        <x:v>White/Black, Black/White, Shell Toe Cream, Burgundy</x:v>
      </x:c>
      <x:c r="H52" s="21" t="str">
        <x:v>Hombre 39-44 / surtir 40-43</x:v>
      </x:c>
      <x:c r="I52" s="21" t="str">
        <x:v>Terrace, futbol y retro siguen fuertes; faciles para outfits.</x:v>
      </x:c>
      <x:c r="J52" s="21" t="str">
        <x:v>https://www.adidas.com/us/release-dates</x:v>
      </x:c>
      <x:c r="K52" s="21" t="str">
        <x:v>https://www.adidas.com/us/search?q=adidas%20Superstar</x:v>
      </x:c>
    </x:row>
    <x:row r="53" ht="66" customHeight="1">
      <x:c r="A53" s="21" t="str"/>
      <x:c r="B53" s="21" t="str">
        <x:v>Prueba</x:v>
      </x:c>
      <x:c r="C53" s="21" t="str">
        <x:v>Hombre</x:v>
      </x:c>
      <x:c r="D53" s="21" t="str">
        <x:v>Adidas terrace / moda</x:v>
      </x:c>
      <x:c r="E53" s="21" t="str">
        <x:v>adidas</x:v>
      </x:c>
      <x:c r="F53" s="21" t="str">
        <x:v>Stan Smith</x:v>
      </x:c>
      <x:c r="G53" s="21" t="str">
        <x:v>White/Green, White/Navy, Cream/Gum, Black</x:v>
      </x:c>
      <x:c r="H53" s="21" t="str">
        <x:v>Hombre 39-44 / surtir 40-43</x:v>
      </x:c>
      <x:c r="I53" s="21" t="str">
        <x:v>Terrace, futbol y retro siguen fuertes; faciles para outfits.</x:v>
      </x:c>
      <x:c r="J53" s="21" t="str">
        <x:v>https://www.adidas.com/us/release-dates</x:v>
      </x:c>
      <x:c r="K53" s="21" t="str">
        <x:v>https://www.adidas.com/us/search?q=adidas%20Stan%20Smith</x:v>
      </x:c>
    </x:row>
    <x:row r="54" ht="66" customHeight="1">
      <x:c r="A54" s="21" t="str"/>
      <x:c r="B54" s="21" t="str">
        <x:v>Media</x:v>
      </x:c>
      <x:c r="C54" s="21" t="str">
        <x:v>Hombre</x:v>
      </x:c>
      <x:c r="D54" s="21" t="str">
        <x:v>Adidas terrace / moda</x:v>
      </x:c>
      <x:c r="E54" s="21" t="str">
        <x:v>adidas</x:v>
      </x:c>
      <x:c r="F54" s="21" t="str">
        <x:v>Adistar XLG 2.0</x:v>
      </x:c>
      <x:c r="G54" s="21" t="str">
        <x:v>Silver/Grey, White/Black, Cream, Blue, Black</x:v>
      </x:c>
      <x:c r="H54" s="21" t="str">
        <x:v>Hombre 39-44 / surtir 40-43</x:v>
      </x:c>
      <x:c r="I54" s="21" t="str">
        <x:v>Terrace, futbol y retro siguen fuertes; faciles para outfits.</x:v>
      </x:c>
      <x:c r="J54" s="21" t="str">
        <x:v>https://www.adidas.com/us/release-dates</x:v>
      </x:c>
      <x:c r="K54" s="21" t="str">
        <x:v>https://www.adidas.com/us/search?q=adidas%20Adistar%20XLG%202.0</x:v>
      </x:c>
    </x:row>
    <x:row r="55" ht="66" customHeight="1">
      <x:c r="A55" s="21" t="str"/>
      <x:c r="B55" s="21" t="str">
        <x:v>Alta</x:v>
      </x:c>
      <x:c r="C55" s="21" t="str">
        <x:v>Hombre</x:v>
      </x:c>
      <x:c r="D55" s="21" t="str">
        <x:v>Adidas terrace / moda</x:v>
      </x:c>
      <x:c r="E55" s="21" t="str">
        <x:v>adidas</x:v>
      </x:c>
      <x:c r="F55" s="21" t="str">
        <x:v>Adizero EVO SL</x:v>
      </x:c>
      <x:c r="G55" s="21" t="str">
        <x:v>Cloud White, Core Black, Silver Metallic, Solar Red</x:v>
      </x:c>
      <x:c r="H55" s="21" t="str">
        <x:v>Hombre 39-44 / surtir 40-43</x:v>
      </x:c>
      <x:c r="I55" s="21" t="str">
        <x:v>Terrace, futbol y retro siguen fuertes; faciles para outfits.</x:v>
      </x:c>
      <x:c r="J55" s="21" t="str">
        <x:v>https://www.adidas.com/us/release-dates</x:v>
      </x:c>
      <x:c r="K55" s="21" t="str">
        <x:v>https://www.adidas.com/us/search?q=adidas%20Adizero%20EVO%20SL</x:v>
      </x:c>
    </x:row>
    <x:row r="56" ht="66" customHeight="1">
      <x:c r="A56" s="21" t="str"/>
      <x:c r="B56" s="21" t="str">
        <x:v>Media</x:v>
      </x:c>
      <x:c r="C56" s="21" t="str">
        <x:v>Hombre</x:v>
      </x:c>
      <x:c r="D56" s="21" t="str">
        <x:v>Adidas terrace / moda</x:v>
      </x:c>
      <x:c r="E56" s="21" t="str">
        <x:v>adidas</x:v>
      </x:c>
      <x:c r="F56" s="21" t="str">
        <x:v>Boston 12/13</x:v>
      </x:c>
      <x:c r="G56" s="21" t="str">
        <x:v>Core Black, White, Silver, Lucent Blue, Solar Orange</x:v>
      </x:c>
      <x:c r="H56" s="21" t="str">
        <x:v>Hombre 39-44 / surtir 40-43</x:v>
      </x:c>
      <x:c r="I56" s="21" t="str">
        <x:v>Terrace, futbol y retro siguen fuertes; faciles para outfits.</x:v>
      </x:c>
      <x:c r="J56" s="21" t="str">
        <x:v>https://www.adidas.com/us/release-dates</x:v>
      </x:c>
      <x:c r="K56" s="21" t="str">
        <x:v>https://www.adidas.com/us/search?q=adidas%20Boston%2012%2F13</x:v>
      </x:c>
    </x:row>
    <x:row r="57" ht="66" customHeight="1">
      <x:c r="A57" s="21" t="str"/>
      <x:c r="B57" s="21" t="str">
        <x:v>Media</x:v>
      </x:c>
      <x:c r="C57" s="21" t="str">
        <x:v>Hombre</x:v>
      </x:c>
      <x:c r="D57" s="21" t="str">
        <x:v>Adidas terrace / moda</x:v>
      </x:c>
      <x:c r="E57" s="21" t="str">
        <x:v>adidas</x:v>
      </x:c>
      <x:c r="F57" s="21" t="str">
        <x:v>Adios Pro 4</x:v>
      </x:c>
      <x:c r="G57" s="21" t="str">
        <x:v>White/Black, Solar Red, Silver, Black/Green</x:v>
      </x:c>
      <x:c r="H57" s="21" t="str">
        <x:v>Hombre 39-44 / surtir 40-43</x:v>
      </x:c>
      <x:c r="I57" s="21" t="str">
        <x:v>Terrace, futbol y retro siguen fuertes; faciles para outfits.</x:v>
      </x:c>
      <x:c r="J57" s="21" t="str">
        <x:v>https://www.adidas.com/us/release-dates</x:v>
      </x:c>
      <x:c r="K57" s="21" t="str">
        <x:v>https://www.adidas.com/us/search?q=adidas%20Adios%20Pro%204</x:v>
      </x:c>
    </x:row>
    <x:row r="58" ht="66" customHeight="1">
      <x:c r="A58" s="21" t="str"/>
      <x:c r="B58" s="21" t="str">
        <x:v>Alta</x:v>
      </x:c>
      <x:c r="C58" s="21" t="str">
        <x:v>Hombre</x:v>
      </x:c>
      <x:c r="D58" s="21" t="str">
        <x:v>Adidas terrace / moda</x:v>
      </x:c>
      <x:c r="E58" s="21" t="str">
        <x:v>adidas</x:v>
      </x:c>
      <x:c r="F58" s="21" t="str">
        <x:v>Bad Bunny BadBo 1.0</x:v>
      </x:c>
      <x:c r="G58" s="21" t="str">
        <x:v>Resilience brown, Black, Cream, Blue, Maroon</x:v>
      </x:c>
      <x:c r="H58" s="21" t="str">
        <x:v>Hombre 39-44 / surtir 40-43</x:v>
      </x:c>
      <x:c r="I58" s="21" t="str">
        <x:v>Terrace, futbol y retro siguen fuertes; faciles para outfits.</x:v>
      </x:c>
      <x:c r="J58" s="21" t="str">
        <x:v>https://www.adidas.com/us/release-dates</x:v>
      </x:c>
      <x:c r="K58" s="21" t="str">
        <x:v>https://www.adidas.com/us/search?q=adidas%20Bad%20Bunny%20BadBo%201.0</x:v>
      </x:c>
    </x:row>
    <x:row r="59" ht="66" customHeight="1">
      <x:c r="A59" s="21" t="str"/>
      <x:c r="B59" s="21" t="str">
        <x:v>Alta</x:v>
      </x:c>
      <x:c r="C59" s="21" t="str">
        <x:v>Hombre</x:v>
      </x:c>
      <x:c r="D59" s="21" t="str">
        <x:v>Adidas terrace / moda</x:v>
      </x:c>
      <x:c r="E59" s="21" t="str">
        <x:v>adidas</x:v>
      </x:c>
      <x:c r="F59" s="21" t="str">
        <x:v>Anthony Edwards AE 1</x:v>
      </x:c>
      <x:c r="G59" s="21" t="str">
        <x:v>MX Charcoal, New Wave, All-Star, Black/White</x:v>
      </x:c>
      <x:c r="H59" s="21" t="str">
        <x:v>Hombre 39-44 / surtir 40-43</x:v>
      </x:c>
      <x:c r="I59" s="21" t="str">
        <x:v>Terrace, futbol y retro siguen fuertes; faciles para outfits.</x:v>
      </x:c>
      <x:c r="J59" s="21" t="str">
        <x:v>https://www.adidas.com/us/release-dates</x:v>
      </x:c>
      <x:c r="K59" s="21" t="str">
        <x:v>https://www.adidas.com/us/search?q=adidas%20Anthony%20Edwards%20AE%201</x:v>
      </x:c>
    </x:row>
    <x:row r="60" ht="66" customHeight="1">
      <x:c r="A60" s="21" t="str"/>
      <x:c r="B60" s="21" t="str">
        <x:v>Alta</x:v>
      </x:c>
      <x:c r="C60" s="21" t="str">
        <x:v>Hombre</x:v>
      </x:c>
      <x:c r="D60" s="21" t="str">
        <x:v>Adidas terrace / moda</x:v>
      </x:c>
      <x:c r="E60" s="21" t="str">
        <x:v>adidas</x:v>
      </x:c>
      <x:c r="F60" s="21" t="str">
        <x:v>Anthony Edwards AE 2</x:v>
      </x:c>
      <x:c r="G60" s="21" t="str">
        <x:v>Multicolor, Black/White, Orange, Blue, Silver</x:v>
      </x:c>
      <x:c r="H60" s="21" t="str">
        <x:v>Hombre 39-44 / surtir 40-43</x:v>
      </x:c>
      <x:c r="I60" s="21" t="str">
        <x:v>Terrace, futbol y retro siguen fuertes; faciles para outfits.</x:v>
      </x:c>
      <x:c r="J60" s="21" t="str">
        <x:v>https://www.adidas.com/us/release-dates</x:v>
      </x:c>
      <x:c r="K60" s="21" t="str">
        <x:v>https://www.adidas.com/us/search?q=adidas%20Anthony%20Edwards%20AE%202</x:v>
      </x:c>
    </x:row>
    <x:row r="61" ht="66" customHeight="1">
      <x:c r="A61" s="21" t="str"/>
      <x:c r="B61" s="21" t="str">
        <x:v>Media</x:v>
      </x:c>
      <x:c r="C61" s="21" t="str">
        <x:v>Hombre</x:v>
      </x:c>
      <x:c r="D61" s="21" t="str">
        <x:v>Adidas terrace / moda</x:v>
      </x:c>
      <x:c r="E61" s="21" t="str">
        <x:v>adidas</x:v>
      </x:c>
      <x:c r="F61" s="21" t="str">
        <x:v>Harden Vol. 9/10</x:v>
      </x:c>
      <x:c r="G61" s="21" t="str">
        <x:v>Black/Red, Silver/Black, White/Black, Pink, Blue</x:v>
      </x:c>
      <x:c r="H61" s="21" t="str">
        <x:v>Hombre 39-44 / surtir 40-43</x:v>
      </x:c>
      <x:c r="I61" s="21" t="str">
        <x:v>Terrace, futbol y retro siguen fuertes; faciles para outfits.</x:v>
      </x:c>
      <x:c r="J61" s="21" t="str">
        <x:v>https://www.adidas.com/us/release-dates</x:v>
      </x:c>
      <x:c r="K61" s="21" t="str">
        <x:v>https://www.adidas.com/us/search?q=adidas%20Harden%20Vol.%209%2F10</x:v>
      </x:c>
    </x:row>
    <x:row r="62" ht="66" customHeight="1">
      <x:c r="A62" s="21" t="str"/>
      <x:c r="B62" s="21" t="str">
        <x:v>Prueba</x:v>
      </x:c>
      <x:c r="C62" s="21" t="str">
        <x:v>Hombre</x:v>
      </x:c>
      <x:c r="D62" s="21" t="str">
        <x:v>Adidas terrace / moda</x:v>
      </x:c>
      <x:c r="E62" s="21" t="str">
        <x:v>adidas</x:v>
      </x:c>
      <x:c r="F62" s="21" t="str">
        <x:v>Dame 9/10</x:v>
      </x:c>
      <x:c r="G62" s="21" t="str">
        <x:v>Black/Red, Blue/Orange, White/Black, Purple</x:v>
      </x:c>
      <x:c r="H62" s="21" t="str">
        <x:v>Hombre 39-44 / surtir 40-43</x:v>
      </x:c>
      <x:c r="I62" s="21" t="str">
        <x:v>Terrace, futbol y retro siguen fuertes; faciles para outfits.</x:v>
      </x:c>
      <x:c r="J62" s="21" t="str">
        <x:v>https://www.adidas.com/us/release-dates</x:v>
      </x:c>
      <x:c r="K62" s="21" t="str">
        <x:v>https://www.adidas.com/us/search?q=adidas%20Dame%209%2F10</x:v>
      </x:c>
    </x:row>
    <x:row r="63" ht="66" customHeight="1">
      <x:c r="A63" s="21" t="str"/>
      <x:c r="B63" s="21" t="str">
        <x:v>Alta</x:v>
      </x:c>
      <x:c r="C63" s="21" t="str">
        <x:v>Hombre</x:v>
      </x:c>
      <x:c r="D63" s="21" t="str">
        <x:v>New Balance / ASICS runner</x:v>
      </x:c>
      <x:c r="E63" s="21" t="str">
        <x:v>New Balance</x:v>
      </x:c>
      <x:c r="F63" s="21" t="str">
        <x:v>New Balance 530</x:v>
      </x:c>
      <x:c r="G63" s="21" t="str">
        <x:v>White/Silver, White/Navy, Grey, Sea Salt, Beige</x:v>
      </x:c>
      <x:c r="H63" s="21" t="str">
        <x:v>Hombre 39-44 / surtir 40-43</x:v>
      </x:c>
      <x:c r="I63" s="21" t="str">
        <x:v>Y2K runner y dad-shoe siguen vendiendo en moda calle.</x:v>
      </x:c>
      <x:c r="J63" s="21" t="str">
        <x:v>https://stockx.com/about/sx-market-insights/big-facts-current-culture-index-2026/</x:v>
      </x:c>
      <x:c r="K63" s="21" t="str">
        <x:v>https://www.newbalance.com/search?q=New%20Balance%20New%20Balance%20530</x:v>
      </x:c>
    </x:row>
    <x:row r="64" ht="66" customHeight="1">
      <x:c r="A64" s="21" t="str"/>
      <x:c r="B64" s="21" t="str">
        <x:v>Alta</x:v>
      </x:c>
      <x:c r="C64" s="21" t="str">
        <x:v>Hombre</x:v>
      </x:c>
      <x:c r="D64" s="21" t="str">
        <x:v>New Balance / ASICS runner</x:v>
      </x:c>
      <x:c r="E64" s="21" t="str">
        <x:v>New Balance</x:v>
      </x:c>
      <x:c r="F64" s="21" t="str">
        <x:v>New Balance 9060</x:v>
      </x:c>
      <x:c r="G64" s="21" t="str">
        <x:v>Grey, Sea Salt, Black, Rain Cloud, Moonbeam</x:v>
      </x:c>
      <x:c r="H64" s="21" t="str">
        <x:v>Hombre 39-44 / surtir 40-43</x:v>
      </x:c>
      <x:c r="I64" s="21" t="str">
        <x:v>Y2K runner y dad-shoe siguen vendiendo en moda calle.</x:v>
      </x:c>
      <x:c r="J64" s="21" t="str">
        <x:v>https://stockx.com/about/sx-market-insights/big-facts-current-culture-index-2026/</x:v>
      </x:c>
      <x:c r="K64" s="21" t="str">
        <x:v>https://www.newbalance.com/search?q=New%20Balance%20New%20Balance%209060</x:v>
      </x:c>
    </x:row>
    <x:row r="65" ht="66" customHeight="1">
      <x:c r="A65" s="21" t="str"/>
      <x:c r="B65" s="21" t="str">
        <x:v>Alta</x:v>
      </x:c>
      <x:c r="C65" s="21" t="str">
        <x:v>Hombre</x:v>
      </x:c>
      <x:c r="D65" s="21" t="str">
        <x:v>New Balance / ASICS runner</x:v>
      </x:c>
      <x:c r="E65" s="21" t="str">
        <x:v>New Balance</x:v>
      </x:c>
      <x:c r="F65" s="21" t="str">
        <x:v>New Balance 1906R</x:v>
      </x:c>
      <x:c r="G65" s="21" t="str">
        <x:v>Silver Metallic, Protection Pack, Black, Navy, Rose</x:v>
      </x:c>
      <x:c r="H65" s="21" t="str">
        <x:v>Hombre 39-44 / surtir 40-43</x:v>
      </x:c>
      <x:c r="I65" s="21" t="str">
        <x:v>Y2K runner y dad-shoe siguen vendiendo en moda calle.</x:v>
      </x:c>
      <x:c r="J65" s="21" t="str">
        <x:v>https://stockx.com/about/sx-market-insights/big-facts-current-culture-index-2026/</x:v>
      </x:c>
      <x:c r="K65" s="21" t="str">
        <x:v>https://www.newbalance.com/search?q=New%20Balance%20New%20Balance%201906R</x:v>
      </x:c>
    </x:row>
    <x:row r="66" ht="66" customHeight="1">
      <x:c r="A66" s="21" t="str"/>
      <x:c r="B66" s="21" t="str">
        <x:v>Media</x:v>
      </x:c>
      <x:c r="C66" s="21" t="str">
        <x:v>Hombre</x:v>
      </x:c>
      <x:c r="D66" s="21" t="str">
        <x:v>New Balance / ASICS runner</x:v>
      </x:c>
      <x:c r="E66" s="21" t="str">
        <x:v>New Balance</x:v>
      </x:c>
      <x:c r="F66" s="21" t="str">
        <x:v>New Balance 2002R</x:v>
      </x:c>
      <x:c r="G66" s="21" t="str">
        <x:v>Rain Cloud, Protection Pack, Grey, Black, Navy</x:v>
      </x:c>
      <x:c r="H66" s="21" t="str">
        <x:v>Hombre 39-44 / surtir 40-43</x:v>
      </x:c>
      <x:c r="I66" s="21" t="str">
        <x:v>Y2K runner y dad-shoe siguen vendiendo en moda calle.</x:v>
      </x:c>
      <x:c r="J66" s="21" t="str">
        <x:v>https://stockx.com/about/sx-market-insights/big-facts-current-culture-index-2026/</x:v>
      </x:c>
      <x:c r="K66" s="21" t="str">
        <x:v>https://www.newbalance.com/search?q=New%20Balance%20New%20Balance%202002R</x:v>
      </x:c>
    </x:row>
    <x:row r="67" ht="66" customHeight="1">
      <x:c r="A67" s="21" t="str"/>
      <x:c r="B67" s="21" t="str">
        <x:v>Media</x:v>
      </x:c>
      <x:c r="C67" s="21" t="str">
        <x:v>Hombre</x:v>
      </x:c>
      <x:c r="D67" s="21" t="str">
        <x:v>New Balance / ASICS runner</x:v>
      </x:c>
      <x:c r="E67" s="21" t="str">
        <x:v>New Balance</x:v>
      </x:c>
      <x:c r="F67" s="21" t="str">
        <x:v>New Balance 740</x:v>
      </x:c>
      <x:c r="G67" s="21" t="str">
        <x:v>White/Blue, White/Green, Silver, Black, Yellow</x:v>
      </x:c>
      <x:c r="H67" s="21" t="str">
        <x:v>Hombre 39-44 / surtir 40-43</x:v>
      </x:c>
      <x:c r="I67" s="21" t="str">
        <x:v>Y2K runner y dad-shoe siguen vendiendo en moda calle.</x:v>
      </x:c>
      <x:c r="J67" s="21" t="str">
        <x:v>https://stockx.com/about/sx-market-insights/big-facts-current-culture-index-2026/</x:v>
      </x:c>
      <x:c r="K67" s="21" t="str">
        <x:v>https://www.newbalance.com/search?q=New%20Balance%20New%20Balance%20740</x:v>
      </x:c>
    </x:row>
    <x:row r="68" ht="66" customHeight="1">
      <x:c r="A68" s="21" t="str"/>
      <x:c r="B68" s="21" t="str">
        <x:v>Media</x:v>
      </x:c>
      <x:c r="C68" s="21" t="str">
        <x:v>Hombre</x:v>
      </x:c>
      <x:c r="D68" s="21" t="str">
        <x:v>New Balance / ASICS runner</x:v>
      </x:c>
      <x:c r="E68" s="21" t="str">
        <x:v>New Balance</x:v>
      </x:c>
      <x:c r="F68" s="21" t="str">
        <x:v>New Balance 1000</x:v>
      </x:c>
      <x:c r="G68" s="21" t="str">
        <x:v>Silver/Black, Black, Grey, White/Blue, Cream</x:v>
      </x:c>
      <x:c r="H68" s="21" t="str">
        <x:v>Hombre 39-44 / surtir 40-43</x:v>
      </x:c>
      <x:c r="I68" s="21" t="str">
        <x:v>Y2K runner y dad-shoe siguen vendiendo en moda calle.</x:v>
      </x:c>
      <x:c r="J68" s="21" t="str">
        <x:v>https://stockx.com/about/sx-market-insights/big-facts-current-culture-index-2026/</x:v>
      </x:c>
      <x:c r="K68" s="21" t="str">
        <x:v>https://www.newbalance.com/search?q=New%20Balance%20New%20Balance%201000</x:v>
      </x:c>
    </x:row>
    <x:row r="69" ht="66" customHeight="1">
      <x:c r="A69" s="21" t="str"/>
      <x:c r="B69" s="21" t="str">
        <x:v>Media</x:v>
      </x:c>
      <x:c r="C69" s="21" t="str">
        <x:v>Hombre</x:v>
      </x:c>
      <x:c r="D69" s="21" t="str">
        <x:v>New Balance / ASICS runner</x:v>
      </x:c>
      <x:c r="E69" s="21" t="str">
        <x:v>New Balance</x:v>
      </x:c>
      <x:c r="F69" s="21" t="str">
        <x:v>New Balance 990v4/v6</x:v>
      </x:c>
      <x:c r="G69" s="21" t="str">
        <x:v>Grey, Navy, Black, Cream, Olive</x:v>
      </x:c>
      <x:c r="H69" s="21" t="str">
        <x:v>Hombre 39-44 / surtir 40-43</x:v>
      </x:c>
      <x:c r="I69" s="21" t="str">
        <x:v>Y2K runner y dad-shoe siguen vendiendo en moda calle.</x:v>
      </x:c>
      <x:c r="J69" s="21" t="str">
        <x:v>https://stockx.com/about/sx-market-insights/big-facts-current-culture-index-2026/</x:v>
      </x:c>
      <x:c r="K69" s="21" t="str">
        <x:v>https://www.newbalance.com/search?q=New%20Balance%20New%20Balance%20990v4%2Fv6</x:v>
      </x:c>
    </x:row>
    <x:row r="70" ht="66" customHeight="1">
      <x:c r="A70" s="21" t="str"/>
      <x:c r="B70" s="21" t="str">
        <x:v>Prueba</x:v>
      </x:c>
      <x:c r="C70" s="21" t="str">
        <x:v>Hombre</x:v>
      </x:c>
      <x:c r="D70" s="21" t="str">
        <x:v>New Balance / ASICS runner</x:v>
      </x:c>
      <x:c r="E70" s="21" t="str">
        <x:v>New Balance</x:v>
      </x:c>
      <x:c r="F70" s="21" t="str">
        <x:v>New Balance 991v2</x:v>
      </x:c>
      <x:c r="G70" s="21" t="str">
        <x:v>Grey, Blue, Black, Brown, Silver</x:v>
      </x:c>
      <x:c r="H70" s="21" t="str">
        <x:v>Hombre 39-44 / surtir 40-43</x:v>
      </x:c>
      <x:c r="I70" s="21" t="str">
        <x:v>Y2K runner y dad-shoe siguen vendiendo en moda calle.</x:v>
      </x:c>
      <x:c r="J70" s="21" t="str">
        <x:v>https://stockx.com/about/sx-market-insights/big-facts-current-culture-index-2026/</x:v>
      </x:c>
      <x:c r="K70" s="21" t="str">
        <x:v>https://www.newbalance.com/search?q=New%20Balance%20New%20Balance%20991v2</x:v>
      </x:c>
    </x:row>
    <x:row r="71" ht="66" customHeight="1">
      <x:c r="A71" s="21" t="str"/>
      <x:c r="B71" s="21" t="str">
        <x:v>Media</x:v>
      </x:c>
      <x:c r="C71" s="21" t="str">
        <x:v>Hombre</x:v>
      </x:c>
      <x:c r="D71" s="21" t="str">
        <x:v>New Balance / ASICS runner</x:v>
      </x:c>
      <x:c r="E71" s="21" t="str">
        <x:v>New Balance</x:v>
      </x:c>
      <x:c r="F71" s="21" t="str">
        <x:v>New Balance 992</x:v>
      </x:c>
      <x:c r="G71" s="21" t="str">
        <x:v>Grey, Navy, Black, Cream, Green</x:v>
      </x:c>
      <x:c r="H71" s="21" t="str">
        <x:v>Hombre 39-44 / surtir 40-43</x:v>
      </x:c>
      <x:c r="I71" s="21" t="str">
        <x:v>Y2K runner y dad-shoe siguen vendiendo en moda calle.</x:v>
      </x:c>
      <x:c r="J71" s="21" t="str">
        <x:v>https://stockx.com/about/sx-market-insights/big-facts-current-culture-index-2026/</x:v>
      </x:c>
      <x:c r="K71" s="21" t="str">
        <x:v>https://www.newbalance.com/search?q=New%20Balance%20New%20Balance%20992</x:v>
      </x:c>
    </x:row>
    <x:row r="72" ht="66" customHeight="1">
      <x:c r="A72" s="21" t="str"/>
      <x:c r="B72" s="21" t="str">
        <x:v>Media</x:v>
      </x:c>
      <x:c r="C72" s="21" t="str">
        <x:v>Hombre</x:v>
      </x:c>
      <x:c r="D72" s="21" t="str">
        <x:v>New Balance / ASICS runner</x:v>
      </x:c>
      <x:c r="E72" s="21" t="str">
        <x:v>New Balance</x:v>
      </x:c>
      <x:c r="F72" s="21" t="str">
        <x:v>New Balance 550</x:v>
      </x:c>
      <x:c r="G72" s="21" t="str">
        <x:v>White/Green, White/Red, Navy, Cream, Black</x:v>
      </x:c>
      <x:c r="H72" s="21" t="str">
        <x:v>Hombre 39-44 / surtir 40-43</x:v>
      </x:c>
      <x:c r="I72" s="21" t="str">
        <x:v>Y2K runner y dad-shoe siguen vendiendo en moda calle.</x:v>
      </x:c>
      <x:c r="J72" s="21" t="str">
        <x:v>https://stockx.com/about/sx-market-insights/big-facts-current-culture-index-2026/</x:v>
      </x:c>
      <x:c r="K72" s="21" t="str">
        <x:v>https://www.newbalance.com/search?q=New%20Balance%20New%20Balance%20550</x:v>
      </x:c>
    </x:row>
    <x:row r="73" ht="66" customHeight="1">
      <x:c r="A73" s="21" t="str"/>
      <x:c r="B73" s="21" t="str">
        <x:v>Media</x:v>
      </x:c>
      <x:c r="C73" s="21" t="str">
        <x:v>Hombre</x:v>
      </x:c>
      <x:c r="D73" s="21" t="str">
        <x:v>New Balance / ASICS runner</x:v>
      </x:c>
      <x:c r="E73" s="21" t="str">
        <x:v>New Balance</x:v>
      </x:c>
      <x:c r="F73" s="21" t="str">
        <x:v>New Balance 327</x:v>
      </x:c>
      <x:c r="G73" s="21" t="str">
        <x:v>White/Black, Navy, Green, Animal Print, Pink</x:v>
      </x:c>
      <x:c r="H73" s="21" t="str">
        <x:v>Hombre 39-44 / surtir 40-43</x:v>
      </x:c>
      <x:c r="I73" s="21" t="str">
        <x:v>Y2K runner y dad-shoe siguen vendiendo en moda calle.</x:v>
      </x:c>
      <x:c r="J73" s="21" t="str">
        <x:v>https://stockx.com/about/sx-market-insights/big-facts-current-culture-index-2026/</x:v>
      </x:c>
      <x:c r="K73" s="21" t="str">
        <x:v>https://www.newbalance.com/search?q=New%20Balance%20New%20Balance%20327</x:v>
      </x:c>
    </x:row>
    <x:row r="74" ht="66" customHeight="1">
      <x:c r="A74" s="21" t="str"/>
      <x:c r="B74" s="21" t="str">
        <x:v>Prueba</x:v>
      </x:c>
      <x:c r="C74" s="21" t="str">
        <x:v>Hombre</x:v>
      </x:c>
      <x:c r="D74" s="21" t="str">
        <x:v>New Balance / ASICS runner</x:v>
      </x:c>
      <x:c r="E74" s="21" t="str">
        <x:v>New Balance</x:v>
      </x:c>
      <x:c r="F74" s="21" t="str">
        <x:v>New Balance 574</x:v>
      </x:c>
      <x:c r="G74" s="21" t="str">
        <x:v>Grey, Navy, Black, Burgundy, Green</x:v>
      </x:c>
      <x:c r="H74" s="21" t="str">
        <x:v>Hombre 39-44 / surtir 40-43</x:v>
      </x:c>
      <x:c r="I74" s="21" t="str">
        <x:v>Y2K runner y dad-shoe siguen vendiendo en moda calle.</x:v>
      </x:c>
      <x:c r="J74" s="21" t="str">
        <x:v>https://stockx.com/about/sx-market-insights/big-facts-current-culture-index-2026/</x:v>
      </x:c>
      <x:c r="K74" s="21" t="str">
        <x:v>https://www.newbalance.com/search?q=New%20Balance%20New%20Balance%20574</x:v>
      </x:c>
    </x:row>
    <x:row r="75" ht="66" customHeight="1">
      <x:c r="A75" s="21" t="str"/>
      <x:c r="B75" s="21" t="str">
        <x:v>Alta</x:v>
      </x:c>
      <x:c r="C75" s="21" t="str">
        <x:v>Hombre</x:v>
      </x:c>
      <x:c r="D75" s="21" t="str">
        <x:v>New Balance / ASICS runner</x:v>
      </x:c>
      <x:c r="E75" s="21" t="str">
        <x:v>New Balance</x:v>
      </x:c>
      <x:c r="F75" s="21" t="str">
        <x:v>New Balance 204L</x:v>
      </x:c>
      <x:c r="G75" s="21" t="str">
        <x:v>White/Oxford Blue, White/Grey, Pink, Black, Driftwood</x:v>
      </x:c>
      <x:c r="H75" s="21" t="str">
        <x:v>Hombre 39-44 / surtir 40-43</x:v>
      </x:c>
      <x:c r="I75" s="21" t="str">
        <x:v>Y2K runner y dad-shoe siguen vendiendo en moda calle.</x:v>
      </x:c>
      <x:c r="J75" s="21" t="str">
        <x:v>https://stockx.com/about/sx-market-insights/big-facts-current-culture-index-2026/</x:v>
      </x:c>
      <x:c r="K75" s="21" t="str">
        <x:v>https://www.newbalance.com/search?q=New%20Balance%20New%20Balance%20204L</x:v>
      </x:c>
    </x:row>
    <x:row r="76" ht="66" customHeight="1">
      <x:c r="A76" s="21" t="str"/>
      <x:c r="B76" s="21" t="str">
        <x:v>Prueba</x:v>
      </x:c>
      <x:c r="C76" s="21" t="str">
        <x:v>Hombre</x:v>
      </x:c>
      <x:c r="D76" s="21" t="str">
        <x:v>New Balance / ASICS runner</x:v>
      </x:c>
      <x:c r="E76" s="21" t="str">
        <x:v>New Balance</x:v>
      </x:c>
      <x:c r="F76" s="21" t="str">
        <x:v>New Balance 2010</x:v>
      </x:c>
      <x:c r="G76" s="21" t="str">
        <x:v>Raincloud, Black, Navy, Shell Pink, Turtledove</x:v>
      </x:c>
      <x:c r="H76" s="21" t="str">
        <x:v>Hombre 39-44 / surtir 40-43</x:v>
      </x:c>
      <x:c r="I76" s="21" t="str">
        <x:v>Y2K runner y dad-shoe siguen vendiendo en moda calle.</x:v>
      </x:c>
      <x:c r="J76" s="21" t="str">
        <x:v>https://stockx.com/about/sx-market-insights/big-facts-current-culture-index-2026/</x:v>
      </x:c>
      <x:c r="K76" s="21" t="str">
        <x:v>https://www.newbalance.com/search?q=New%20Balance%20New%20Balance%202010</x:v>
      </x:c>
    </x:row>
    <x:row r="77" ht="66" customHeight="1">
      <x:c r="A77" s="21" t="str"/>
      <x:c r="B77" s="21" t="str">
        <x:v>Media</x:v>
      </x:c>
      <x:c r="C77" s="21" t="str">
        <x:v>Hombre</x:v>
      </x:c>
      <x:c r="D77" s="21" t="str">
        <x:v>New Balance / ASICS runner</x:v>
      </x:c>
      <x:c r="E77" s="21" t="str">
        <x:v>New Balance</x:v>
      </x:c>
      <x:c r="F77" s="21" t="str">
        <x:v>New Balance Coco CG2</x:v>
      </x:c>
      <x:c r="G77" s="21" t="str">
        <x:v>White/Green, Black, Pink, Blue, Cream</x:v>
      </x:c>
      <x:c r="H77" s="21" t="str">
        <x:v>Hombre 39-44 / surtir 40-43</x:v>
      </x:c>
      <x:c r="I77" s="21" t="str">
        <x:v>Y2K runner y dad-shoe siguen vendiendo en moda calle.</x:v>
      </x:c>
      <x:c r="J77" s="21" t="str">
        <x:v>https://stockx.com/about/sx-market-insights/big-facts-current-culture-index-2026/</x:v>
      </x:c>
      <x:c r="K77" s="21" t="str">
        <x:v>https://www.newbalance.com/search?q=New%20Balance%20New%20Balance%20Coco%20CG2</x:v>
      </x:c>
    </x:row>
    <x:row r="78" ht="66" customHeight="1">
      <x:c r="A78" s="21" t="str"/>
      <x:c r="B78" s="21" t="str">
        <x:v>Alta</x:v>
      </x:c>
      <x:c r="C78" s="21" t="str">
        <x:v>Hombre</x:v>
      </x:c>
      <x:c r="D78" s="21" t="str">
        <x:v>New Balance / ASICS runner</x:v>
      </x:c>
      <x:c r="E78" s="21" t="str">
        <x:v>ASICS</x:v>
      </x:c>
      <x:c r="F78" s="21" t="str">
        <x:v>GEL-Kayano 14</x:v>
      </x:c>
      <x:c r="G78" s="21" t="str">
        <x:v>Cream/Black, Silver, White/Midnight, Birch, Green</x:v>
      </x:c>
      <x:c r="H78" s="21" t="str">
        <x:v>Hombre 39-44 / surtir 40-43</x:v>
      </x:c>
      <x:c r="I78" s="21" t="str">
        <x:v>ASICS esta fuerte por tech runner y comodidad.</x:v>
      </x:c>
      <x:c r="J78" s="21" t="str">
        <x:v>https://stockx.com/about/sx-market-insights/big-facts-current-culture-index-2026/</x:v>
      </x:c>
      <x:c r="K78" s="21" t="str">
        <x:v>https://www.asics.com/us/en-us/search/?q=ASICS%20GEL-Kayano%2014</x:v>
      </x:c>
    </x:row>
    <x:row r="79" ht="66" customHeight="1">
      <x:c r="A79" s="21" t="str"/>
      <x:c r="B79" s="21" t="str">
        <x:v>Alta</x:v>
      </x:c>
      <x:c r="C79" s="21" t="str">
        <x:v>Hombre</x:v>
      </x:c>
      <x:c r="D79" s="21" t="str">
        <x:v>New Balance / ASICS runner</x:v>
      </x:c>
      <x:c r="E79" s="21" t="str">
        <x:v>ASICS</x:v>
      </x:c>
      <x:c r="F79" s="21" t="str">
        <x:v>GEL-1130</x:v>
      </x:c>
      <x:c r="G79" s="21" t="str">
        <x:v>White/Silver, Black, Clay Grey, Cream, Blue</x:v>
      </x:c>
      <x:c r="H79" s="21" t="str">
        <x:v>Hombre 39-44 / surtir 40-43</x:v>
      </x:c>
      <x:c r="I79" s="21" t="str">
        <x:v>ASICS esta fuerte por tech runner y comodidad.</x:v>
      </x:c>
      <x:c r="J79" s="21" t="str">
        <x:v>https://stockx.com/about/sx-market-insights/big-facts-current-culture-index-2026/</x:v>
      </x:c>
      <x:c r="K79" s="21" t="str">
        <x:v>https://www.asics.com/us/en-us/search/?q=ASICS%20GEL-1130</x:v>
      </x:c>
    </x:row>
    <x:row r="80" ht="66" customHeight="1">
      <x:c r="A80" s="21" t="str"/>
      <x:c r="B80" s="21" t="str">
        <x:v>Alta</x:v>
      </x:c>
      <x:c r="C80" s="21" t="str">
        <x:v>Hombre</x:v>
      </x:c>
      <x:c r="D80" s="21" t="str">
        <x:v>New Balance / ASICS runner</x:v>
      </x:c>
      <x:c r="E80" s="21" t="str">
        <x:v>ASICS</x:v>
      </x:c>
      <x:c r="F80" s="21" t="str">
        <x:v>GEL-NYC</x:v>
      </x:c>
      <x:c r="G80" s="21" t="str">
        <x:v>Cream/Oyster, Black/Graphite, Grey, Blue, Green</x:v>
      </x:c>
      <x:c r="H80" s="21" t="str">
        <x:v>Hombre 39-44 / surtir 40-43</x:v>
      </x:c>
      <x:c r="I80" s="21" t="str">
        <x:v>ASICS esta fuerte por tech runner y comodidad.</x:v>
      </x:c>
      <x:c r="J80" s="21" t="str">
        <x:v>https://stockx.com/about/sx-market-insights/big-facts-current-culture-index-2026/</x:v>
      </x:c>
      <x:c r="K80" s="21" t="str">
        <x:v>https://www.asics.com/us/en-us/search/?q=ASICS%20GEL-NYC</x:v>
      </x:c>
    </x:row>
    <x:row r="81" ht="66" customHeight="1">
      <x:c r="A81" s="21" t="str"/>
      <x:c r="B81" s="21" t="str">
        <x:v>Media</x:v>
      </x:c>
      <x:c r="C81" s="21" t="str">
        <x:v>Hombre</x:v>
      </x:c>
      <x:c r="D81" s="21" t="str">
        <x:v>New Balance / ASICS runner</x:v>
      </x:c>
      <x:c r="E81" s="21" t="str">
        <x:v>ASICS</x:v>
      </x:c>
      <x:c r="F81" s="21" t="str">
        <x:v>GT-2160</x:v>
      </x:c>
      <x:c r="G81" s="21" t="str">
        <x:v>White/Silver, Cream, Black, Blue, Red</x:v>
      </x:c>
      <x:c r="H81" s="21" t="str">
        <x:v>Hombre 39-44 / surtir 40-43</x:v>
      </x:c>
      <x:c r="I81" s="21" t="str">
        <x:v>ASICS esta fuerte por tech runner y comodidad.</x:v>
      </x:c>
      <x:c r="J81" s="21" t="str">
        <x:v>https://stockx.com/about/sx-market-insights/big-facts-current-culture-index-2026/</x:v>
      </x:c>
      <x:c r="K81" s="21" t="str">
        <x:v>https://www.asics.com/us/en-us/search/?q=ASICS%20GT-2160</x:v>
      </x:c>
    </x:row>
    <x:row r="82" ht="66" customHeight="1">
      <x:c r="A82" s="21" t="str"/>
      <x:c r="B82" s="21" t="str">
        <x:v>Media</x:v>
      </x:c>
      <x:c r="C82" s="21" t="str">
        <x:v>Hombre</x:v>
      </x:c>
      <x:c r="D82" s="21" t="str">
        <x:v>New Balance / ASICS runner</x:v>
      </x:c>
      <x:c r="E82" s="21" t="str">
        <x:v>ASICS</x:v>
      </x:c>
      <x:c r="F82" s="21" t="str">
        <x:v>GEL-Quantum 360</x:v>
      </x:c>
      <x:c r="G82" s="21" t="str">
        <x:v>Black, Silver, White/Blue, Graphite, Neon</x:v>
      </x:c>
      <x:c r="H82" s="21" t="str">
        <x:v>Hombre 39-44 / surtir 40-43</x:v>
      </x:c>
      <x:c r="I82" s="21" t="str">
        <x:v>ASICS esta fuerte por tech runner y comodidad.</x:v>
      </x:c>
      <x:c r="J82" s="21" t="str">
        <x:v>https://stockx.com/about/sx-market-insights/big-facts-current-culture-index-2026/</x:v>
      </x:c>
      <x:c r="K82" s="21" t="str">
        <x:v>https://www.asics.com/us/en-us/search/?q=ASICS%20GEL-Quantum%20360</x:v>
      </x:c>
    </x:row>
    <x:row r="83" ht="66" customHeight="1">
      <x:c r="A83" s="21" t="str"/>
      <x:c r="B83" s="21" t="str">
        <x:v>Media</x:v>
      </x:c>
      <x:c r="C83" s="21" t="str">
        <x:v>Hombre</x:v>
      </x:c>
      <x:c r="D83" s="21" t="str">
        <x:v>New Balance / ASICS runner</x:v>
      </x:c>
      <x:c r="E83" s="21" t="str">
        <x:v>ASICS</x:v>
      </x:c>
      <x:c r="F83" s="21" t="str">
        <x:v>GEL-Nimbus 10.1</x:v>
      </x:c>
      <x:c r="G83" s="21" t="str">
        <x:v>Silver, Cream, Black, Blue, Brown</x:v>
      </x:c>
      <x:c r="H83" s="21" t="str">
        <x:v>Hombre 39-44 / surtir 40-43</x:v>
      </x:c>
      <x:c r="I83" s="21" t="str">
        <x:v>ASICS esta fuerte por tech runner y comodidad.</x:v>
      </x:c>
      <x:c r="J83" s="21" t="str">
        <x:v>https://stockx.com/about/sx-market-insights/big-facts-current-culture-index-2026/</x:v>
      </x:c>
      <x:c r="K83" s="21" t="str">
        <x:v>https://www.asics.com/us/en-us/search/?q=ASICS%20GEL-Nimbus%2010.1</x:v>
      </x:c>
    </x:row>
    <x:row r="84" ht="66" customHeight="1">
      <x:c r="A84" s="21" t="str"/>
      <x:c r="B84" s="21" t="str">
        <x:v>Prueba</x:v>
      </x:c>
      <x:c r="C84" s="21" t="str">
        <x:v>Hombre</x:v>
      </x:c>
      <x:c r="D84" s="21" t="str">
        <x:v>New Balance / ASICS runner</x:v>
      </x:c>
      <x:c r="E84" s="21" t="str">
        <x:v>ASICS</x:v>
      </x:c>
      <x:c r="F84" s="21" t="str">
        <x:v>GEL-Cumulus 16</x:v>
      </x:c>
      <x:c r="G84" s="21" t="str">
        <x:v>White/Silver, Black, Cream, Blue, Green</x:v>
      </x:c>
      <x:c r="H84" s="21" t="str">
        <x:v>Hombre 39-44 / surtir 40-43</x:v>
      </x:c>
      <x:c r="I84" s="21" t="str">
        <x:v>ASICS esta fuerte por tech runner y comodidad.</x:v>
      </x:c>
      <x:c r="J84" s="21" t="str">
        <x:v>https://stockx.com/about/sx-market-insights/big-facts-current-culture-index-2026/</x:v>
      </x:c>
      <x:c r="K84" s="21" t="str">
        <x:v>https://www.asics.com/us/en-us/search/?q=ASICS%20GEL-Cumulus%2016</x:v>
      </x:c>
    </x:row>
    <x:row r="85" ht="66" customHeight="1">
      <x:c r="A85" s="21" t="str"/>
      <x:c r="B85" s="21" t="str">
        <x:v>Media</x:v>
      </x:c>
      <x:c r="C85" s="21" t="str">
        <x:v>Hombre</x:v>
      </x:c>
      <x:c r="D85" s="21" t="str">
        <x:v>New Balance / ASICS runner</x:v>
      </x:c>
      <x:c r="E85" s="21" t="str">
        <x:v>ASICS</x:v>
      </x:c>
      <x:c r="F85" s="21" t="str">
        <x:v>GEL-1120</x:v>
      </x:c>
      <x:c r="G85" s="21" t="str">
        <x:v>White/Silver, Black, Cream, Blue, Red</x:v>
      </x:c>
      <x:c r="H85" s="21" t="str">
        <x:v>Hombre 39-44 / surtir 40-43</x:v>
      </x:c>
      <x:c r="I85" s="21" t="str">
        <x:v>ASICS esta fuerte por tech runner y comodidad.</x:v>
      </x:c>
      <x:c r="J85" s="21" t="str">
        <x:v>https://stockx.com/about/sx-market-insights/big-facts-current-culture-index-2026/</x:v>
      </x:c>
      <x:c r="K85" s="21" t="str">
        <x:v>https://www.asics.com/us/en-us/search/?q=ASICS%20GEL-1120</x:v>
      </x:c>
    </x:row>
    <x:row r="86" ht="66" customHeight="1">
      <x:c r="A86" s="21" t="str"/>
      <x:c r="B86" s="21" t="str">
        <x:v>Alta</x:v>
      </x:c>
      <x:c r="C86" s="21" t="str">
        <x:v>Hombre</x:v>
      </x:c>
      <x:c r="D86" s="21" t="str">
        <x:v>Outdoor / gorpcore</x:v>
      </x:c>
      <x:c r="E86" s="21" t="str">
        <x:v>On</x:v>
      </x:c>
      <x:c r="F86" s="21" t="str">
        <x:v>Cloudmonster 2</x:v>
      </x:c>
      <x:c r="G86" s="21" t="str">
        <x:v>All White, Black, Glacier, Cream, Navy</x:v>
      </x:c>
      <x:c r="H86" s="21" t="str">
        <x:v>Hombre 39-44 / surtir 40-43</x:v>
      </x:c>
      <x:c r="I86" s="21" t="str">
        <x:v>Runner tecnico y outdoor siguen como moda diaria.</x:v>
      </x:c>
      <x:c r="J86" s="21" t="str">
        <x:v>https://www.vogue.com/article/6-sneaker-trends-to-look-out-for-in-2025</x:v>
      </x:c>
      <x:c r="K86" s="21" t="str">
        <x:v>https://www.on.com/en-us/search?q=On%20Cloudmonster%202</x:v>
      </x:c>
    </x:row>
    <x:row r="87" ht="66" customHeight="1">
      <x:c r="A87" s="21" t="str"/>
      <x:c r="B87" s="21" t="str">
        <x:v>Alta</x:v>
      </x:c>
      <x:c r="C87" s="21" t="str">
        <x:v>Hombre</x:v>
      </x:c>
      <x:c r="D87" s="21" t="str">
        <x:v>Outdoor / gorpcore</x:v>
      </x:c>
      <x:c r="E87" s="21" t="str">
        <x:v>On</x:v>
      </x:c>
      <x:c r="F87" s="21" t="str">
        <x:v>Cloudsurfer</x:v>
      </x:c>
      <x:c r="G87" s="21" t="str">
        <x:v>White/Black, Pearl/Ivory, Glacier Grey, Blue, Black</x:v>
      </x:c>
      <x:c r="H87" s="21" t="str">
        <x:v>Hombre 39-44 / surtir 40-43</x:v>
      </x:c>
      <x:c r="I87" s="21" t="str">
        <x:v>Runner tecnico y outdoor siguen como moda diaria.</x:v>
      </x:c>
      <x:c r="J87" s="21" t="str">
        <x:v>https://www.vogue.com/article/6-sneaker-trends-to-look-out-for-in-2025</x:v>
      </x:c>
      <x:c r="K87" s="21" t="str">
        <x:v>https://www.on.com/en-us/search?q=On%20Cloudsurfer</x:v>
      </x:c>
    </x:row>
    <x:row r="88" ht="66" customHeight="1">
      <x:c r="A88" s="21" t="str"/>
      <x:c r="B88" s="21" t="str">
        <x:v>Alta</x:v>
      </x:c>
      <x:c r="C88" s="21" t="str">
        <x:v>Hombre</x:v>
      </x:c>
      <x:c r="D88" s="21" t="str">
        <x:v>Outdoor / gorpcore</x:v>
      </x:c>
      <x:c r="E88" s="21" t="str">
        <x:v>On</x:v>
      </x:c>
      <x:c r="F88" s="21" t="str">
        <x:v>Cloud 6</x:v>
      </x:c>
      <x:c r="G88" s="21" t="str">
        <x:v>Black/White, All White, Navy, Fog, Pearl</x:v>
      </x:c>
      <x:c r="H88" s="21" t="str">
        <x:v>Hombre 39-44 / surtir 40-43</x:v>
      </x:c>
      <x:c r="I88" s="21" t="str">
        <x:v>Runner tecnico y outdoor siguen como moda diaria.</x:v>
      </x:c>
      <x:c r="J88" s="21" t="str">
        <x:v>https://www.vogue.com/article/6-sneaker-trends-to-look-out-for-in-2025</x:v>
      </x:c>
      <x:c r="K88" s="21" t="str">
        <x:v>https://www.on.com/en-us/search?q=On%20Cloud%206</x:v>
      </x:c>
    </x:row>
    <x:row r="89" ht="66" customHeight="1">
      <x:c r="A89" s="21" t="str"/>
      <x:c r="B89" s="21" t="str">
        <x:v>Media</x:v>
      </x:c>
      <x:c r="C89" s="21" t="str">
        <x:v>Hombre</x:v>
      </x:c>
      <x:c r="D89" s="21" t="str">
        <x:v>Outdoor / gorpcore</x:v>
      </x:c>
      <x:c r="E89" s="21" t="str">
        <x:v>On</x:v>
      </x:c>
      <x:c r="F89" s="21" t="str">
        <x:v>Cloudrunner 2</x:v>
      </x:c>
      <x:c r="G89" s="21" t="str">
        <x:v>Black, White, Glacier, Eclipse, Cream</x:v>
      </x:c>
      <x:c r="H89" s="21" t="str">
        <x:v>Hombre 39-44 / surtir 40-43</x:v>
      </x:c>
      <x:c r="I89" s="21" t="str">
        <x:v>Runner tecnico y outdoor siguen como moda diaria.</x:v>
      </x:c>
      <x:c r="J89" s="21" t="str">
        <x:v>https://www.vogue.com/article/6-sneaker-trends-to-look-out-for-in-2025</x:v>
      </x:c>
      <x:c r="K89" s="21" t="str">
        <x:v>https://www.on.com/en-us/search?q=On%20Cloudrunner%202</x:v>
      </x:c>
    </x:row>
    <x:row r="90" ht="66" customHeight="1">
      <x:c r="A90" s="21" t="str"/>
      <x:c r="B90" s="21" t="str">
        <x:v>Alta</x:v>
      </x:c>
      <x:c r="C90" s="21" t="str">
        <x:v>Hombre</x:v>
      </x:c>
      <x:c r="D90" s="21" t="str">
        <x:v>Outdoor / gorpcore</x:v>
      </x:c>
      <x:c r="E90" s="21" t="str">
        <x:v>On</x:v>
      </x:c>
      <x:c r="F90" s="21" t="str">
        <x:v>Cloudtilt</x:v>
      </x:c>
      <x:c r="G90" s="21" t="str">
        <x:v>Loewe white, All Black, Grey, Sand, Green</x:v>
      </x:c>
      <x:c r="H90" s="21" t="str">
        <x:v>Hombre 39-44 / surtir 40-43</x:v>
      </x:c>
      <x:c r="I90" s="21" t="str">
        <x:v>Runner tecnico y outdoor siguen como moda diaria.</x:v>
      </x:c>
      <x:c r="J90" s="21" t="str">
        <x:v>https://www.vogue.com/article/6-sneaker-trends-to-look-out-for-in-2025</x:v>
      </x:c>
      <x:c r="K90" s="21" t="str">
        <x:v>https://www.on.com/en-us/search?q=On%20Cloudtilt</x:v>
      </x:c>
    </x:row>
    <x:row r="91" ht="66" customHeight="1">
      <x:c r="A91" s="21" t="str"/>
      <x:c r="B91" s="21" t="str">
        <x:v>Media</x:v>
      </x:c>
      <x:c r="C91" s="21" t="str">
        <x:v>Hombre</x:v>
      </x:c>
      <x:c r="D91" s="21" t="str">
        <x:v>Outdoor / gorpcore</x:v>
      </x:c>
      <x:c r="E91" s="21" t="str">
        <x:v>On</x:v>
      </x:c>
      <x:c r="F91" s="21" t="str">
        <x:v>Cloudnova</x:v>
      </x:c>
      <x:c r="G91" s="21" t="str">
        <x:v>White/Black, Cream, Black, Denim, Silver</x:v>
      </x:c>
      <x:c r="H91" s="21" t="str">
        <x:v>Hombre 39-44 / surtir 40-43</x:v>
      </x:c>
      <x:c r="I91" s="21" t="str">
        <x:v>Runner tecnico y outdoor siguen como moda diaria.</x:v>
      </x:c>
      <x:c r="J91" s="21" t="str">
        <x:v>https://www.vogue.com/article/6-sneaker-trends-to-look-out-for-in-2025</x:v>
      </x:c>
      <x:c r="K91" s="21" t="str">
        <x:v>https://www.on.com/en-us/search?q=On%20Cloudnova</x:v>
      </x:c>
    </x:row>
    <x:row r="92" ht="66" customHeight="1">
      <x:c r="A92" s="21" t="str"/>
      <x:c r="B92" s="21" t="str">
        <x:v>Media</x:v>
      </x:c>
      <x:c r="C92" s="21" t="str">
        <x:v>Hombre</x:v>
      </x:c>
      <x:c r="D92" s="21" t="str">
        <x:v>Outdoor / gorpcore</x:v>
      </x:c>
      <x:c r="E92" s="21" t="str">
        <x:v>On</x:v>
      </x:c>
      <x:c r="F92" s="21" t="str">
        <x:v>Cloud X 4</x:v>
      </x:c>
      <x:c r="G92" s="21" t="str">
        <x:v>Black/White, White, Silver, Blue, Lime</x:v>
      </x:c>
      <x:c r="H92" s="21" t="str">
        <x:v>Hombre 39-44 / surtir 40-43</x:v>
      </x:c>
      <x:c r="I92" s="21" t="str">
        <x:v>Runner tecnico y outdoor siguen como moda diaria.</x:v>
      </x:c>
      <x:c r="J92" s="21" t="str">
        <x:v>https://www.vogue.com/article/6-sneaker-trends-to-look-out-for-in-2025</x:v>
      </x:c>
      <x:c r="K92" s="21" t="str">
        <x:v>https://www.on.com/en-us/search?q=On%20Cloud%20X%204</x:v>
      </x:c>
    </x:row>
    <x:row r="93" ht="66" customHeight="1">
      <x:c r="A93" s="21" t="str"/>
      <x:c r="B93" s="21" t="str">
        <x:v>Prueba</x:v>
      </x:c>
      <x:c r="C93" s="21" t="str">
        <x:v>Hombre</x:v>
      </x:c>
      <x:c r="D93" s="21" t="str">
        <x:v>Outdoor / gorpcore</x:v>
      </x:c>
      <x:c r="E93" s="21" t="str">
        <x:v>On</x:v>
      </x:c>
      <x:c r="F93" s="21" t="str">
        <x:v>Cloudswift</x:v>
      </x:c>
      <x:c r="G93" s="21" t="str">
        <x:v>All Black, White/Flame, Navy, Grey, Green</x:v>
      </x:c>
      <x:c r="H93" s="21" t="str">
        <x:v>Hombre 39-44 / surtir 40-43</x:v>
      </x:c>
      <x:c r="I93" s="21" t="str">
        <x:v>Runner tecnico y outdoor siguen como moda diaria.</x:v>
      </x:c>
      <x:c r="J93" s="21" t="str">
        <x:v>https://www.vogue.com/article/6-sneaker-trends-to-look-out-for-in-2025</x:v>
      </x:c>
      <x:c r="K93" s="21" t="str">
        <x:v>https://www.on.com/en-us/search?q=On%20Cloudswift</x:v>
      </x:c>
    </x:row>
    <x:row r="94" ht="66" customHeight="1">
      <x:c r="A94" s="21" t="str"/>
      <x:c r="B94" s="21" t="str">
        <x:v>Media</x:v>
      </x:c>
      <x:c r="C94" s="21" t="str">
        <x:v>Hombre</x:v>
      </x:c>
      <x:c r="D94" s="21" t="str">
        <x:v>Outdoor / gorpcore</x:v>
      </x:c>
      <x:c r="E94" s="21" t="str">
        <x:v>HOKA</x:v>
      </x:c>
      <x:c r="F94" s="21" t="str">
        <x:v>Clifton 10</x:v>
      </x:c>
      <x:c r="G94" s="21" t="str">
        <x:v>Black/White, White, Grey, Blue, Orange</x:v>
      </x:c>
      <x:c r="H94" s="21" t="str">
        <x:v>Hombre 39-44 / surtir 40-43</x:v>
      </x:c>
      <x:c r="I94" s="21" t="str">
        <x:v>Comodidad maximalista; buen nicho adulto y runner.</x:v>
      </x:c>
      <x:c r="J94" s="21" t="str">
        <x:v>https://www.vogue.com/article/6-sneaker-trends-to-look-out-for-in-2025</x:v>
      </x:c>
      <x:c r="K94" s="21" t="str">
        <x:v>https://www.hoka.com/en/us/search?q=HOKA%20Clifton%2010</x:v>
      </x:c>
    </x:row>
    <x:row r="95" ht="66" customHeight="1">
      <x:c r="A95" s="21" t="str"/>
      <x:c r="B95" s="21" t="str">
        <x:v>Media</x:v>
      </x:c>
      <x:c r="C95" s="21" t="str">
        <x:v>Hombre</x:v>
      </x:c>
      <x:c r="D95" s="21" t="str">
        <x:v>Outdoor / gorpcore</x:v>
      </x:c>
      <x:c r="E95" s="21" t="str">
        <x:v>HOKA</x:v>
      </x:c>
      <x:c r="F95" s="21" t="str">
        <x:v>Bondi 9</x:v>
      </x:c>
      <x:c r="G95" s="21" t="str">
        <x:v>All Black, White, Grey, Blue, Cream</x:v>
      </x:c>
      <x:c r="H95" s="21" t="str">
        <x:v>Hombre 39-44 / surtir 40-43</x:v>
      </x:c>
      <x:c r="I95" s="21" t="str">
        <x:v>Comodidad maximalista; buen nicho adulto y runner.</x:v>
      </x:c>
      <x:c r="J95" s="21" t="str">
        <x:v>https://www.vogue.com/article/6-sneaker-trends-to-look-out-for-in-2025</x:v>
      </x:c>
      <x:c r="K95" s="21" t="str">
        <x:v>https://www.hoka.com/en/us/search?q=HOKA%20Bondi%209</x:v>
      </x:c>
    </x:row>
    <x:row r="96" ht="66" customHeight="1">
      <x:c r="A96" s="21" t="str"/>
      <x:c r="B96" s="21" t="str">
        <x:v>Alta</x:v>
      </x:c>
      <x:c r="C96" s="21" t="str">
        <x:v>Hombre</x:v>
      </x:c>
      <x:c r="D96" s="21" t="str">
        <x:v>Outdoor / gorpcore</x:v>
      </x:c>
      <x:c r="E96" s="21" t="str">
        <x:v>HOKA</x:v>
      </x:c>
      <x:c r="F96" s="21" t="str">
        <x:v>Mafate Speed 4</x:v>
      </x:c>
      <x:c r="G96" s="21" t="str">
        <x:v>Lunar Rock, Black, Cream, Orange, Blue</x:v>
      </x:c>
      <x:c r="H96" s="21" t="str">
        <x:v>Hombre 39-44 / surtir 40-43</x:v>
      </x:c>
      <x:c r="I96" s="21" t="str">
        <x:v>Comodidad maximalista; buen nicho adulto y runner.</x:v>
      </x:c>
      <x:c r="J96" s="21" t="str">
        <x:v>https://www.vogue.com/article/6-sneaker-trends-to-look-out-for-in-2025</x:v>
      </x:c>
      <x:c r="K96" s="21" t="str">
        <x:v>https://www.hoka.com/en/us/search?q=HOKA%20Mafate%20Speed%204</x:v>
      </x:c>
    </x:row>
    <x:row r="97" ht="66" customHeight="1">
      <x:c r="A97" s="21" t="str"/>
      <x:c r="B97" s="21" t="str">
        <x:v>Media</x:v>
      </x:c>
      <x:c r="C97" s="21" t="str">
        <x:v>Hombre</x:v>
      </x:c>
      <x:c r="D97" s="21" t="str">
        <x:v>Outdoor / gorpcore</x:v>
      </x:c>
      <x:c r="E97" s="21" t="str">
        <x:v>HOKA</x:v>
      </x:c>
      <x:c r="F97" s="21" t="str">
        <x:v>Speedgoat 6</x:v>
      </x:c>
      <x:c r="G97" s="21" t="str">
        <x:v>Black/Orange, Blue, Green, Grey, Red</x:v>
      </x:c>
      <x:c r="H97" s="21" t="str">
        <x:v>Hombre 39-44 / surtir 40-43</x:v>
      </x:c>
      <x:c r="I97" s="21" t="str">
        <x:v>Comodidad maximalista; buen nicho adulto y runner.</x:v>
      </x:c>
      <x:c r="J97" s="21" t="str">
        <x:v>https://www.vogue.com/article/6-sneaker-trends-to-look-out-for-in-2025</x:v>
      </x:c>
      <x:c r="K97" s="21" t="str">
        <x:v>https://www.hoka.com/en/us/search?q=HOKA%20Speedgoat%206</x:v>
      </x:c>
    </x:row>
    <x:row r="98" ht="66" customHeight="1">
      <x:c r="A98" s="21" t="str"/>
      <x:c r="B98" s="21" t="str">
        <x:v>Alta</x:v>
      </x:c>
      <x:c r="C98" s="21" t="str">
        <x:v>Hombre</x:v>
      </x:c>
      <x:c r="D98" s="21" t="str">
        <x:v>Outdoor / gorpcore</x:v>
      </x:c>
      <x:c r="E98" s="21" t="str">
        <x:v>HOKA</x:v>
      </x:c>
      <x:c r="F98" s="21" t="str">
        <x:v>Tor Ultra Lo</x:v>
      </x:c>
      <x:c r="G98" s="21" t="str">
        <x:v>Black, Olive, Sand, Brown, Grey</x:v>
      </x:c>
      <x:c r="H98" s="21" t="str">
        <x:v>Hombre 39-44 / surtir 40-43</x:v>
      </x:c>
      <x:c r="I98" s="21" t="str">
        <x:v>Comodidad maximalista; buen nicho adulto y runner.</x:v>
      </x:c>
      <x:c r="J98" s="21" t="str">
        <x:v>https://www.vogue.com/article/6-sneaker-trends-to-look-out-for-in-2025</x:v>
      </x:c>
      <x:c r="K98" s="21" t="str">
        <x:v>https://www.hoka.com/en/us/search?q=HOKA%20Tor%20Ultra%20Lo</x:v>
      </x:c>
    </x:row>
    <x:row r="99" ht="66" customHeight="1">
      <x:c r="A99" s="21" t="str"/>
      <x:c r="B99" s="21" t="str">
        <x:v>Prueba</x:v>
      </x:c>
      <x:c r="C99" s="21" t="str">
        <x:v>Hombre</x:v>
      </x:c>
      <x:c r="D99" s="21" t="str">
        <x:v>Outdoor / gorpcore</x:v>
      </x:c>
      <x:c r="E99" s="21" t="str">
        <x:v>HOKA</x:v>
      </x:c>
      <x:c r="F99" s="21" t="str">
        <x:v>Hopara / Hopara 2</x:v>
      </x:c>
      <x:c r="G99" s="21" t="str">
        <x:v>Black, Olive, Sand, Cream, Blue</x:v>
      </x:c>
      <x:c r="H99" s="21" t="str">
        <x:v>Hombre 39-44 / surtir 40-43</x:v>
      </x:c>
      <x:c r="I99" s="21" t="str">
        <x:v>Comodidad maximalista; buen nicho adulto y runner.</x:v>
      </x:c>
      <x:c r="J99" s="21" t="str">
        <x:v>https://www.vogue.com/article/6-sneaker-trends-to-look-out-for-in-2025</x:v>
      </x:c>
      <x:c r="K99" s="21" t="str">
        <x:v>https://www.hoka.com/en/us/search?q=HOKA%20Hopara%20%2F%20Hopara%202</x:v>
      </x:c>
    </x:row>
    <x:row r="100" ht="66" customHeight="1">
      <x:c r="A100" s="21" t="str"/>
      <x:c r="B100" s="21" t="str">
        <x:v>Alta</x:v>
      </x:c>
      <x:c r="C100" s="21" t="str">
        <x:v>Hombre</x:v>
      </x:c>
      <x:c r="D100" s="21" t="str">
        <x:v>Outdoor / gorpcore</x:v>
      </x:c>
      <x:c r="E100" s="21" t="str">
        <x:v>Salomon</x:v>
      </x:c>
      <x:c r="F100" s="21" t="str">
        <x:v>XT-6</x:v>
      </x:c>
      <x:c r="G100" s="21" t="str">
        <x:v>Black, White/Lunar Rock, Silver, Olive, Safari</x:v>
      </x:c>
      <x:c r="H100" s="21" t="str">
        <x:v>Hombre 39-44 / surtir 40-43</x:v>
      </x:c>
      <x:c r="I100" s="21" t="str">
        <x:v>Chunky outdoor y trail como sneaker de moda.</x:v>
      </x:c>
      <x:c r="J100" s="21" t="str">
        <x:v>https://www.vogue.com/article/6-sneaker-trends-to-look-out-for-in-2025</x:v>
      </x:c>
      <x:c r="K100" s="21" t="str">
        <x:v>https://www.salomon.com/en-us/search?text=Salomon%20XT-6</x:v>
      </x:c>
    </x:row>
    <x:row r="101" ht="66" customHeight="1">
      <x:c r="A101" s="21" t="str"/>
      <x:c r="B101" s="21" t="str">
        <x:v>Alta</x:v>
      </x:c>
      <x:c r="C101" s="21" t="str">
        <x:v>Hombre</x:v>
      </x:c>
      <x:c r="D101" s="21" t="str">
        <x:v>Outdoor / gorpcore</x:v>
      </x:c>
      <x:c r="E101" s="21" t="str">
        <x:v>Salomon</x:v>
      </x:c>
      <x:c r="F101" s="21" t="str">
        <x:v>ACS Pro</x:v>
      </x:c>
      <x:c r="G101" s="21" t="str">
        <x:v>Black, Metal, White, Olive, Brown</x:v>
      </x:c>
      <x:c r="H101" s="21" t="str">
        <x:v>Hombre 39-44 / surtir 40-43</x:v>
      </x:c>
      <x:c r="I101" s="21" t="str">
        <x:v>Chunky outdoor y trail como sneaker de moda.</x:v>
      </x:c>
      <x:c r="J101" s="21" t="str">
        <x:v>https://www.vogue.com/article/6-sneaker-trends-to-look-out-for-in-2025</x:v>
      </x:c>
      <x:c r="K101" s="21" t="str">
        <x:v>https://www.salomon.com/en-us/search?text=Salomon%20ACS%20Pro</x:v>
      </x:c>
    </x:row>
    <x:row r="102" ht="66" customHeight="1">
      <x:c r="A102" s="21" t="str"/>
      <x:c r="B102" s="21" t="str">
        <x:v>Media</x:v>
      </x:c>
      <x:c r="C102" s="21" t="str">
        <x:v>Hombre</x:v>
      </x:c>
      <x:c r="D102" s="21" t="str">
        <x:v>Outdoor / gorpcore</x:v>
      </x:c>
      <x:c r="E102" s="21" t="str">
        <x:v>Salomon</x:v>
      </x:c>
      <x:c r="F102" s="21" t="str">
        <x:v>XT-Whisper</x:v>
      </x:c>
      <x:c r="G102" s="21" t="str">
        <x:v>Silver, White, Black, Pastel Blue, Pink</x:v>
      </x:c>
      <x:c r="H102" s="21" t="str">
        <x:v>Hombre 39-44 / surtir 40-43</x:v>
      </x:c>
      <x:c r="I102" s="21" t="str">
        <x:v>Chunky outdoor y trail como sneaker de moda.</x:v>
      </x:c>
      <x:c r="J102" s="21" t="str">
        <x:v>https://www.vogue.com/article/6-sneaker-trends-to-look-out-for-in-2025</x:v>
      </x:c>
      <x:c r="K102" s="21" t="str">
        <x:v>https://www.salomon.com/en-us/search?text=Salomon%20XT-Whisper</x:v>
      </x:c>
    </x:row>
    <x:row r="103" ht="66" customHeight="1">
      <x:c r="A103" s="21" t="str"/>
      <x:c r="B103" s="21" t="str">
        <x:v>Media</x:v>
      </x:c>
      <x:c r="C103" s="21" t="str">
        <x:v>Hombre</x:v>
      </x:c>
      <x:c r="D103" s="21" t="str">
        <x:v>Outdoor / gorpcore</x:v>
      </x:c>
      <x:c r="E103" s="21" t="str">
        <x:v>Salomon</x:v>
      </x:c>
      <x:c r="F103" s="21" t="str">
        <x:v>Speedcross 3/6</x:v>
      </x:c>
      <x:c r="G103" s="21" t="str">
        <x:v>Black, Red, Lime, Blue, Grey</x:v>
      </x:c>
      <x:c r="H103" s="21" t="str">
        <x:v>Hombre 39-44 / surtir 40-43</x:v>
      </x:c>
      <x:c r="I103" s="21" t="str">
        <x:v>Chunky outdoor y trail como sneaker de moda.</x:v>
      </x:c>
      <x:c r="J103" s="21" t="str">
        <x:v>https://www.vogue.com/article/6-sneaker-trends-to-look-out-for-in-2025</x:v>
      </x:c>
      <x:c r="K103" s="21" t="str">
        <x:v>https://www.salomon.com/en-us/search?text=Salomon%20Speedcross%203%2F6</x:v>
      </x:c>
    </x:row>
    <x:row r="104" ht="66" customHeight="1">
      <x:c r="A104" s="21" t="str"/>
      <x:c r="B104" s="21" t="str">
        <x:v>Prueba</x:v>
      </x:c>
      <x:c r="C104" s="21" t="str">
        <x:v>Hombre</x:v>
      </x:c>
      <x:c r="D104" s="21" t="str">
        <x:v>Outdoor / gorpcore</x:v>
      </x:c>
      <x:c r="E104" s="21" t="str">
        <x:v>Salomon</x:v>
      </x:c>
      <x:c r="F104" s="21" t="str">
        <x:v>XA Pro 3D</x:v>
      </x:c>
      <x:c r="G104" s="21" t="str">
        <x:v>Black, Olive, Silver, Blue, Tan</x:v>
      </x:c>
      <x:c r="H104" s="21" t="str">
        <x:v>Hombre 39-44 / surtir 40-43</x:v>
      </x:c>
      <x:c r="I104" s="21" t="str">
        <x:v>Chunky outdoor y trail como sneaker de moda.</x:v>
      </x:c>
      <x:c r="J104" s="21" t="str">
        <x:v>https://www.vogue.com/article/6-sneaker-trends-to-look-out-for-in-2025</x:v>
      </x:c>
      <x:c r="K104" s="21" t="str">
        <x:v>https://www.salomon.com/en-us/search?text=Salomon%20XA%20Pro%203D</x:v>
      </x:c>
    </x:row>
    <x:row r="105" ht="66" customHeight="1">
      <x:c r="A105" s="21" t="str"/>
      <x:c r="B105" s="21" t="str">
        <x:v>Alta</x:v>
      </x:c>
      <x:c r="C105" s="21" t="str">
        <x:v>Hombre</x:v>
      </x:c>
      <x:c r="D105" s="21" t="str">
        <x:v>Skate / retro casual</x:v>
      </x:c>
      <x:c r="E105" s="21" t="str">
        <x:v>PUMA</x:v>
      </x:c>
      <x:c r="F105" s="21" t="str">
        <x:v>Speedcat OG</x:v>
      </x:c>
      <x:c r="G105" s="21" t="str">
        <x:v>Black/White, Red/White, Brown, Silver, Pink</x:v>
      </x:c>
      <x:c r="H105" s="21" t="str">
        <x:v>Hombre 39-44 / surtir 40-43</x:v>
      </x:c>
      <x:c r="I105" s="21" t="str">
        <x:v>Siluetas bajas y retro futbol/skate entran fuerte.</x:v>
      </x:c>
      <x:c r="J105" s="21" t="str">
        <x:v>https://www.vogue.com/article/6-sneaker-trends-to-look-out-for-in-2025</x:v>
      </x:c>
      <x:c r="K105" s="21" t="str">
        <x:v>https://us.puma.com/us/en/search?q=PUMA%20Speedcat%20OG</x:v>
      </x:c>
    </x:row>
    <x:row r="106" ht="66" customHeight="1">
      <x:c r="A106" s="21" t="str"/>
      <x:c r="B106" s="21" t="str">
        <x:v>Media</x:v>
      </x:c>
      <x:c r="C106" s="21" t="str">
        <x:v>Hombre</x:v>
      </x:c>
      <x:c r="D106" s="21" t="str">
        <x:v>Skate / retro casual</x:v>
      </x:c>
      <x:c r="E106" s="21" t="str">
        <x:v>PUMA</x:v>
      </x:c>
      <x:c r="F106" s="21" t="str">
        <x:v>Palermo</x:v>
      </x:c>
      <x:c r="G106" s="21" t="str">
        <x:v>Green/Gum, Blue/Gum, Black/Gum, Red, Cream</x:v>
      </x:c>
      <x:c r="H106" s="21" t="str">
        <x:v>Hombre 39-44 / surtir 40-43</x:v>
      </x:c>
      <x:c r="I106" s="21" t="str">
        <x:v>Siluetas bajas y retro futbol/skate entran fuerte.</x:v>
      </x:c>
      <x:c r="J106" s="21" t="str">
        <x:v>https://www.vogue.com/article/6-sneaker-trends-to-look-out-for-in-2025</x:v>
      </x:c>
      <x:c r="K106" s="21" t="str">
        <x:v>https://us.puma.com/us/en/search?q=PUMA%20Palermo</x:v>
      </x:c>
    </x:row>
    <x:row r="107" ht="66" customHeight="1">
      <x:c r="A107" s="21" t="str"/>
      <x:c r="B107" s="21" t="str">
        <x:v>Media</x:v>
      </x:c>
      <x:c r="C107" s="21" t="str">
        <x:v>Hombre</x:v>
      </x:c>
      <x:c r="D107" s="21" t="str">
        <x:v>Skate / retro casual</x:v>
      </x:c>
      <x:c r="E107" s="21" t="str">
        <x:v>PUMA</x:v>
      </x:c>
      <x:c r="F107" s="21" t="str">
        <x:v>Suede XL</x:v>
      </x:c>
      <x:c r="G107" s="21" t="str">
        <x:v>Black/White, Green, Navy, Red, Beige</x:v>
      </x:c>
      <x:c r="H107" s="21" t="str">
        <x:v>Hombre 39-44 / surtir 40-43</x:v>
      </x:c>
      <x:c r="I107" s="21" t="str">
        <x:v>Siluetas bajas y retro futbol/skate entran fuerte.</x:v>
      </x:c>
      <x:c r="J107" s="21" t="str">
        <x:v>https://www.vogue.com/article/6-sneaker-trends-to-look-out-for-in-2025</x:v>
      </x:c>
      <x:c r="K107" s="21" t="str">
        <x:v>https://us.puma.com/us/en/search?q=PUMA%20Suede%20XL</x:v>
      </x:c>
    </x:row>
    <x:row r="108" ht="66" customHeight="1">
      <x:c r="A108" s="21" t="str"/>
      <x:c r="B108" s="21" t="str">
        <x:v>Prueba</x:v>
      </x:c>
      <x:c r="C108" s="21" t="str">
        <x:v>Hombre</x:v>
      </x:c>
      <x:c r="D108" s="21" t="str">
        <x:v>Skate / retro casual</x:v>
      </x:c>
      <x:c r="E108" s="21" t="str">
        <x:v>PUMA</x:v>
      </x:c>
      <x:c r="F108" s="21" t="str">
        <x:v>Mostro</x:v>
      </x:c>
      <x:c r="G108" s="21" t="str">
        <x:v>Black, Silver, Yellow, Red, White</x:v>
      </x:c>
      <x:c r="H108" s="21" t="str">
        <x:v>Hombre 39-44 / surtir 40-43</x:v>
      </x:c>
      <x:c r="I108" s="21" t="str">
        <x:v>Siluetas bajas y retro futbol/skate entran fuerte.</x:v>
      </x:c>
      <x:c r="J108" s="21" t="str">
        <x:v>https://www.vogue.com/article/6-sneaker-trends-to-look-out-for-in-2025</x:v>
      </x:c>
      <x:c r="K108" s="21" t="str">
        <x:v>https://us.puma.com/us/en/search?q=PUMA%20Mostro</x:v>
      </x:c>
    </x:row>
    <x:row r="109" ht="66" customHeight="1">
      <x:c r="A109" s="21" t="str"/>
      <x:c r="B109" s="21" t="str">
        <x:v>Media</x:v>
      </x:c>
      <x:c r="C109" s="21" t="str">
        <x:v>Hombre</x:v>
      </x:c>
      <x:c r="D109" s="21" t="str">
        <x:v>Skate / retro casual</x:v>
      </x:c>
      <x:c r="E109" s="21" t="str">
        <x:v>PUMA</x:v>
      </x:c>
      <x:c r="F109" s="21" t="str">
        <x:v>LaMelo Ball MB.04/MB.05</x:v>
      </x:c>
      <x:c r="G109" s="21" t="str">
        <x:v>Rick and Morty brights, Blue, Red, Black, Silver</x:v>
      </x:c>
      <x:c r="H109" s="21" t="str">
        <x:v>Hombre 39-44 / surtir 40-43</x:v>
      </x:c>
      <x:c r="I109" s="21" t="str">
        <x:v>Siluetas bajas y retro futbol/skate entran fuerte.</x:v>
      </x:c>
      <x:c r="J109" s="21" t="str">
        <x:v>https://www.vogue.com/article/6-sneaker-trends-to-look-out-for-in-2025</x:v>
      </x:c>
      <x:c r="K109" s="21" t="str">
        <x:v>https://us.puma.com/us/en/search?q=PUMA%20LaMelo%20Ball%20MB.04%2FMB.05</x:v>
      </x:c>
    </x:row>
    <x:row r="110" ht="66" customHeight="1">
      <x:c r="A110" s="21" t="str"/>
      <x:c r="B110" s="21" t="str">
        <x:v>Prueba</x:v>
      </x:c>
      <x:c r="C110" s="21" t="str">
        <x:v>Hombre</x:v>
      </x:c>
      <x:c r="D110" s="21" t="str">
        <x:v>Skate / retro casual</x:v>
      </x:c>
      <x:c r="E110" s="21" t="str">
        <x:v>PUMA</x:v>
      </x:c>
      <x:c r="F110" s="21" t="str">
        <x:v>Scoot Zeros</x:v>
      </x:c>
      <x:c r="G110" s="21" t="str">
        <x:v>Black/White, Purple, Red, Blue, Green</x:v>
      </x:c>
      <x:c r="H110" s="21" t="str">
        <x:v>Hombre 39-44 / surtir 40-43</x:v>
      </x:c>
      <x:c r="I110" s="21" t="str">
        <x:v>Siluetas bajas y retro futbol/skate entran fuerte.</x:v>
      </x:c>
      <x:c r="J110" s="21" t="str">
        <x:v>https://www.vogue.com/article/6-sneaker-trends-to-look-out-for-in-2025</x:v>
      </x:c>
      <x:c r="K110" s="21" t="str">
        <x:v>https://us.puma.com/us/en/search?q=PUMA%20Scoot%20Zeros</x:v>
      </x:c>
    </x:row>
    <x:row r="111" ht="66" customHeight="1">
      <x:c r="A111" s="21" t="str"/>
      <x:c r="B111" s="21" t="str">
        <x:v>Alta</x:v>
      </x:c>
      <x:c r="C111" s="21" t="str">
        <x:v>Hombre</x:v>
      </x:c>
      <x:c r="D111" s="21" t="str">
        <x:v>Skate / retro casual</x:v>
      </x:c>
      <x:c r="E111" s="21" t="str">
        <x:v>Vans</x:v>
      </x:c>
      <x:c r="F111" s="21" t="str">
        <x:v>Old Skool 36</x:v>
      </x:c>
      <x:c r="G111" s="21" t="str">
        <x:v>Black/White, Pearlized Black Navy, Gum, Checkerboard</x:v>
      </x:c>
      <x:c r="H111" s="21" t="str">
        <x:v>Hombre 38-44 / surtir 39-42</x:v>
      </x:c>
      <x:c r="I111" s="21" t="str">
        <x:v>Skate vuelve por minimalismo y colegio.</x:v>
      </x:c>
      <x:c r="J111" s="21" t="str">
        <x:v>https://www.vogue.com/article/6-sneaker-trends-to-look-out-for-in-2025</x:v>
      </x:c>
      <x:c r="K111" s="21" t="str">
        <x:v>https://www.vans.com/en-us/search/product?q=Vans%20Old%20Skool%2036</x:v>
      </x:c>
    </x:row>
    <x:row r="112" ht="66" customHeight="1">
      <x:c r="A112" s="21" t="str"/>
      <x:c r="B112" s="21" t="str">
        <x:v>Media</x:v>
      </x:c>
      <x:c r="C112" s="21" t="str">
        <x:v>Hombre</x:v>
      </x:c>
      <x:c r="D112" s="21" t="str">
        <x:v>Skate / retro casual</x:v>
      </x:c>
      <x:c r="E112" s="21" t="str">
        <x:v>Vans</x:v>
      </x:c>
      <x:c r="F112" s="21" t="str">
        <x:v>Knu Skool</x:v>
      </x:c>
      <x:c r="G112" s="21" t="str">
        <x:v>Black/White, Navy, Brown, Checkerboard, Grey</x:v>
      </x:c>
      <x:c r="H112" s="21" t="str">
        <x:v>Hombre 38-44 / surtir 39-42</x:v>
      </x:c>
      <x:c r="I112" s="21" t="str">
        <x:v>Skate vuelve por minimalismo y colegio.</x:v>
      </x:c>
      <x:c r="J112" s="21" t="str">
        <x:v>https://www.vogue.com/article/6-sneaker-trends-to-look-out-for-in-2025</x:v>
      </x:c>
      <x:c r="K112" s="21" t="str">
        <x:v>https://www.vans.com/en-us/search/product?q=Vans%20Knu%20Skool</x:v>
      </x:c>
    </x:row>
    <x:row r="113" ht="66" customHeight="1">
      <x:c r="A113" s="21" t="str"/>
      <x:c r="B113" s="21" t="str">
        <x:v>Media</x:v>
      </x:c>
      <x:c r="C113" s="21" t="str">
        <x:v>Hombre</x:v>
      </x:c>
      <x:c r="D113" s="21" t="str">
        <x:v>Skate / retro casual</x:v>
      </x:c>
      <x:c r="E113" s="21" t="str">
        <x:v>Vans</x:v>
      </x:c>
      <x:c r="F113" s="21" t="str">
        <x:v>Slip-On Classic</x:v>
      </x:c>
      <x:c r="G113" s="21" t="str">
        <x:v>Checkerboard, Black, White, Leopard, Gum</x:v>
      </x:c>
      <x:c r="H113" s="21" t="str">
        <x:v>Hombre 38-44 / surtir 39-42</x:v>
      </x:c>
      <x:c r="I113" s="21" t="str">
        <x:v>Skate vuelve por minimalismo y colegio.</x:v>
      </x:c>
      <x:c r="J113" s="21" t="str">
        <x:v>https://www.vogue.com/article/6-sneaker-trends-to-look-out-for-in-2025</x:v>
      </x:c>
      <x:c r="K113" s="21" t="str">
        <x:v>https://www.vans.com/en-us/search/product?q=Vans%20Slip-On%20Classic</x:v>
      </x:c>
    </x:row>
    <x:row r="114" ht="66" customHeight="1">
      <x:c r="A114" s="21" t="str"/>
      <x:c r="B114" s="21" t="str">
        <x:v>Prueba</x:v>
      </x:c>
      <x:c r="C114" s="21" t="str">
        <x:v>Hombre</x:v>
      </x:c>
      <x:c r="D114" s="21" t="str">
        <x:v>Skate / retro casual</x:v>
      </x:c>
      <x:c r="E114" s="21" t="str">
        <x:v>Vans</x:v>
      </x:c>
      <x:c r="F114" s="21" t="str">
        <x:v>Authentic</x:v>
      </x:c>
      <x:c r="G114" s="21" t="str">
        <x:v>Black, White, Navy, Red, Natural</x:v>
      </x:c>
      <x:c r="H114" s="21" t="str">
        <x:v>Hombre 38-44 / surtir 39-42</x:v>
      </x:c>
      <x:c r="I114" s="21" t="str">
        <x:v>Skate vuelve por minimalismo y colegio.</x:v>
      </x:c>
      <x:c r="J114" s="21" t="str">
        <x:v>https://www.vogue.com/article/6-sneaker-trends-to-look-out-for-in-2025</x:v>
      </x:c>
      <x:c r="K114" s="21" t="str">
        <x:v>https://www.vans.com/en-us/search/product?q=Vans%20Authentic</x:v>
      </x:c>
    </x:row>
    <x:row r="115" ht="66" customHeight="1">
      <x:c r="A115" s="21" t="str"/>
      <x:c r="B115" s="21" t="str">
        <x:v>Prueba</x:v>
      </x:c>
      <x:c r="C115" s="21" t="str">
        <x:v>Hombre</x:v>
      </x:c>
      <x:c r="D115" s="21" t="str">
        <x:v>Skate / retro casual</x:v>
      </x:c>
      <x:c r="E115" s="21" t="str">
        <x:v>Vans</x:v>
      </x:c>
      <x:c r="F115" s="21" t="str">
        <x:v>Sk8-Hi</x:v>
      </x:c>
      <x:c r="G115" s="21" t="str">
        <x:v>Black/White, All Black, Navy, Checkerboard, Red</x:v>
      </x:c>
      <x:c r="H115" s="21" t="str">
        <x:v>Hombre 38-44 / surtir 39-42</x:v>
      </x:c>
      <x:c r="I115" s="21" t="str">
        <x:v>Skate vuelve por minimalismo y colegio.</x:v>
      </x:c>
      <x:c r="J115" s="21" t="str">
        <x:v>https://www.vogue.com/article/6-sneaker-trends-to-look-out-for-in-2025</x:v>
      </x:c>
      <x:c r="K115" s="21" t="str">
        <x:v>https://www.vans.com/en-us/search/product?q=Vans%20Sk8-Hi</x:v>
      </x:c>
    </x:row>
    <x:row r="116" ht="66" customHeight="1">
      <x:c r="A116" s="21" t="str"/>
      <x:c r="B116" s="21" t="str">
        <x:v>Alta</x:v>
      </x:c>
      <x:c r="C116" s="21" t="str">
        <x:v>Hombre</x:v>
      </x:c>
      <x:c r="D116" s="21" t="str">
        <x:v>Skate / retro casual</x:v>
      </x:c>
      <x:c r="E116" s="21" t="str">
        <x:v>Converse</x:v>
      </x:c>
      <x:c r="F116" s="21" t="str">
        <x:v>Chuck Taylor All Star High</x:v>
      </x:c>
      <x:c r="G116" s="21" t="str">
        <x:v>Black, Optical White, Red, Navy, Cream</x:v>
      </x:c>
      <x:c r="H116" s="21" t="str">
        <x:v>Hombre 38-44 / surtir 39-42</x:v>
      </x:c>
      <x:c r="I116" s="21" t="str">
        <x:v>High-top retro para moda simple y colegio.</x:v>
      </x:c>
      <x:c r="J116" s="21" t="str">
        <x:v>https://www.vogue.com/article/6-sneaker-trends-to-look-out-for-in-2025</x:v>
      </x:c>
      <x:c r="K116" s="21" t="str">
        <x:v>https://www.converse.com/search?q=Converse%20Chuck%20Taylor%20All%20Star%20High</x:v>
      </x:c>
    </x:row>
    <x:row r="117" ht="66" customHeight="1">
      <x:c r="A117" s="21" t="str"/>
      <x:c r="B117" s="21" t="str">
        <x:v>Alta</x:v>
      </x:c>
      <x:c r="C117" s="21" t="str">
        <x:v>Hombre</x:v>
      </x:c>
      <x:c r="D117" s="21" t="str">
        <x:v>Skate / retro casual</x:v>
      </x:c>
      <x:c r="E117" s="21" t="str">
        <x:v>Converse</x:v>
      </x:c>
      <x:c r="F117" s="21" t="str">
        <x:v>Chuck 70 High</x:v>
      </x:c>
      <x:c r="G117" s="21" t="str">
        <x:v>Black, Parchment, Navy, Egret, Brown</x:v>
      </x:c>
      <x:c r="H117" s="21" t="str">
        <x:v>Hombre 38-44 / surtir 39-42</x:v>
      </x:c>
      <x:c r="I117" s="21" t="str">
        <x:v>High-top retro para moda simple y colegio.</x:v>
      </x:c>
      <x:c r="J117" s="21" t="str">
        <x:v>https://www.vogue.com/article/6-sneaker-trends-to-look-out-for-in-2025</x:v>
      </x:c>
      <x:c r="K117" s="21" t="str">
        <x:v>https://www.converse.com/search?q=Converse%20Chuck%2070%20High</x:v>
      </x:c>
    </x:row>
    <x:row r="118" ht="66" customHeight="1">
      <x:c r="A118" s="21" t="str"/>
      <x:c r="B118" s="21" t="str">
        <x:v>Media</x:v>
      </x:c>
      <x:c r="C118" s="21" t="str">
        <x:v>Hombre</x:v>
      </x:c>
      <x:c r="D118" s="21" t="str">
        <x:v>Skate / retro casual</x:v>
      </x:c>
      <x:c r="E118" s="21" t="str">
        <x:v>Converse</x:v>
      </x:c>
      <x:c r="F118" s="21" t="str">
        <x:v>Chuck 70 Low</x:v>
      </x:c>
      <x:c r="G118" s="21" t="str">
        <x:v>Black, Parchment, White, Green, Navy</x:v>
      </x:c>
      <x:c r="H118" s="21" t="str">
        <x:v>Hombre 38-44 / surtir 39-42</x:v>
      </x:c>
      <x:c r="I118" s="21" t="str">
        <x:v>High-top retro para moda simple y colegio.</x:v>
      </x:c>
      <x:c r="J118" s="21" t="str">
        <x:v>https://www.vogue.com/article/6-sneaker-trends-to-look-out-for-in-2025</x:v>
      </x:c>
      <x:c r="K118" s="21" t="str">
        <x:v>https://www.converse.com/search?q=Converse%20Chuck%2070%20Low</x:v>
      </x:c>
    </x:row>
    <x:row r="119" ht="66" customHeight="1">
      <x:c r="A119" s="21" t="str"/>
      <x:c r="B119" s="21" t="str">
        <x:v>Prueba</x:v>
      </x:c>
      <x:c r="C119" s="21" t="str">
        <x:v>Hombre</x:v>
      </x:c>
      <x:c r="D119" s="21" t="str">
        <x:v>Skate / retro casual</x:v>
      </x:c>
      <x:c r="E119" s="21" t="str">
        <x:v>Converse</x:v>
      </x:c>
      <x:c r="F119" s="21" t="str">
        <x:v>Run Star Hike</x:v>
      </x:c>
      <x:c r="G119" s="21" t="str">
        <x:v>Black, White, Platform cream, Red</x:v>
      </x:c>
      <x:c r="H119" s="21" t="str">
        <x:v>Hombre 38-44 / surtir 39-42</x:v>
      </x:c>
      <x:c r="I119" s="21" t="str">
        <x:v>High-top retro para moda simple y colegio.</x:v>
      </x:c>
      <x:c r="J119" s="21" t="str">
        <x:v>https://www.vogue.com/article/6-sneaker-trends-to-look-out-for-in-2025</x:v>
      </x:c>
      <x:c r="K119" s="21" t="str">
        <x:v>https://www.converse.com/search?q=Converse%20Run%20Star%20Hike</x:v>
      </x:c>
    </x:row>
    <x:row r="120" ht="66" customHeight="1">
      <x:c r="A120" s="21" t="str"/>
      <x:c r="B120" s="21" t="str">
        <x:v>Prueba</x:v>
      </x:c>
      <x:c r="C120" s="21" t="str">
        <x:v>Hombre</x:v>
      </x:c>
      <x:c r="D120" s="21" t="str">
        <x:v>Skate / retro casual</x:v>
      </x:c>
      <x:c r="E120" s="21" t="str">
        <x:v>Converse</x:v>
      </x:c>
      <x:c r="F120" s="21" t="str">
        <x:v>One Star</x:v>
      </x:c>
      <x:c r="G120" s="21" t="str">
        <x:v>Black, Suede Brown, Navy, Green, Cream</x:v>
      </x:c>
      <x:c r="H120" s="21" t="str">
        <x:v>Hombre 38-44 / surtir 39-42</x:v>
      </x:c>
      <x:c r="I120" s="21" t="str">
        <x:v>High-top retro para moda simple y colegio.</x:v>
      </x:c>
      <x:c r="J120" s="21" t="str">
        <x:v>https://www.vogue.com/article/6-sneaker-trends-to-look-out-for-in-2025</x:v>
      </x:c>
      <x:c r="K120" s="21" t="str">
        <x:v>https://www.converse.com/search?q=Converse%20One%20Star</x:v>
      </x:c>
    </x:row>
    <x:row r="121" ht="66" customHeight="1">
      <x:c r="A121" s="21" t="str"/>
      <x:c r="B121" s="21" t="str">
        <x:v>Alta</x:v>
      </x:c>
      <x:c r="C121" s="21" t="str">
        <x:v>Dama</x:v>
      </x:c>
      <x:c r="D121" s="21" t="str">
        <x:v>Dama tendencia / sneakerina</x:v>
      </x:c>
      <x:c r="E121" s="21" t="str">
        <x:v>adidas</x:v>
      </x:c>
      <x:c r="F121" s="21" t="str">
        <x:v>Taekwondo Mei Ballet</x:v>
      </x:c>
      <x:c r="G121" s="21" t="str">
        <x:v>Black/White, White/Black, Silver, Butter Yellow, Pink</x:v>
      </x:c>
      <x:c r="H121" s="21" t="str">
        <x:v>Dama 35-40 / surtir 36-39</x:v>
      </x:c>
      <x:c r="I121" s="21" t="str">
        <x:v>Dama pide bajos, delgados, satinados, amarillos y blanco/negro.</x:v>
      </x:c>
      <x:c r="J121" s="21" t="str">
        <x:v>https://www.adidas.com/us/release-dates</x:v>
      </x:c>
      <x:c r="K121" s="21" t="str">
        <x:v>https://www.adidas.com/us/search?q=adidas%20Taekwondo%20Mei%20Ballet</x:v>
      </x:c>
    </x:row>
    <x:row r="122" ht="66" customHeight="1">
      <x:c r="A122" s="21" t="str"/>
      <x:c r="B122" s="21" t="str">
        <x:v>Alta</x:v>
      </x:c>
      <x:c r="C122" s="21" t="str">
        <x:v>Dama</x:v>
      </x:c>
      <x:c r="D122" s="21" t="str">
        <x:v>Dama tendencia / sneakerina</x:v>
      </x:c>
      <x:c r="E122" s="21" t="str">
        <x:v>adidas</x:v>
      </x:c>
      <x:c r="F122" s="21" t="str">
        <x:v>Samba Jane</x:v>
      </x:c>
      <x:c r="G122" s="21" t="str">
        <x:v>Black/White, White/Black, Burgundy, Silver, Cream</x:v>
      </x:c>
      <x:c r="H122" s="21" t="str">
        <x:v>Dama 35-40 / surtir 36-39</x:v>
      </x:c>
      <x:c r="I122" s="21" t="str">
        <x:v>Dama pide bajos, delgados, satinados, amarillos y blanco/negro.</x:v>
      </x:c>
      <x:c r="J122" s="21" t="str">
        <x:v>https://www.adidas.com/us/release-dates</x:v>
      </x:c>
      <x:c r="K122" s="21" t="str">
        <x:v>https://www.adidas.com/us/search?q=adidas%20Samba%20Jane</x:v>
      </x:c>
    </x:row>
    <x:row r="123" ht="66" customHeight="1">
      <x:c r="A123" s="21" t="str"/>
      <x:c r="B123" s="21" t="str">
        <x:v>Alta</x:v>
      </x:c>
      <x:c r="C123" s="21" t="str">
        <x:v>Dama</x:v>
      </x:c>
      <x:c r="D123" s="21" t="str">
        <x:v>Dama tendencia / sneakerina</x:v>
      </x:c>
      <x:c r="E123" s="21" t="str">
        <x:v>adidas</x:v>
      </x:c>
      <x:c r="F123" s="21" t="str">
        <x:v>Tokyo</x:v>
      </x:c>
      <x:c r="G123" s="21" t="str">
        <x:v>Silver, Black/White, Red, Navy, Butter Yellow</x:v>
      </x:c>
      <x:c r="H123" s="21" t="str">
        <x:v>Dama 35-40 / surtir 36-39</x:v>
      </x:c>
      <x:c r="I123" s="21" t="str">
        <x:v>Dama pide bajos, delgados, satinados, amarillos y blanco/negro.</x:v>
      </x:c>
      <x:c r="J123" s="21" t="str">
        <x:v>https://www.adidas.com/us/release-dates</x:v>
      </x:c>
      <x:c r="K123" s="21" t="str">
        <x:v>https://www.adidas.com/us/search?q=adidas%20Tokyo</x:v>
      </x:c>
    </x:row>
    <x:row r="124" ht="66" customHeight="1">
      <x:c r="A124" s="21" t="str"/>
      <x:c r="B124" s="21" t="str">
        <x:v>Alta</x:v>
      </x:c>
      <x:c r="C124" s="21" t="str">
        <x:v>Dama</x:v>
      </x:c>
      <x:c r="D124" s="21" t="str">
        <x:v>Dama tendencia / sneakerina</x:v>
      </x:c>
      <x:c r="E124" s="21" t="str">
        <x:v>adidas</x:v>
      </x:c>
      <x:c r="F124" s="21" t="str">
        <x:v>Gazelle Indoor</x:v>
      </x:c>
      <x:c r="G124" s="21" t="str">
        <x:v>Butter Yellow, Pink, Burgundy, Green, Blue/Gum</x:v>
      </x:c>
      <x:c r="H124" s="21" t="str">
        <x:v>Dama 35-40 / surtir 36-39</x:v>
      </x:c>
      <x:c r="I124" s="21" t="str">
        <x:v>Dama pide bajos, delgados, satinados, amarillos y blanco/negro.</x:v>
      </x:c>
      <x:c r="J124" s="21" t="str">
        <x:v>https://www.adidas.com/us/release-dates</x:v>
      </x:c>
      <x:c r="K124" s="21" t="str">
        <x:v>https://www.adidas.com/us/search?q=adidas%20Gazelle%20Indoor</x:v>
      </x:c>
    </x:row>
    <x:row r="125" ht="66" customHeight="1">
      <x:c r="A125" s="21" t="str"/>
      <x:c r="B125" s="21" t="str">
        <x:v>Alta</x:v>
      </x:c>
      <x:c r="C125" s="21" t="str">
        <x:v>Dama</x:v>
      </x:c>
      <x:c r="D125" s="21" t="str">
        <x:v>Dama tendencia / sneakerina</x:v>
      </x:c>
      <x:c r="E125" s="21" t="str">
        <x:v>adidas</x:v>
      </x:c>
      <x:c r="F125" s="21" t="str">
        <x:v>Samba OG</x:v>
      </x:c>
      <x:c r="G125" s="21" t="str">
        <x:v>White/Black, Black/White, Burgundy, Collegiate Green, Leopard</x:v>
      </x:c>
      <x:c r="H125" s="21" t="str">
        <x:v>Dama 35-40 / surtir 36-39</x:v>
      </x:c>
      <x:c r="I125" s="21" t="str">
        <x:v>Dama pide bajos, delgados, satinados, amarillos y blanco/negro.</x:v>
      </x:c>
      <x:c r="J125" s="21" t="str">
        <x:v>https://www.adidas.com/us/release-dates</x:v>
      </x:c>
      <x:c r="K125" s="21" t="str">
        <x:v>https://www.adidas.com/us/search?q=adidas%20Samba%20OG</x:v>
      </x:c>
    </x:row>
    <x:row r="126" ht="66" customHeight="1">
      <x:c r="A126" s="21" t="str"/>
      <x:c r="B126" s="21" t="str">
        <x:v>Media</x:v>
      </x:c>
      <x:c r="C126" s="21" t="str">
        <x:v>Dama</x:v>
      </x:c>
      <x:c r="D126" s="21" t="str">
        <x:v>Dama tendencia / sneakerina</x:v>
      </x:c>
      <x:c r="E126" s="21" t="str">
        <x:v>adidas</x:v>
      </x:c>
      <x:c r="F126" s="21" t="str">
        <x:v>SL 72</x:v>
      </x:c>
      <x:c r="G126" s="21" t="str">
        <x:v>Yellow, Blue, Red, Green, Silver</x:v>
      </x:c>
      <x:c r="H126" s="21" t="str">
        <x:v>Dama 35-40 / surtir 36-39</x:v>
      </x:c>
      <x:c r="I126" s="21" t="str">
        <x:v>Dama pide bajos, delgados, satinados, amarillos y blanco/negro.</x:v>
      </x:c>
      <x:c r="J126" s="21" t="str">
        <x:v>https://www.adidas.com/us/release-dates</x:v>
      </x:c>
      <x:c r="K126" s="21" t="str">
        <x:v>https://www.adidas.com/us/search?q=adidas%20SL%2072</x:v>
      </x:c>
    </x:row>
    <x:row r="127" ht="66" customHeight="1">
      <x:c r="A127" s="21" t="str"/>
      <x:c r="B127" s="21" t="str">
        <x:v>Media</x:v>
      </x:c>
      <x:c r="C127" s="21" t="str">
        <x:v>Dama</x:v>
      </x:c>
      <x:c r="D127" s="21" t="str">
        <x:v>Dama tendencia / sneakerina</x:v>
      </x:c>
      <x:c r="E127" s="21" t="str">
        <x:v>adidas</x:v>
      </x:c>
      <x:c r="F127" s="21" t="str">
        <x:v>Campus 00s</x:v>
      </x:c>
      <x:c r="G127" s="21" t="str">
        <x:v>Grey, Pink, Burgundy, Cream, Black</x:v>
      </x:c>
      <x:c r="H127" s="21" t="str">
        <x:v>Dama 35-40 / surtir 36-39</x:v>
      </x:c>
      <x:c r="I127" s="21" t="str">
        <x:v>Dama pide bajos, delgados, satinados, amarillos y blanco/negro.</x:v>
      </x:c>
      <x:c r="J127" s="21" t="str">
        <x:v>https://www.adidas.com/us/release-dates</x:v>
      </x:c>
      <x:c r="K127" s="21" t="str">
        <x:v>https://www.adidas.com/us/search?q=adidas%20Campus%2000s</x:v>
      </x:c>
    </x:row>
    <x:row r="128" ht="66" customHeight="1">
      <x:c r="A128" s="21" t="str"/>
      <x:c r="B128" s="21" t="str">
        <x:v>Media</x:v>
      </x:c>
      <x:c r="C128" s="21" t="str">
        <x:v>Dama</x:v>
      </x:c>
      <x:c r="D128" s="21" t="str">
        <x:v>Dama tendencia / sneakerina</x:v>
      </x:c>
      <x:c r="E128" s="21" t="str">
        <x:v>adidas</x:v>
      </x:c>
      <x:c r="F128" s="21" t="str">
        <x:v>Handball Spezial</x:v>
      </x:c>
      <x:c r="G128" s="21" t="str">
        <x:v>Navy/Gum, Brown, Light Blue, Green, Pink</x:v>
      </x:c>
      <x:c r="H128" s="21" t="str">
        <x:v>Dama 35-40 / surtir 36-39</x:v>
      </x:c>
      <x:c r="I128" s="21" t="str">
        <x:v>Dama pide bajos, delgados, satinados, amarillos y blanco/negro.</x:v>
      </x:c>
      <x:c r="J128" s="21" t="str">
        <x:v>https://www.adidas.com/us/release-dates</x:v>
      </x:c>
      <x:c r="K128" s="21" t="str">
        <x:v>https://www.adidas.com/us/search?q=adidas%20Handball%20Spezial</x:v>
      </x:c>
    </x:row>
    <x:row r="129" ht="66" customHeight="1">
      <x:c r="A129" s="21" t="str"/>
      <x:c r="B129" s="21" t="str">
        <x:v>Alta</x:v>
      </x:c>
      <x:c r="C129" s="21" t="str">
        <x:v>Dama</x:v>
      </x:c>
      <x:c r="D129" s="21" t="str">
        <x:v>Dama tendencia / metalizado</x:v>
      </x:c>
      <x:c r="E129" s="21" t="str">
        <x:v>New Balance</x:v>
      </x:c>
      <x:c r="F129" s="21" t="str">
        <x:v>New Balance 530</x:v>
      </x:c>
      <x:c r="G129" s="21" t="str">
        <x:v>White/Silver, Pink, Sea Salt, Beige, Blue</x:v>
      </x:c>
      <x:c r="H129" s="21" t="str">
        <x:v>Dama 35-40 / surtir 36-39</x:v>
      </x:c>
      <x:c r="I129" s="21" t="str">
        <x:v>Metalizados, runner slim y Y2K son fuertes en dama.</x:v>
      </x:c>
      <x:c r="J129" s="21" t="str">
        <x:v>https://stockx.com/about/sx-market-insights/big-facts-current-culture-index-2026/</x:v>
      </x:c>
      <x:c r="K129" s="21" t="str">
        <x:v>https://www.newbalance.com/search?q=New%20Balance%20New%20Balance%20530</x:v>
      </x:c>
    </x:row>
    <x:row r="130" ht="66" customHeight="1">
      <x:c r="A130" s="21" t="str"/>
      <x:c r="B130" s="21" t="str">
        <x:v>Alta</x:v>
      </x:c>
      <x:c r="C130" s="21" t="str">
        <x:v>Dama</x:v>
      </x:c>
      <x:c r="D130" s="21" t="str">
        <x:v>Dama tendencia / metalizado</x:v>
      </x:c>
      <x:c r="E130" s="21" t="str">
        <x:v>New Balance</x:v>
      </x:c>
      <x:c r="F130" s="21" t="str">
        <x:v>New Balance 9060</x:v>
      </x:c>
      <x:c r="G130" s="21" t="str">
        <x:v>Moonbeam, Rain Cloud, Pink, Sea Salt, Black</x:v>
      </x:c>
      <x:c r="H130" s="21" t="str">
        <x:v>Dama 35-40 / surtir 36-39</x:v>
      </x:c>
      <x:c r="I130" s="21" t="str">
        <x:v>Metalizados, runner slim y Y2K son fuertes en dama.</x:v>
      </x:c>
      <x:c r="J130" s="21" t="str">
        <x:v>https://stockx.com/about/sx-market-insights/big-facts-current-culture-index-2026/</x:v>
      </x:c>
      <x:c r="K130" s="21" t="str">
        <x:v>https://www.newbalance.com/search?q=New%20Balance%20New%20Balance%209060</x:v>
      </x:c>
    </x:row>
    <x:row r="131" ht="66" customHeight="1">
      <x:c r="A131" s="21" t="str"/>
      <x:c r="B131" s="21" t="str">
        <x:v>Alta</x:v>
      </x:c>
      <x:c r="C131" s="21" t="str">
        <x:v>Dama</x:v>
      </x:c>
      <x:c r="D131" s="21" t="str">
        <x:v>Dama tendencia / metalizado</x:v>
      </x:c>
      <x:c r="E131" s="21" t="str">
        <x:v>New Balance</x:v>
      </x:c>
      <x:c r="F131" s="21" t="str">
        <x:v>New Balance 1906R</x:v>
      </x:c>
      <x:c r="G131" s="21" t="str">
        <x:v>Silver Metallic, Rose, Cream, Black, Blue</x:v>
      </x:c>
      <x:c r="H131" s="21" t="str">
        <x:v>Dama 35-40 / surtir 36-39</x:v>
      </x:c>
      <x:c r="I131" s="21" t="str">
        <x:v>Metalizados, runner slim y Y2K son fuertes en dama.</x:v>
      </x:c>
      <x:c r="J131" s="21" t="str">
        <x:v>https://stockx.com/about/sx-market-insights/big-facts-current-culture-index-2026/</x:v>
      </x:c>
      <x:c r="K131" s="21" t="str">
        <x:v>https://www.newbalance.com/search?q=New%20Balance%20New%20Balance%201906R</x:v>
      </x:c>
    </x:row>
    <x:row r="132" ht="66" customHeight="1">
      <x:c r="A132" s="21" t="str"/>
      <x:c r="B132" s="21" t="str">
        <x:v>Media</x:v>
      </x:c>
      <x:c r="C132" s="21" t="str">
        <x:v>Dama</x:v>
      </x:c>
      <x:c r="D132" s="21" t="str">
        <x:v>Dama tendencia / metalizado</x:v>
      </x:c>
      <x:c r="E132" s="21" t="str">
        <x:v>New Balance</x:v>
      </x:c>
      <x:c r="F132" s="21" t="str">
        <x:v>New Balance 327</x:v>
      </x:c>
      <x:c r="G132" s="21" t="str">
        <x:v>Animal Print, White/Black, Pink, Navy, Green</x:v>
      </x:c>
      <x:c r="H132" s="21" t="str">
        <x:v>Dama 35-40 / surtir 36-39</x:v>
      </x:c>
      <x:c r="I132" s="21" t="str">
        <x:v>Metalizados, runner slim y Y2K son fuertes en dama.</x:v>
      </x:c>
      <x:c r="J132" s="21" t="str">
        <x:v>https://stockx.com/about/sx-market-insights/big-facts-current-culture-index-2026/</x:v>
      </x:c>
      <x:c r="K132" s="21" t="str">
        <x:v>https://www.newbalance.com/search?q=New%20Balance%20New%20Balance%20327</x:v>
      </x:c>
    </x:row>
    <x:row r="133" ht="66" customHeight="1">
      <x:c r="A133" s="21" t="str"/>
      <x:c r="B133" s="21" t="str">
        <x:v>Alta</x:v>
      </x:c>
      <x:c r="C133" s="21" t="str">
        <x:v>Dama</x:v>
      </x:c>
      <x:c r="D133" s="21" t="str">
        <x:v>Dama tendencia / metalizado</x:v>
      </x:c>
      <x:c r="E133" s="21" t="str">
        <x:v>New Balance</x:v>
      </x:c>
      <x:c r="F133" s="21" t="str">
        <x:v>New Balance 204L</x:v>
      </x:c>
      <x:c r="G133" s="21" t="str">
        <x:v>White/Oxford Blue, Pink Chalk, Driftwood, Black</x:v>
      </x:c>
      <x:c r="H133" s="21" t="str">
        <x:v>Dama 35-40 / surtir 36-39</x:v>
      </x:c>
      <x:c r="I133" s="21" t="str">
        <x:v>Metalizados, runner slim y Y2K son fuertes en dama.</x:v>
      </x:c>
      <x:c r="J133" s="21" t="str">
        <x:v>https://stockx.com/about/sx-market-insights/big-facts-current-culture-index-2026/</x:v>
      </x:c>
      <x:c r="K133" s="21" t="str">
        <x:v>https://www.newbalance.com/search?q=New%20Balance%20New%20Balance%20204L</x:v>
      </x:c>
    </x:row>
    <x:row r="134" ht="66" customHeight="1">
      <x:c r="A134" s="21" t="str"/>
      <x:c r="B134" s="21" t="str">
        <x:v>Media</x:v>
      </x:c>
      <x:c r="C134" s="21" t="str">
        <x:v>Dama</x:v>
      </x:c>
      <x:c r="D134" s="21" t="str">
        <x:v>Dama tendencia / metalizado</x:v>
      </x:c>
      <x:c r="E134" s="21" t="str">
        <x:v>New Balance</x:v>
      </x:c>
      <x:c r="F134" s="21" t="str">
        <x:v>New Balance RC42</x:v>
      </x:c>
      <x:c r="G134" s="21" t="str">
        <x:v>Silver, White, Black, Cream, Red</x:v>
      </x:c>
      <x:c r="H134" s="21" t="str">
        <x:v>Dama 35-40 / surtir 36-39</x:v>
      </x:c>
      <x:c r="I134" s="21" t="str">
        <x:v>Metalizados, runner slim y Y2K son fuertes en dama.</x:v>
      </x:c>
      <x:c r="J134" s="21" t="str">
        <x:v>https://stockx.com/about/sx-market-insights/big-facts-current-culture-index-2026/</x:v>
      </x:c>
      <x:c r="K134" s="21" t="str">
        <x:v>https://www.newbalance.com/search?q=New%20Balance%20New%20Balance%20RC42</x:v>
      </x:c>
    </x:row>
    <x:row r="135" ht="66" customHeight="1">
      <x:c r="A135" s="21" t="str"/>
      <x:c r="B135" s="21" t="str">
        <x:v>Media</x:v>
      </x:c>
      <x:c r="C135" s="21" t="str">
        <x:v>Dama</x:v>
      </x:c>
      <x:c r="D135" s="21" t="str">
        <x:v>Dama tendencia / metalizado</x:v>
      </x:c>
      <x:c r="E135" s="21" t="str">
        <x:v>New Balance</x:v>
      </x:c>
      <x:c r="F135" s="21" t="str">
        <x:v>New Balance 740</x:v>
      </x:c>
      <x:c r="G135" s="21" t="str">
        <x:v>White/Blue, White/Green, Silver, Yellow, Black</x:v>
      </x:c>
      <x:c r="H135" s="21" t="str">
        <x:v>Dama 35-40 / surtir 36-39</x:v>
      </x:c>
      <x:c r="I135" s="21" t="str">
        <x:v>Metalizados, runner slim y Y2K son fuertes en dama.</x:v>
      </x:c>
      <x:c r="J135" s="21" t="str">
        <x:v>https://stockx.com/about/sx-market-insights/big-facts-current-culture-index-2026/</x:v>
      </x:c>
      <x:c r="K135" s="21" t="str">
        <x:v>https://www.newbalance.com/search?q=New%20Balance%20New%20Balance%20740</x:v>
      </x:c>
    </x:row>
    <x:row r="136" ht="66" customHeight="1">
      <x:c r="A136" s="21" t="str"/>
      <x:c r="B136" s="21" t="str">
        <x:v>Media</x:v>
      </x:c>
      <x:c r="C136" s="21" t="str">
        <x:v>Dama</x:v>
      </x:c>
      <x:c r="D136" s="21" t="str">
        <x:v>Dama tendencia / metalizado</x:v>
      </x:c>
      <x:c r="E136" s="21" t="str">
        <x:v>New Balance</x:v>
      </x:c>
      <x:c r="F136" s="21" t="str">
        <x:v>New Balance Coco CG2</x:v>
      </x:c>
      <x:c r="G136" s="21" t="str">
        <x:v>White/Green, Pink, Black, Blue, Cream</x:v>
      </x:c>
      <x:c r="H136" s="21" t="str">
        <x:v>Dama 35-40 / surtir 36-39</x:v>
      </x:c>
      <x:c r="I136" s="21" t="str">
        <x:v>Metalizados, runner slim y Y2K son fuertes en dama.</x:v>
      </x:c>
      <x:c r="J136" s="21" t="str">
        <x:v>https://stockx.com/about/sx-market-insights/big-facts-current-culture-index-2026/</x:v>
      </x:c>
      <x:c r="K136" s="21" t="str">
        <x:v>https://www.newbalance.com/search?q=New%20Balance%20New%20Balance%20Coco%20CG2</x:v>
      </x:c>
    </x:row>
    <x:row r="137" ht="66" customHeight="1">
      <x:c r="A137" s="21" t="str"/>
      <x:c r="B137" s="21" t="str">
        <x:v>Alta</x:v>
      </x:c>
      <x:c r="C137" s="21" t="str">
        <x:v>Dama</x:v>
      </x:c>
      <x:c r="D137" s="21" t="str">
        <x:v>Dama tendencia / metalizado</x:v>
      </x:c>
      <x:c r="E137" s="21" t="str">
        <x:v>ASICS</x:v>
      </x:c>
      <x:c r="F137" s="21" t="str">
        <x:v>GEL-Kayano 14</x:v>
      </x:c>
      <x:c r="G137" s="21" t="str">
        <x:v>Cream/Black, Silver, White/Blue, Birch, Pink</x:v>
      </x:c>
      <x:c r="H137" s="21" t="str">
        <x:v>Dama 35-40 / surtir 36-39</x:v>
      </x:c>
      <x:c r="I137" s="21" t="str">
        <x:v>ASICS funciona por comodidad y look fashion runner.</x:v>
      </x:c>
      <x:c r="J137" s="21" t="str">
        <x:v>https://stockx.com/about/sx-market-insights/big-facts-current-culture-index-2026/</x:v>
      </x:c>
      <x:c r="K137" s="21" t="str">
        <x:v>https://www.asics.com/us/en-us/search/?q=ASICS%20GEL-Kayano%2014</x:v>
      </x:c>
    </x:row>
    <x:row r="138" ht="66" customHeight="1">
      <x:c r="A138" s="21" t="str"/>
      <x:c r="B138" s="21" t="str">
        <x:v>Alta</x:v>
      </x:c>
      <x:c r="C138" s="21" t="str">
        <x:v>Dama</x:v>
      </x:c>
      <x:c r="D138" s="21" t="str">
        <x:v>Dama tendencia / metalizado</x:v>
      </x:c>
      <x:c r="E138" s="21" t="str">
        <x:v>ASICS</x:v>
      </x:c>
      <x:c r="F138" s="21" t="str">
        <x:v>GEL-1130</x:v>
      </x:c>
      <x:c r="G138" s="21" t="str">
        <x:v>White/Silver, Cream, Black, Pale Blue, Pink</x:v>
      </x:c>
      <x:c r="H138" s="21" t="str">
        <x:v>Dama 35-40 / surtir 36-39</x:v>
      </x:c>
      <x:c r="I138" s="21" t="str">
        <x:v>ASICS funciona por comodidad y look fashion runner.</x:v>
      </x:c>
      <x:c r="J138" s="21" t="str">
        <x:v>https://stockx.com/about/sx-market-insights/big-facts-current-culture-index-2026/</x:v>
      </x:c>
      <x:c r="K138" s="21" t="str">
        <x:v>https://www.asics.com/us/en-us/search/?q=ASICS%20GEL-1130</x:v>
      </x:c>
    </x:row>
    <x:row r="139" ht="66" customHeight="1">
      <x:c r="A139" s="21" t="str"/>
      <x:c r="B139" s="21" t="str">
        <x:v>Alta</x:v>
      </x:c>
      <x:c r="C139" s="21" t="str">
        <x:v>Dama</x:v>
      </x:c>
      <x:c r="D139" s="21" t="str">
        <x:v>Dama tendencia / metalizado</x:v>
      </x:c>
      <x:c r="E139" s="21" t="str">
        <x:v>ASICS</x:v>
      </x:c>
      <x:c r="F139" s="21" t="str">
        <x:v>GEL-NYC</x:v>
      </x:c>
      <x:c r="G139" s="21" t="str">
        <x:v>Cream/Oyster, White/Green, Grey, Blue, Black</x:v>
      </x:c>
      <x:c r="H139" s="21" t="str">
        <x:v>Dama 35-40 / surtir 36-39</x:v>
      </x:c>
      <x:c r="I139" s="21" t="str">
        <x:v>ASICS funciona por comodidad y look fashion runner.</x:v>
      </x:c>
      <x:c r="J139" s="21" t="str">
        <x:v>https://stockx.com/about/sx-market-insights/big-facts-current-culture-index-2026/</x:v>
      </x:c>
      <x:c r="K139" s="21" t="str">
        <x:v>https://www.asics.com/us/en-us/search/?q=ASICS%20GEL-NYC</x:v>
      </x:c>
    </x:row>
    <x:row r="140" ht="66" customHeight="1">
      <x:c r="A140" s="21" t="str"/>
      <x:c r="B140" s="21" t="str">
        <x:v>Media</x:v>
      </x:c>
      <x:c r="C140" s="21" t="str">
        <x:v>Dama</x:v>
      </x:c>
      <x:c r="D140" s="21" t="str">
        <x:v>Dama tendencia / metalizado</x:v>
      </x:c>
      <x:c r="E140" s="21" t="str">
        <x:v>ASICS</x:v>
      </x:c>
      <x:c r="F140" s="21" t="str">
        <x:v>GT-2160</x:v>
      </x:c>
      <x:c r="G140" s="21" t="str">
        <x:v>White/Silver, Cream, Pink, Blue, Black</x:v>
      </x:c>
      <x:c r="H140" s="21" t="str">
        <x:v>Dama 35-40 / surtir 36-39</x:v>
      </x:c>
      <x:c r="I140" s="21" t="str">
        <x:v>ASICS funciona por comodidad y look fashion runner.</x:v>
      </x:c>
      <x:c r="J140" s="21" t="str">
        <x:v>https://stockx.com/about/sx-market-insights/big-facts-current-culture-index-2026/</x:v>
      </x:c>
      <x:c r="K140" s="21" t="str">
        <x:v>https://www.asics.com/us/en-us/search/?q=ASICS%20GT-2160</x:v>
      </x:c>
    </x:row>
    <x:row r="141" ht="66" customHeight="1">
      <x:c r="A141" s="21" t="str"/>
      <x:c r="B141" s="21" t="str">
        <x:v>Media</x:v>
      </x:c>
      <x:c r="C141" s="21" t="str">
        <x:v>Dama</x:v>
      </x:c>
      <x:c r="D141" s="21" t="str">
        <x:v>Dama tendencia / metalizado</x:v>
      </x:c>
      <x:c r="E141" s="21" t="str">
        <x:v>ASICS</x:v>
      </x:c>
      <x:c r="F141" s="21" t="str">
        <x:v>GEL-Nimbus 10.1</x:v>
      </x:c>
      <x:c r="G141" s="21" t="str">
        <x:v>Silver, Cream, Blue, Black, Brown</x:v>
      </x:c>
      <x:c r="H141" s="21" t="str">
        <x:v>Dama 35-40 / surtir 36-39</x:v>
      </x:c>
      <x:c r="I141" s="21" t="str">
        <x:v>ASICS funciona por comodidad y look fashion runner.</x:v>
      </x:c>
      <x:c r="J141" s="21" t="str">
        <x:v>https://stockx.com/about/sx-market-insights/big-facts-current-culture-index-2026/</x:v>
      </x:c>
      <x:c r="K141" s="21" t="str">
        <x:v>https://www.asics.com/us/en-us/search/?q=ASICS%20GEL-Nimbus%2010.1</x:v>
      </x:c>
    </x:row>
    <x:row r="142" ht="66" customHeight="1">
      <x:c r="A142" s="21" t="str"/>
      <x:c r="B142" s="21" t="str">
        <x:v>Alta</x:v>
      </x:c>
      <x:c r="C142" s="21" t="str">
        <x:v>Dama</x:v>
      </x:c>
      <x:c r="D142" s="21" t="str">
        <x:v>Dama tendencia / lifestyle premium</x:v>
      </x:c>
      <x:c r="E142" s="21" t="str">
        <x:v>Nike</x:v>
      </x:c>
      <x:c r="F142" s="21" t="str">
        <x:v>Air Force 1 Low / Shadow</x:v>
      </x:c>
      <x:c r="G142" s="21" t="str">
        <x:v>Triple White, White/Gum, White/Pink, Sail, Black/White</x:v>
      </x:c>
      <x:c r="H142" s="21" t="str">
        <x:v>Dama 35-40 / surtir 36-39</x:v>
      </x:c>
      <x:c r="I142" s="21" t="str">
        <x:v>Blancos, plataformas y runner silver tienen mucha salida.</x:v>
      </x:c>
      <x:c r="J142" s="21" t="str">
        <x:v>https://stockx.com/about/sx-market-insights/big-facts-current-culture-index-2026/</x:v>
      </x:c>
      <x:c r="K142" s="21" t="str">
        <x:v>https://www.nike.com/w?q=Nike%20Air%20Force%201%20Low%20%2F%20Shadow</x:v>
      </x:c>
    </x:row>
    <x:row r="143" ht="66" customHeight="1">
      <x:c r="A143" s="21" t="str"/>
      <x:c r="B143" s="21" t="str">
        <x:v>Alta</x:v>
      </x:c>
      <x:c r="C143" s="21" t="str">
        <x:v>Dama</x:v>
      </x:c>
      <x:c r="D143" s="21" t="str">
        <x:v>Dama tendencia / lifestyle premium</x:v>
      </x:c>
      <x:c r="E143" s="21" t="str">
        <x:v>Nike</x:v>
      </x:c>
      <x:c r="F143" s="21" t="str">
        <x:v>Dunk Low</x:v>
      </x:c>
      <x:c r="G143" s="21" t="str">
        <x:v>Panda, Cacao Wow, Grey Fog, Pink Oxford, University Blue</x:v>
      </x:c>
      <x:c r="H143" s="21" t="str">
        <x:v>Dama 35-40 / surtir 36-39</x:v>
      </x:c>
      <x:c r="I143" s="21" t="str">
        <x:v>Blancos, plataformas y runner silver tienen mucha salida.</x:v>
      </x:c>
      <x:c r="J143" s="21" t="str">
        <x:v>https://stockx.com/about/sx-market-insights/big-facts-current-culture-index-2026/</x:v>
      </x:c>
      <x:c r="K143" s="21" t="str">
        <x:v>https://www.nike.com/w?q=Nike%20Dunk%20Low</x:v>
      </x:c>
    </x:row>
    <x:row r="144" ht="66" customHeight="1">
      <x:c r="A144" s="21" t="str"/>
      <x:c r="B144" s="21" t="str">
        <x:v>Alta</x:v>
      </x:c>
      <x:c r="C144" s="21" t="str">
        <x:v>Dama</x:v>
      </x:c>
      <x:c r="D144" s="21" t="str">
        <x:v>Dama tendencia / lifestyle premium</x:v>
      </x:c>
      <x:c r="E144" s="21" t="str">
        <x:v>Nike</x:v>
      </x:c>
      <x:c r="F144" s="21" t="str">
        <x:v>P-6000</x:v>
      </x:c>
      <x:c r="G144" s="21" t="str">
        <x:v>Metallic Silver, White/Black, Pink, Platinum, Black</x:v>
      </x:c>
      <x:c r="H144" s="21" t="str">
        <x:v>Dama 35-40 / surtir 36-39</x:v>
      </x:c>
      <x:c r="I144" s="21" t="str">
        <x:v>Blancos, plataformas y runner silver tienen mucha salida.</x:v>
      </x:c>
      <x:c r="J144" s="21" t="str">
        <x:v>https://stockx.com/about/sx-market-insights/big-facts-current-culture-index-2026/</x:v>
      </x:c>
      <x:c r="K144" s="21" t="str">
        <x:v>https://www.nike.com/w?q=Nike%20P-6000</x:v>
      </x:c>
    </x:row>
    <x:row r="145" ht="66" customHeight="1">
      <x:c r="A145" s="21" t="str"/>
      <x:c r="B145" s="21" t="str">
        <x:v>Alta</x:v>
      </x:c>
      <x:c r="C145" s="21" t="str">
        <x:v>Dama</x:v>
      </x:c>
      <x:c r="D145" s="21" t="str">
        <x:v>Dama tendencia / lifestyle premium</x:v>
      </x:c>
      <x:c r="E145" s="21" t="str">
        <x:v>Nike</x:v>
      </x:c>
      <x:c r="F145" s="21" t="str">
        <x:v>Vomero 5</x:v>
      </x:c>
      <x:c r="G145" s="21" t="str">
        <x:v>Photon Dust, Pink Foam, Metallic Silver, Light Orewood, Black</x:v>
      </x:c>
      <x:c r="H145" s="21" t="str">
        <x:v>Dama 35-40 / surtir 36-39</x:v>
      </x:c>
      <x:c r="I145" s="21" t="str">
        <x:v>Blancos, plataformas y runner silver tienen mucha salida.</x:v>
      </x:c>
      <x:c r="J145" s="21" t="str">
        <x:v>https://stockx.com/about/sx-market-insights/big-facts-current-culture-index-2026/</x:v>
      </x:c>
      <x:c r="K145" s="21" t="str">
        <x:v>https://www.nike.com/w?q=Nike%20Vomero%205</x:v>
      </x:c>
    </x:row>
    <x:row r="146" ht="66" customHeight="1">
      <x:c r="A146" s="21" t="str"/>
      <x:c r="B146" s="21" t="str">
        <x:v>Media</x:v>
      </x:c>
      <x:c r="C146" s="21" t="str">
        <x:v>Dama</x:v>
      </x:c>
      <x:c r="D146" s="21" t="str">
        <x:v>Dama tendencia / lifestyle premium</x:v>
      </x:c>
      <x:c r="E146" s="21" t="str">
        <x:v>Nike</x:v>
      </x:c>
      <x:c r="F146" s="21" t="str">
        <x:v>Cortez</x:v>
      </x:c>
      <x:c r="G146" s="21" t="str">
        <x:v>White/Red/Blue, Black/White, Pink, Yellow, Nylon Blue</x:v>
      </x:c>
      <x:c r="H146" s="21" t="str">
        <x:v>Dama 35-40 / surtir 36-39</x:v>
      </x:c>
      <x:c r="I146" s="21" t="str">
        <x:v>Blancos, plataformas y runner silver tienen mucha salida.</x:v>
      </x:c>
      <x:c r="J146" s="21" t="str">
        <x:v>https://stockx.com/about/sx-market-insights/big-facts-current-culture-index-2026/</x:v>
      </x:c>
      <x:c r="K146" s="21" t="str">
        <x:v>https://www.nike.com/w?q=Nike%20Cortez</x:v>
      </x:c>
    </x:row>
    <x:row r="147" ht="66" customHeight="1">
      <x:c r="A147" s="21" t="str"/>
      <x:c r="B147" s="21" t="str">
        <x:v>Media</x:v>
      </x:c>
      <x:c r="C147" s="21" t="str">
        <x:v>Dama</x:v>
      </x:c>
      <x:c r="D147" s="21" t="str">
        <x:v>Dama tendencia / lifestyle premium</x:v>
      </x:c>
      <x:c r="E147" s="21" t="str">
        <x:v>Nike</x:v>
      </x:c>
      <x:c r="F147" s="21" t="str">
        <x:v>Shox R4/TL</x:v>
      </x:c>
      <x:c r="G147" s="21" t="str">
        <x:v>Silver, White, Black, Red, Orange</x:v>
      </x:c>
      <x:c r="H147" s="21" t="str">
        <x:v>Dama 35-40 / surtir 36-39</x:v>
      </x:c>
      <x:c r="I147" s="21" t="str">
        <x:v>Blancos, plataformas y runner silver tienen mucha salida.</x:v>
      </x:c>
      <x:c r="J147" s="21" t="str">
        <x:v>https://stockx.com/about/sx-market-insights/big-facts-current-culture-index-2026/</x:v>
      </x:c>
      <x:c r="K147" s="21" t="str">
        <x:v>https://www.nike.com/w?q=Nike%20Shox%20R4%2FTL</x:v>
      </x:c>
    </x:row>
    <x:row r="148" ht="66" customHeight="1">
      <x:c r="A148" s="21" t="str"/>
      <x:c r="B148" s="21" t="str">
        <x:v>Alta</x:v>
      </x:c>
      <x:c r="C148" s="21" t="str">
        <x:v>Dama</x:v>
      </x:c>
      <x:c r="D148" s="21" t="str">
        <x:v>Dama tendencia / lifestyle premium</x:v>
      </x:c>
      <x:c r="E148" s="21" t="str">
        <x:v>Nike</x:v>
      </x:c>
      <x:c r="F148" s="21" t="str">
        <x:v>Sabrina 3</x:v>
      </x:c>
      <x:c r="G148" s="21" t="str">
        <x:v>Ivory/Black, Pink, Light Blue, Lavender, University Red</x:v>
      </x:c>
      <x:c r="H148" s="21" t="str">
        <x:v>Dama 35-40 / surtir 36-39</x:v>
      </x:c>
      <x:c r="I148" s="21" t="str">
        <x:v>Blancos, plataformas y runner silver tienen mucha salida.</x:v>
      </x:c>
      <x:c r="J148" s="21" t="str">
        <x:v>https://stockx.com/about/sx-market-insights/big-facts-current-culture-index-2026/</x:v>
      </x:c>
      <x:c r="K148" s="21" t="str">
        <x:v>https://www.nike.com/w?q=Nike%20Sabrina%203</x:v>
      </x:c>
    </x:row>
    <x:row r="149" ht="66" customHeight="1">
      <x:c r="A149" s="21" t="str"/>
      <x:c r="B149" s="21" t="str">
        <x:v>Alta</x:v>
      </x:c>
      <x:c r="C149" s="21" t="str">
        <x:v>Dama</x:v>
      </x:c>
      <x:c r="D149" s="21" t="str">
        <x:v>Dama tendencia / lifestyle premium</x:v>
      </x:c>
      <x:c r="E149" s="21" t="str">
        <x:v>Nike</x:v>
      </x:c>
      <x:c r="F149" s="21" t="str">
        <x:v>A'ja Wilson A'One</x:v>
      </x:c>
      <x:c r="G149" s="21" t="str">
        <x:v>Cream/Black, Pink, Silver, Burgundy, White/Green</x:v>
      </x:c>
      <x:c r="H149" s="21" t="str">
        <x:v>Dama 35-40 / surtir 36-39</x:v>
      </x:c>
      <x:c r="I149" s="21" t="str">
        <x:v>Blancos, plataformas y runner silver tienen mucha salida.</x:v>
      </x:c>
      <x:c r="J149" s="21" t="str">
        <x:v>https://stockx.com/about/sx-market-insights/big-facts-current-culture-index-2026/</x:v>
      </x:c>
      <x:c r="K149" s="21" t="str">
        <x:v>https://www.nike.com/w?q=Nike%20A'ja%20Wilson%20A'One</x:v>
      </x:c>
    </x:row>
    <x:row r="150" ht="66" customHeight="1">
      <x:c r="A150" s="21" t="str"/>
      <x:c r="B150" s="21" t="str">
        <x:v>Prueba</x:v>
      </x:c>
      <x:c r="C150" s="21" t="str">
        <x:v>Dama</x:v>
      </x:c>
      <x:c r="D150" s="21" t="str">
        <x:v>Dama tendencia / lifestyle premium</x:v>
      </x:c>
      <x:c r="E150" s="21" t="str">
        <x:v>Nike</x:v>
      </x:c>
      <x:c r="F150" s="21" t="str">
        <x:v>Jacquemus x Nike Moon / J Force</x:v>
      </x:c>
      <x:c r="G150" s="21" t="str">
        <x:v>White, Black, Silver, Red, Brown</x:v>
      </x:c>
      <x:c r="H150" s="21" t="str">
        <x:v>Dama 35-40 / surtir 36-39</x:v>
      </x:c>
      <x:c r="I150" s="21" t="str">
        <x:v>Blancos, plataformas y runner silver tienen mucha salida.</x:v>
      </x:c>
      <x:c r="J150" s="21" t="str">
        <x:v>https://stockx.com/about/sx-market-insights/big-facts-current-culture-index-2026/</x:v>
      </x:c>
      <x:c r="K150" s="21" t="str">
        <x:v>https://www.nike.com/w?q=Nike%20Jacquemus%20x%20Nike%20Moon%20%2F%20J%20Force</x:v>
      </x:c>
    </x:row>
    <x:row r="151" ht="66" customHeight="1">
      <x:c r="A151" s="21" t="str"/>
      <x:c r="B151" s="21" t="str">
        <x:v>Alta</x:v>
      </x:c>
      <x:c r="C151" s="21" t="str">
        <x:v>Dama</x:v>
      </x:c>
      <x:c r="D151" s="21" t="str">
        <x:v>Dama tendencia / outdoor-fashion</x:v>
      </x:c>
      <x:c r="E151" s="21" t="str">
        <x:v>On</x:v>
      </x:c>
      <x:c r="F151" s="21" t="str">
        <x:v>Cloud 6</x:v>
      </x:c>
      <x:c r="G151" s="21" t="str">
        <x:v>All White, Black/White, Pearl, Navy, Fog</x:v>
      </x:c>
      <x:c r="H151" s="21" t="str">
        <x:v>Dama 35-40 / surtir 36-39</x:v>
      </x:c>
      <x:c r="I151" s="21" t="str">
        <x:v>Limpios, comodos y faciles para outfits de diario.</x:v>
      </x:c>
      <x:c r="J151" s="21" t="str">
        <x:v>https://www.whowhatwear.com/fashion/summer/summer-sneaker-trends-2026</x:v>
      </x:c>
      <x:c r="K151" s="21" t="str">
        <x:v>https://www.on.com/en-us/search?q=On%20Cloud%206</x:v>
      </x:c>
    </x:row>
    <x:row r="152" ht="66" customHeight="1">
      <x:c r="A152" s="21" t="str"/>
      <x:c r="B152" s="21" t="str">
        <x:v>Alta</x:v>
      </x:c>
      <x:c r="C152" s="21" t="str">
        <x:v>Dama</x:v>
      </x:c>
      <x:c r="D152" s="21" t="str">
        <x:v>Dama tendencia / outdoor-fashion</x:v>
      </x:c>
      <x:c r="E152" s="21" t="str">
        <x:v>On</x:v>
      </x:c>
      <x:c r="F152" s="21" t="str">
        <x:v>Cloudmonster 2</x:v>
      </x:c>
      <x:c r="G152" s="21" t="str">
        <x:v>All White, Cream, Glacier, Black, Blue</x:v>
      </x:c>
      <x:c r="H152" s="21" t="str">
        <x:v>Dama 35-40 / surtir 36-39</x:v>
      </x:c>
      <x:c r="I152" s="21" t="str">
        <x:v>Limpios, comodos y faciles para outfits de diario.</x:v>
      </x:c>
      <x:c r="J152" s="21" t="str">
        <x:v>https://www.whowhatwear.com/fashion/summer/summer-sneaker-trends-2026</x:v>
      </x:c>
      <x:c r="K152" s="21" t="str">
        <x:v>https://www.on.com/en-us/search?q=On%20Cloudmonster%202</x:v>
      </x:c>
    </x:row>
    <x:row r="153" ht="66" customHeight="1">
      <x:c r="A153" s="21" t="str"/>
      <x:c r="B153" s="21" t="str">
        <x:v>Alta</x:v>
      </x:c>
      <x:c r="C153" s="21" t="str">
        <x:v>Dama</x:v>
      </x:c>
      <x:c r="D153" s="21" t="str">
        <x:v>Dama tendencia / outdoor-fashion</x:v>
      </x:c>
      <x:c r="E153" s="21" t="str">
        <x:v>On</x:v>
      </x:c>
      <x:c r="F153" s="21" t="str">
        <x:v>Cloudsurfer</x:v>
      </x:c>
      <x:c r="G153" s="21" t="str">
        <x:v>Pearl/Ivory, White/Black, Glacier Grey, Blue, Black</x:v>
      </x:c>
      <x:c r="H153" s="21" t="str">
        <x:v>Dama 35-40 / surtir 36-39</x:v>
      </x:c>
      <x:c r="I153" s="21" t="str">
        <x:v>Limpios, comodos y faciles para outfits de diario.</x:v>
      </x:c>
      <x:c r="J153" s="21" t="str">
        <x:v>https://www.whowhatwear.com/fashion/summer/summer-sneaker-trends-2026</x:v>
      </x:c>
      <x:c r="K153" s="21" t="str">
        <x:v>https://www.on.com/en-us/search?q=On%20Cloudsurfer</x:v>
      </x:c>
    </x:row>
    <x:row r="154" ht="66" customHeight="1">
      <x:c r="A154" s="21" t="str"/>
      <x:c r="B154" s="21" t="str">
        <x:v>Alta</x:v>
      </x:c>
      <x:c r="C154" s="21" t="str">
        <x:v>Dama</x:v>
      </x:c>
      <x:c r="D154" s="21" t="str">
        <x:v>Dama tendencia / outdoor-fashion</x:v>
      </x:c>
      <x:c r="E154" s="21" t="str">
        <x:v>On</x:v>
      </x:c>
      <x:c r="F154" s="21" t="str">
        <x:v>Cloudtilt / Loewe x On</x:v>
      </x:c>
      <x:c r="G154" s="21" t="str">
        <x:v>White, Sand, Green, All Black, Grey</x:v>
      </x:c>
      <x:c r="H154" s="21" t="str">
        <x:v>Dama 35-40 / surtir 36-39</x:v>
      </x:c>
      <x:c r="I154" s="21" t="str">
        <x:v>Limpios, comodos y faciles para outfits de diario.</x:v>
      </x:c>
      <x:c r="J154" s="21" t="str">
        <x:v>https://www.whowhatwear.com/fashion/summer/summer-sneaker-trends-2026</x:v>
      </x:c>
      <x:c r="K154" s="21" t="str">
        <x:v>https://www.on.com/en-us/search?q=On%20Cloudtilt%20%2F%20Loewe%20x%20On</x:v>
      </x:c>
    </x:row>
    <x:row r="155" ht="66" customHeight="1">
      <x:c r="A155" s="21" t="str"/>
      <x:c r="B155" s="21" t="str">
        <x:v>Media</x:v>
      </x:c>
      <x:c r="C155" s="21" t="str">
        <x:v>Dama</x:v>
      </x:c>
      <x:c r="D155" s="21" t="str">
        <x:v>Dama tendencia / outdoor-fashion</x:v>
      </x:c>
      <x:c r="E155" s="21" t="str">
        <x:v>On</x:v>
      </x:c>
      <x:c r="F155" s="21" t="str">
        <x:v>The Roger</x:v>
      </x:c>
      <x:c r="G155" s="21" t="str">
        <x:v>White/Gum, White/Navy, Cream, Black, Pink</x:v>
      </x:c>
      <x:c r="H155" s="21" t="str">
        <x:v>Dama 35-40 / surtir 36-39</x:v>
      </x:c>
      <x:c r="I155" s="21" t="str">
        <x:v>Limpios, comodos y faciles para outfits de diario.</x:v>
      </x:c>
      <x:c r="J155" s="21" t="str">
        <x:v>https://www.whowhatwear.com/fashion/summer/summer-sneaker-trends-2026</x:v>
      </x:c>
      <x:c r="K155" s="21" t="str">
        <x:v>https://www.on.com/en-us/search?q=On%20The%20Roger</x:v>
      </x:c>
    </x:row>
    <x:row r="156" ht="66" customHeight="1">
      <x:c r="A156" s="21" t="str"/>
      <x:c r="B156" s="21" t="str">
        <x:v>Alta</x:v>
      </x:c>
      <x:c r="C156" s="21" t="str">
        <x:v>Dama</x:v>
      </x:c>
      <x:c r="D156" s="21" t="str">
        <x:v>Dama tendencia / casual</x:v>
      </x:c>
      <x:c r="E156" s="21" t="str">
        <x:v>PUMA</x:v>
      </x:c>
      <x:c r="F156" s="21" t="str">
        <x:v>Speedcat OG</x:v>
      </x:c>
      <x:c r="G156" s="21" t="str">
        <x:v>Red/White, Black/White, Brown, Pink, Silver</x:v>
      </x:c>
      <x:c r="H156" s="21" t="str">
        <x:v>Dama 35-40 / surtir 36-39</x:v>
      </x:c>
      <x:c r="I156" s="21" t="str">
        <x:v>Speedcat y bajos de futbol se ven muy actuales.</x:v>
      </x:c>
      <x:c r="J156" s="21" t="str">
        <x:v>https://www.whowhatwear.com/fashion/summer/summer-sneaker-trends-2026</x:v>
      </x:c>
      <x:c r="K156" s="21" t="str">
        <x:v>https://us.puma.com/us/en/search?q=PUMA%20Speedcat%20OG</x:v>
      </x:c>
    </x:row>
    <x:row r="157" ht="66" customHeight="1">
      <x:c r="A157" s="21" t="str"/>
      <x:c r="B157" s="21" t="str">
        <x:v>Media</x:v>
      </x:c>
      <x:c r="C157" s="21" t="str">
        <x:v>Dama</x:v>
      </x:c>
      <x:c r="D157" s="21" t="str">
        <x:v>Dama tendencia / casual</x:v>
      </x:c>
      <x:c r="E157" s="21" t="str">
        <x:v>PUMA</x:v>
      </x:c>
      <x:c r="F157" s="21" t="str">
        <x:v>Palermo</x:v>
      </x:c>
      <x:c r="G157" s="21" t="str">
        <x:v>Green/Gum, Blue/Gum, Pink, Red, Cream</x:v>
      </x:c>
      <x:c r="H157" s="21" t="str">
        <x:v>Dama 35-40 / surtir 36-39</x:v>
      </x:c>
      <x:c r="I157" s="21" t="str">
        <x:v>Speedcat y bajos de futbol se ven muy actuales.</x:v>
      </x:c>
      <x:c r="J157" s="21" t="str">
        <x:v>https://www.whowhatwear.com/fashion/summer/summer-sneaker-trends-2026</x:v>
      </x:c>
      <x:c r="K157" s="21" t="str">
        <x:v>https://us.puma.com/us/en/search?q=PUMA%20Palermo</x:v>
      </x:c>
    </x:row>
    <x:row r="158" ht="66" customHeight="1">
      <x:c r="A158" s="21" t="str"/>
      <x:c r="B158" s="21" t="str">
        <x:v>Prueba</x:v>
      </x:c>
      <x:c r="C158" s="21" t="str">
        <x:v>Dama</x:v>
      </x:c>
      <x:c r="D158" s="21" t="str">
        <x:v>Dama tendencia / casual</x:v>
      </x:c>
      <x:c r="E158" s="21" t="str">
        <x:v>PUMA</x:v>
      </x:c>
      <x:c r="F158" s="21" t="str">
        <x:v>Mostro</x:v>
      </x:c>
      <x:c r="G158" s="21" t="str">
        <x:v>Silver, Black, Yellow, Red, White</x:v>
      </x:c>
      <x:c r="H158" s="21" t="str">
        <x:v>Dama 35-40 / surtir 36-39</x:v>
      </x:c>
      <x:c r="I158" s="21" t="str">
        <x:v>Speedcat y bajos de futbol se ven muy actuales.</x:v>
      </x:c>
      <x:c r="J158" s="21" t="str">
        <x:v>https://www.whowhatwear.com/fashion/summer/summer-sneaker-trends-2026</x:v>
      </x:c>
      <x:c r="K158" s="21" t="str">
        <x:v>https://us.puma.com/us/en/search?q=PUMA%20Mostro</x:v>
      </x:c>
    </x:row>
    <x:row r="159" ht="66" customHeight="1">
      <x:c r="A159" s="21" t="str"/>
      <x:c r="B159" s="21" t="str">
        <x:v>Media</x:v>
      </x:c>
      <x:c r="C159" s="21" t="str">
        <x:v>Dama</x:v>
      </x:c>
      <x:c r="D159" s="21" t="str">
        <x:v>Dama tendencia / casual</x:v>
      </x:c>
      <x:c r="E159" s="21" t="str">
        <x:v>PUMA</x:v>
      </x:c>
      <x:c r="F159" s="21" t="str">
        <x:v>Suede XL</x:v>
      </x:c>
      <x:c r="G159" s="21" t="str">
        <x:v>Pink, Black/White, Green, Navy, Beige</x:v>
      </x:c>
      <x:c r="H159" s="21" t="str">
        <x:v>Dama 35-40 / surtir 36-39</x:v>
      </x:c>
      <x:c r="I159" s="21" t="str">
        <x:v>Speedcat y bajos de futbol se ven muy actuales.</x:v>
      </x:c>
      <x:c r="J159" s="21" t="str">
        <x:v>https://www.whowhatwear.com/fashion/summer/summer-sneaker-trends-2026</x:v>
      </x:c>
      <x:c r="K159" s="21" t="str">
        <x:v>https://us.puma.com/us/en/search?q=PUMA%20Suede%20XL</x:v>
      </x:c>
    </x:row>
    <x:row r="160" ht="66" customHeight="1">
      <x:c r="A160" s="21" t="str"/>
      <x:c r="B160" s="21" t="str">
        <x:v>Alta</x:v>
      </x:c>
      <x:c r="C160" s="21" t="str">
        <x:v>Dama</x:v>
      </x:c>
      <x:c r="D160" s="21" t="str">
        <x:v>Dama tendencia / casual</x:v>
      </x:c>
      <x:c r="E160" s="21" t="str">
        <x:v>Vans</x:v>
      </x:c>
      <x:c r="F160" s="21" t="str">
        <x:v>Old Skool 36</x:v>
      </x:c>
      <x:c r="G160" s="21" t="str">
        <x:v>Black/White, Gum, Navy, Checkerboard, Leopard</x:v>
      </x:c>
      <x:c r="H160" s="21" t="str">
        <x:v>Dama 35-40 / surtir 36-39</x:v>
      </x:c>
      <x:c r="I160" s="21" t="str">
        <x:v>Skate, checkerboard y minimalismo blanco/negro.</x:v>
      </x:c>
      <x:c r="J160" s="21" t="str">
        <x:v>https://www.whowhatwear.com/fashion/summer/summer-sneaker-trends-2026</x:v>
      </x:c>
      <x:c r="K160" s="21" t="str">
        <x:v>https://www.vans.com/en-us/search/product?q=Vans%20Old%20Skool%2036</x:v>
      </x:c>
    </x:row>
    <x:row r="161" ht="66" customHeight="1">
      <x:c r="A161" s="21" t="str"/>
      <x:c r="B161" s="21" t="str">
        <x:v>Media</x:v>
      </x:c>
      <x:c r="C161" s="21" t="str">
        <x:v>Dama</x:v>
      </x:c>
      <x:c r="D161" s="21" t="str">
        <x:v>Dama tendencia / casual</x:v>
      </x:c>
      <x:c r="E161" s="21" t="str">
        <x:v>Vans</x:v>
      </x:c>
      <x:c r="F161" s="21" t="str">
        <x:v>Slip-On Classic</x:v>
      </x:c>
      <x:c r="G161" s="21" t="str">
        <x:v>Checkerboard, Black, White, Leopard, Red</x:v>
      </x:c>
      <x:c r="H161" s="21" t="str">
        <x:v>Dama 35-40 / surtir 36-39</x:v>
      </x:c>
      <x:c r="I161" s="21" t="str">
        <x:v>Skate, checkerboard y minimalismo blanco/negro.</x:v>
      </x:c>
      <x:c r="J161" s="21" t="str">
        <x:v>https://www.whowhatwear.com/fashion/summer/summer-sneaker-trends-2026</x:v>
      </x:c>
      <x:c r="K161" s="21" t="str">
        <x:v>https://www.vans.com/en-us/search/product?q=Vans%20Slip-On%20Classic</x:v>
      </x:c>
    </x:row>
    <x:row r="162" ht="66" customHeight="1">
      <x:c r="A162" s="21" t="str"/>
      <x:c r="B162" s="21" t="str">
        <x:v>Media</x:v>
      </x:c>
      <x:c r="C162" s="21" t="str">
        <x:v>Dama</x:v>
      </x:c>
      <x:c r="D162" s="21" t="str">
        <x:v>Dama tendencia / casual</x:v>
      </x:c>
      <x:c r="E162" s="21" t="str">
        <x:v>Vans</x:v>
      </x:c>
      <x:c r="F162" s="21" t="str">
        <x:v>Mary Jane / Sport Low</x:v>
      </x:c>
      <x:c r="G162" s="21" t="str">
        <x:v>Black, White, Red, Silver, Leopard</x:v>
      </x:c>
      <x:c r="H162" s="21" t="str">
        <x:v>Dama 35-40 / surtir 36-39</x:v>
      </x:c>
      <x:c r="I162" s="21" t="str">
        <x:v>Skate, checkerboard y minimalismo blanco/negro.</x:v>
      </x:c>
      <x:c r="J162" s="21" t="str">
        <x:v>https://www.whowhatwear.com/fashion/summer/summer-sneaker-trends-2026</x:v>
      </x:c>
      <x:c r="K162" s="21" t="str">
        <x:v>https://www.vans.com/en-us/search/product?q=Vans%20Mary%20Jane%20%2F%20Sport%20Low</x:v>
      </x:c>
    </x:row>
    <x:row r="163" ht="66" customHeight="1">
      <x:c r="A163" s="21" t="str"/>
      <x:c r="B163" s="21" t="str">
        <x:v>Prueba</x:v>
      </x:c>
      <x:c r="C163" s="21" t="str">
        <x:v>Dama</x:v>
      </x:c>
      <x:c r="D163" s="21" t="str">
        <x:v>Dama tendencia / casual</x:v>
      </x:c>
      <x:c r="E163" s="21" t="str">
        <x:v>Vans</x:v>
      </x:c>
      <x:c r="F163" s="21" t="str">
        <x:v>Knu Skool</x:v>
      </x:c>
      <x:c r="G163" s="21" t="str">
        <x:v>Black/White, Pink, Brown, Checkerboard, Navy</x:v>
      </x:c>
      <x:c r="H163" s="21" t="str">
        <x:v>Dama 35-40 / surtir 36-39</x:v>
      </x:c>
      <x:c r="I163" s="21" t="str">
        <x:v>Skate, checkerboard y minimalismo blanco/negro.</x:v>
      </x:c>
      <x:c r="J163" s="21" t="str">
        <x:v>https://www.whowhatwear.com/fashion/summer/summer-sneaker-trends-2026</x:v>
      </x:c>
      <x:c r="K163" s="21" t="str">
        <x:v>https://www.vans.com/en-us/search/product?q=Vans%20Knu%20Skool</x:v>
      </x:c>
    </x:row>
    <x:row r="164" ht="66" customHeight="1">
      <x:c r="A164" s="21" t="str"/>
      <x:c r="B164" s="21" t="str">
        <x:v>Alta</x:v>
      </x:c>
      <x:c r="C164" s="21" t="str">
        <x:v>Dama</x:v>
      </x:c>
      <x:c r="D164" s="21" t="str">
        <x:v>Dama tendencia / casual</x:v>
      </x:c>
      <x:c r="E164" s="21" t="str">
        <x:v>Converse</x:v>
      </x:c>
      <x:c r="F164" s="21" t="str">
        <x:v>Chuck Taylor All Star High</x:v>
      </x:c>
      <x:c r="G164" s="21" t="str">
        <x:v>Black, Optical White, Red, Navy, Cream</x:v>
      </x:c>
      <x:c r="H164" s="21" t="str">
        <x:v>Dama 35-40 / surtir 36-39</x:v>
      </x:c>
      <x:c r="I164" s="21" t="str">
        <x:v>High-top y plataforma siguen buenos para regalo.</x:v>
      </x:c>
      <x:c r="J164" s="21" t="str">
        <x:v>https://www.whowhatwear.com/fashion/summer/summer-sneaker-trends-2026</x:v>
      </x:c>
      <x:c r="K164" s="21" t="str">
        <x:v>https://www.converse.com/search?q=Converse%20Chuck%20Taylor%20All%20Star%20High</x:v>
      </x:c>
    </x:row>
    <x:row r="165" ht="66" customHeight="1">
      <x:c r="A165" s="21" t="str"/>
      <x:c r="B165" s="21" t="str">
        <x:v>Alta</x:v>
      </x:c>
      <x:c r="C165" s="21" t="str">
        <x:v>Dama</x:v>
      </x:c>
      <x:c r="D165" s="21" t="str">
        <x:v>Dama tendencia / casual</x:v>
      </x:c>
      <x:c r="E165" s="21" t="str">
        <x:v>Converse</x:v>
      </x:c>
      <x:c r="F165" s="21" t="str">
        <x:v>Chuck 70 High</x:v>
      </x:c>
      <x:c r="G165" s="21" t="str">
        <x:v>Black, Parchment, Egret, Burgundy, Brown</x:v>
      </x:c>
      <x:c r="H165" s="21" t="str">
        <x:v>Dama 35-40 / surtir 36-39</x:v>
      </x:c>
      <x:c r="I165" s="21" t="str">
        <x:v>High-top y plataforma siguen buenos para regalo.</x:v>
      </x:c>
      <x:c r="J165" s="21" t="str">
        <x:v>https://www.whowhatwear.com/fashion/summer/summer-sneaker-trends-2026</x:v>
      </x:c>
      <x:c r="K165" s="21" t="str">
        <x:v>https://www.converse.com/search?q=Converse%20Chuck%2070%20High</x:v>
      </x:c>
    </x:row>
    <x:row r="166" ht="66" customHeight="1">
      <x:c r="A166" s="21" t="str"/>
      <x:c r="B166" s="21" t="str">
        <x:v>Media</x:v>
      </x:c>
      <x:c r="C166" s="21" t="str">
        <x:v>Dama</x:v>
      </x:c>
      <x:c r="D166" s="21" t="str">
        <x:v>Dama tendencia / casual</x:v>
      </x:c>
      <x:c r="E166" s="21" t="str">
        <x:v>Converse</x:v>
      </x:c>
      <x:c r="F166" s="21" t="str">
        <x:v>Run Star Hike / Legacy CX</x:v>
      </x:c>
      <x:c r="G166" s="21" t="str">
        <x:v>Black, White, Platform Cream, Pink, Red</x:v>
      </x:c>
      <x:c r="H166" s="21" t="str">
        <x:v>Dama 35-40 / surtir 36-39</x:v>
      </x:c>
      <x:c r="I166" s="21" t="str">
        <x:v>High-top y plataforma siguen buenos para regalo.</x:v>
      </x:c>
      <x:c r="J166" s="21" t="str">
        <x:v>https://www.whowhatwear.com/fashion/summer/summer-sneaker-trends-2026</x:v>
      </x:c>
      <x:c r="K166" s="21" t="str">
        <x:v>https://www.converse.com/search?q=Converse%20Run%20Star%20Hike%20%2F%20Legacy%20CX</x:v>
      </x:c>
    </x:row>
    <x:row r="167" ht="66" customHeight="1">
      <x:c r="A167" s="21" t="str"/>
      <x:c r="B167" s="21" t="str">
        <x:v>Media</x:v>
      </x:c>
      <x:c r="C167" s="21" t="str">
        <x:v>Dama</x:v>
      </x:c>
      <x:c r="D167" s="21" t="str">
        <x:v>Dama tendencia / casual</x:v>
      </x:c>
      <x:c r="E167" s="21" t="str">
        <x:v>Converse</x:v>
      </x:c>
      <x:c r="F167" s="21" t="str">
        <x:v>Chuck Taylor Lift Platform</x:v>
      </x:c>
      <x:c r="G167" s="21" t="str">
        <x:v>White, Black, Pink, Cream, Glitter/Silver</x:v>
      </x:c>
      <x:c r="H167" s="21" t="str">
        <x:v>Dama 35-40 / surtir 36-39</x:v>
      </x:c>
      <x:c r="I167" s="21" t="str">
        <x:v>High-top y plataforma siguen buenos para regalo.</x:v>
      </x:c>
      <x:c r="J167" s="21" t="str">
        <x:v>https://www.whowhatwear.com/fashion/summer/summer-sneaker-trends-2026</x:v>
      </x:c>
      <x:c r="K167" s="21" t="str">
        <x:v>https://www.converse.com/search?q=Converse%20Chuck%20Taylor%20Lift%20Platform</x:v>
      </x:c>
    </x:row>
    <x:row r="168" ht="66" customHeight="1">
      <x:c r="A168" s="21" t="str"/>
      <x:c r="B168" s="21" t="str">
        <x:v>Prueba</x:v>
      </x:c>
      <x:c r="C168" s="21" t="str">
        <x:v>Dama</x:v>
      </x:c>
      <x:c r="D168" s="21" t="str">
        <x:v>Dama tendencia / casual</x:v>
      </x:c>
      <x:c r="E168" s="21" t="str">
        <x:v>Converse</x:v>
      </x:c>
      <x:c r="F168" s="21" t="str">
        <x:v>One Star</x:v>
      </x:c>
      <x:c r="G168" s="21" t="str">
        <x:v>Black, Brown Suede, Navy, Green, Pink</x:v>
      </x:c>
      <x:c r="H168" s="21" t="str">
        <x:v>Dama 35-40 / surtir 36-39</x:v>
      </x:c>
      <x:c r="I168" s="21" t="str">
        <x:v>High-top y plataforma siguen buenos para regalo.</x:v>
      </x:c>
      <x:c r="J168" s="21" t="str">
        <x:v>https://www.whowhatwear.com/fashion/summer/summer-sneaker-trends-2026</x:v>
      </x:c>
      <x:c r="K168" s="21" t="str">
        <x:v>https://www.converse.com/search?q=Converse%20One%20Star</x:v>
      </x:c>
    </x:row>
    <x:row r="169" ht="66" customHeight="1">
      <x:c r="A169" s="21" t="str"/>
      <x:c r="B169" s="21" t="str">
        <x:v>Alta</x:v>
      </x:c>
      <x:c r="C169" s="21" t="str">
        <x:v>Nino</x:v>
      </x:c>
      <x:c r="D169" s="21" t="str">
        <x:v>Back-to-school / full family</x:v>
      </x:c>
      <x:c r="E169" s="21" t="str">
        <x:v>Nike</x:v>
      </x:c>
      <x:c r="F169" s="21" t="str">
        <x:v>Kids Air Force 1 Low EasyOn</x:v>
      </x:c>
      <x:c r="G169" s="21" t="str">
        <x:v>Triple White, White/Black, Black, White/Pink, White/Blue</x:v>
      </x:c>
      <x:c r="H169" s="21" t="str">
        <x:v>Kids 21-38 / Big kids 35-40</x:v>
      </x:c>
      <x:c r="I169" s="21" t="str">
        <x:v>Escolar y regalo: velcro/easy-on para pequeños, hype para grandes.</x:v>
      </x:c>
      <x:c r="J169" s="21" t="str">
        <x:v>https://www.nordstrom.com/browse/back-to-school/shoes</x:v>
      </x:c>
      <x:c r="K169" s="21" t="str">
        <x:v>https://www.nike.com/w?q=Nike%20Kids%20Air%20Force%201%20Low%20EasyOn</x:v>
      </x:c>
    </x:row>
    <x:row r="170" ht="66" customHeight="1">
      <x:c r="A170" s="21" t="str"/>
      <x:c r="B170" s="21" t="str">
        <x:v>Alta</x:v>
      </x:c>
      <x:c r="C170" s="21" t="str">
        <x:v>Nino</x:v>
      </x:c>
      <x:c r="D170" s="21" t="str">
        <x:v>Back-to-school / full family</x:v>
      </x:c>
      <x:c r="E170" s="21" t="str">
        <x:v>Nike</x:v>
      </x:c>
      <x:c r="F170" s="21" t="str">
        <x:v>Kids Dunk Low</x:v>
      </x:c>
      <x:c r="G170" s="21" t="str">
        <x:v>Panda, Grey Fog, University Blue, Pink, Green</x:v>
      </x:c>
      <x:c r="H170" s="21" t="str">
        <x:v>Kids 21-38 / Big kids 35-40</x:v>
      </x:c>
      <x:c r="I170" s="21" t="str">
        <x:v>Escolar y regalo: velcro/easy-on para pequeños, hype para grandes.</x:v>
      </x:c>
      <x:c r="J170" s="21" t="str">
        <x:v>https://www.nordstrom.com/browse/back-to-school/shoes</x:v>
      </x:c>
      <x:c r="K170" s="21" t="str">
        <x:v>https://www.nike.com/w?q=Nike%20Kids%20Dunk%20Low</x:v>
      </x:c>
    </x:row>
    <x:row r="171" ht="66" customHeight="1">
      <x:c r="A171" s="21" t="str"/>
      <x:c r="B171" s="21" t="str">
        <x:v>Alta</x:v>
      </x:c>
      <x:c r="C171" s="21" t="str">
        <x:v>Nino</x:v>
      </x:c>
      <x:c r="D171" s="21" t="str">
        <x:v>Back-to-school / full family</x:v>
      </x:c>
      <x:c r="E171" s="21" t="str">
        <x:v>Nike</x:v>
      </x:c>
      <x:c r="F171" s="21" t="str">
        <x:v>Kids Vomero 5</x:v>
      </x:c>
      <x:c r="G171" s="21" t="str">
        <x:v>White/Silver, Black, Pink, Blue, Grey</x:v>
      </x:c>
      <x:c r="H171" s="21" t="str">
        <x:v>Kids 21-38 / Big kids 35-40</x:v>
      </x:c>
      <x:c r="I171" s="21" t="str">
        <x:v>Escolar y regalo: velcro/easy-on para pequeños, hype para grandes.</x:v>
      </x:c>
      <x:c r="J171" s="21" t="str">
        <x:v>https://www.nordstrom.com/browse/back-to-school/shoes</x:v>
      </x:c>
      <x:c r="K171" s="21" t="str">
        <x:v>https://www.nike.com/w?q=Nike%20Kids%20Vomero%205</x:v>
      </x:c>
    </x:row>
    <x:row r="172" ht="66" customHeight="1">
      <x:c r="A172" s="21" t="str"/>
      <x:c r="B172" s="21" t="str">
        <x:v>Alta</x:v>
      </x:c>
      <x:c r="C172" s="21" t="str">
        <x:v>Nino</x:v>
      </x:c>
      <x:c r="D172" s="21" t="str">
        <x:v>Back-to-school / full family</x:v>
      </x:c>
      <x:c r="E172" s="21" t="str">
        <x:v>Nike</x:v>
      </x:c>
      <x:c r="F172" s="21" t="str">
        <x:v>Kids P-6000</x:v>
      </x:c>
      <x:c r="G172" s="21" t="str">
        <x:v>Silver, White/Black, Pink, Blue, Black</x:v>
      </x:c>
      <x:c r="H172" s="21" t="str">
        <x:v>Kids 21-38 / Big kids 35-40</x:v>
      </x:c>
      <x:c r="I172" s="21" t="str">
        <x:v>Escolar y regalo: velcro/easy-on para pequeños, hype para grandes.</x:v>
      </x:c>
      <x:c r="J172" s="21" t="str">
        <x:v>https://www.nordstrom.com/browse/back-to-school/shoes</x:v>
      </x:c>
      <x:c r="K172" s="21" t="str">
        <x:v>https://www.nike.com/w?q=Nike%20Kids%20P-6000</x:v>
      </x:c>
    </x:row>
    <x:row r="173" ht="66" customHeight="1">
      <x:c r="A173" s="21" t="str"/>
      <x:c r="B173" s="21" t="str">
        <x:v>Media</x:v>
      </x:c>
      <x:c r="C173" s="21" t="str">
        <x:v>Nino</x:v>
      </x:c>
      <x:c r="D173" s="21" t="str">
        <x:v>Back-to-school / full family</x:v>
      </x:c>
      <x:c r="E173" s="21" t="str">
        <x:v>Nike</x:v>
      </x:c>
      <x:c r="F173" s="21" t="str">
        <x:v>Kids Shox TL</x:v>
      </x:c>
      <x:c r="G173" s="21" t="str">
        <x:v>Black/Silver, White/Silver, Pink, Orange</x:v>
      </x:c>
      <x:c r="H173" s="21" t="str">
        <x:v>Kids 21-38 / Big kids 35-40</x:v>
      </x:c>
      <x:c r="I173" s="21" t="str">
        <x:v>Escolar y regalo: velcro/easy-on para pequeños, hype para grandes.</x:v>
      </x:c>
      <x:c r="J173" s="21" t="str">
        <x:v>https://www.nordstrom.com/browse/back-to-school/shoes</x:v>
      </x:c>
      <x:c r="K173" s="21" t="str">
        <x:v>https://www.nike.com/w?q=Nike%20Kids%20Shox%20TL</x:v>
      </x:c>
    </x:row>
    <x:row r="174" ht="66" customHeight="1">
      <x:c r="A174" s="21" t="str"/>
      <x:c r="B174" s="21" t="str">
        <x:v>Media</x:v>
      </x:c>
      <x:c r="C174" s="21" t="str">
        <x:v>Nino</x:v>
      </x:c>
      <x:c r="D174" s="21" t="str">
        <x:v>Back-to-school / full family</x:v>
      </x:c>
      <x:c r="E174" s="21" t="str">
        <x:v>Nike</x:v>
      </x:c>
      <x:c r="F174" s="21" t="str">
        <x:v>Kids Air Max 270</x:v>
      </x:c>
      <x:c r="G174" s="21" t="str">
        <x:v>Black/White, White, Blue, Pink, Red</x:v>
      </x:c>
      <x:c r="H174" s="21" t="str">
        <x:v>Kids 21-38 / Big kids 35-40</x:v>
      </x:c>
      <x:c r="I174" s="21" t="str">
        <x:v>Escolar y regalo: velcro/easy-on para pequeños, hype para grandes.</x:v>
      </x:c>
      <x:c r="J174" s="21" t="str">
        <x:v>https://www.nordstrom.com/browse/back-to-school/shoes</x:v>
      </x:c>
      <x:c r="K174" s="21" t="str">
        <x:v>https://www.nike.com/w?q=Nike%20Kids%20Air%20Max%20270</x:v>
      </x:c>
    </x:row>
    <x:row r="175" ht="66" customHeight="1">
      <x:c r="A175" s="21" t="str"/>
      <x:c r="B175" s="21" t="str">
        <x:v>Media</x:v>
      </x:c>
      <x:c r="C175" s="21" t="str">
        <x:v>Nino</x:v>
      </x:c>
      <x:c r="D175" s="21" t="str">
        <x:v>Back-to-school / full family</x:v>
      </x:c>
      <x:c r="E175" s="21" t="str">
        <x:v>Nike</x:v>
      </x:c>
      <x:c r="F175" s="21" t="str">
        <x:v>Kids Air Max 90</x:v>
      </x:c>
      <x:c r="G175" s="21" t="str">
        <x:v>Infrared, White/Black, Pink, Blue, Grey</x:v>
      </x:c>
      <x:c r="H175" s="21" t="str">
        <x:v>Kids 21-38 / Big kids 35-40</x:v>
      </x:c>
      <x:c r="I175" s="21" t="str">
        <x:v>Escolar y regalo: velcro/easy-on para pequeños, hype para grandes.</x:v>
      </x:c>
      <x:c r="J175" s="21" t="str">
        <x:v>https://www.nordstrom.com/browse/back-to-school/shoes</x:v>
      </x:c>
      <x:c r="K175" s="21" t="str">
        <x:v>https://www.nike.com/w?q=Nike%20Kids%20Air%20Max%2090</x:v>
      </x:c>
    </x:row>
    <x:row r="176" ht="66" customHeight="1">
      <x:c r="A176" s="21" t="str"/>
      <x:c r="B176" s="21" t="str">
        <x:v>Media</x:v>
      </x:c>
      <x:c r="C176" s="21" t="str">
        <x:v>Nino</x:v>
      </x:c>
      <x:c r="D176" s="21" t="str">
        <x:v>Back-to-school / full family</x:v>
      </x:c>
      <x:c r="E176" s="21" t="str">
        <x:v>Nike</x:v>
      </x:c>
      <x:c r="F176" s="21" t="str">
        <x:v>Kids Court Borough Low</x:v>
      </x:c>
      <x:c r="G176" s="21" t="str">
        <x:v>White/Black, White/Pink, Black, Red, Blue</x:v>
      </x:c>
      <x:c r="H176" s="21" t="str">
        <x:v>Kids 21-38 / Big kids 35-40</x:v>
      </x:c>
      <x:c r="I176" s="21" t="str">
        <x:v>Escolar y regalo: velcro/easy-on para pequeños, hype para grandes.</x:v>
      </x:c>
      <x:c r="J176" s="21" t="str">
        <x:v>https://www.nordstrom.com/browse/back-to-school/shoes</x:v>
      </x:c>
      <x:c r="K176" s="21" t="str">
        <x:v>https://www.nike.com/w?q=Nike%20Kids%20Court%20Borough%20Low</x:v>
      </x:c>
    </x:row>
    <x:row r="177" ht="66" customHeight="1">
      <x:c r="A177" s="21" t="str"/>
      <x:c r="B177" s="21" t="str">
        <x:v>Media</x:v>
      </x:c>
      <x:c r="C177" s="21" t="str">
        <x:v>Nino</x:v>
      </x:c>
      <x:c r="D177" s="21" t="str">
        <x:v>Back-to-school / full family</x:v>
      </x:c>
      <x:c r="E177" s="21" t="str">
        <x:v>Nike</x:v>
      </x:c>
      <x:c r="F177" s="21" t="str">
        <x:v>Nike 23/7.2 EasyOn</x:v>
      </x:c>
      <x:c r="G177" s="21" t="str">
        <x:v>Black/White, Pink, Blue, Grey, Red</x:v>
      </x:c>
      <x:c r="H177" s="21" t="str">
        <x:v>Kids 21-38 / Big kids 35-40</x:v>
      </x:c>
      <x:c r="I177" s="21" t="str">
        <x:v>Escolar y regalo: velcro/easy-on para pequeños, hype para grandes.</x:v>
      </x:c>
      <x:c r="J177" s="21" t="str">
        <x:v>https://www.nordstrom.com/browse/back-to-school/shoes</x:v>
      </x:c>
      <x:c r="K177" s="21" t="str">
        <x:v>https://www.nike.com/w?q=Nike%20Nike%2023%2F7.2%20EasyOn</x:v>
      </x:c>
    </x:row>
    <x:row r="178" ht="66" customHeight="1">
      <x:c r="A178" s="21" t="str"/>
      <x:c r="B178" s="21" t="str">
        <x:v>Prueba</x:v>
      </x:c>
      <x:c r="C178" s="21" t="str">
        <x:v>Nino</x:v>
      </x:c>
      <x:c r="D178" s="21" t="str">
        <x:v>Back-to-school / full family</x:v>
      </x:c>
      <x:c r="E178" s="21" t="str">
        <x:v>Nike</x:v>
      </x:c>
      <x:c r="F178" s="21" t="str">
        <x:v>Kids Ja / Sabrina / Team Hustle</x:v>
      </x:c>
      <x:c r="G178" s="21" t="str">
        <x:v>Black/Red, Blue, Pink, White/Black, Purple</x:v>
      </x:c>
      <x:c r="H178" s="21" t="str">
        <x:v>Kids 21-38 / Big kids 35-40</x:v>
      </x:c>
      <x:c r="I178" s="21" t="str">
        <x:v>Escolar y regalo: velcro/easy-on para pequeños, hype para grandes.</x:v>
      </x:c>
      <x:c r="J178" s="21" t="str">
        <x:v>https://www.nordstrom.com/browse/back-to-school/shoes</x:v>
      </x:c>
      <x:c r="K178" s="21" t="str">
        <x:v>https://www.nike.com/w?q=Nike%20Kids%20Ja%20%2F%20Sabrina%20%2F%20Team%20Hustle</x:v>
      </x:c>
    </x:row>
    <x:row r="179" ht="66" customHeight="1">
      <x:c r="A179" s="21" t="str"/>
      <x:c r="B179" s="21" t="str">
        <x:v>Alta</x:v>
      </x:c>
      <x:c r="C179" s="21" t="str">
        <x:v>Nino</x:v>
      </x:c>
      <x:c r="D179" s="21" t="str">
        <x:v>Back-to-school / full family</x:v>
      </x:c>
      <x:c r="E179" s="21" t="str">
        <x:v>Jordan</x:v>
      </x:c>
      <x:c r="F179" s="21" t="str">
        <x:v>Kids Jordan 1 Low</x:v>
      </x:c>
      <x:c r="G179" s="21" t="str">
        <x:v>Panda, Chicago, University Blue, Pink, Black/Red</x:v>
      </x:c>
      <x:c r="H179" s="21" t="str">
        <x:v>Kids 21-38 / Big kids 35-40</x:v>
      </x:c>
      <x:c r="I179" s="21" t="str">
        <x:v>Jordan en nino funciona por regalo y familia completa.</x:v>
      </x:c>
      <x:c r="J179" s="21" t="str">
        <x:v>https://www.nordstrom.com/browse/back-to-school/shoes</x:v>
      </x:c>
      <x:c r="K179" s="21" t="str">
        <x:v>https://www.nike.com/w?q=Jordan%20Kids%20Jordan%201%20Low</x:v>
      </x:c>
    </x:row>
    <x:row r="180" ht="66" customHeight="1">
      <x:c r="A180" s="21" t="str"/>
      <x:c r="B180" s="21" t="str">
        <x:v>Alta</x:v>
      </x:c>
      <x:c r="C180" s="21" t="str">
        <x:v>Nino</x:v>
      </x:c>
      <x:c r="D180" s="21" t="str">
        <x:v>Back-to-school / full family</x:v>
      </x:c>
      <x:c r="E180" s="21" t="str">
        <x:v>Jordan</x:v>
      </x:c>
      <x:c r="F180" s="21" t="str">
        <x:v>Kids Jordan 3 Retro</x:v>
      </x:c>
      <x:c r="G180" s="21" t="str">
        <x:v>White Cement, Black Cement, True Blue, Fire Red, Pink</x:v>
      </x:c>
      <x:c r="H180" s="21" t="str">
        <x:v>Kids 21-38 / Big kids 35-40</x:v>
      </x:c>
      <x:c r="I180" s="21" t="str">
        <x:v>Jordan en nino funciona por regalo y familia completa.</x:v>
      </x:c>
      <x:c r="J180" s="21" t="str">
        <x:v>https://www.nordstrom.com/browse/back-to-school/shoes</x:v>
      </x:c>
      <x:c r="K180" s="21" t="str">
        <x:v>https://www.nike.com/w?q=Jordan%20Kids%20Jordan%203%20Retro</x:v>
      </x:c>
    </x:row>
    <x:row r="181" ht="66" customHeight="1">
      <x:c r="A181" s="21" t="str"/>
      <x:c r="B181" s="21" t="str">
        <x:v>Alta</x:v>
      </x:c>
      <x:c r="C181" s="21" t="str">
        <x:v>Nino</x:v>
      </x:c>
      <x:c r="D181" s="21" t="str">
        <x:v>Back-to-school / full family</x:v>
      </x:c>
      <x:c r="E181" s="21" t="str">
        <x:v>Jordan</x:v>
      </x:c>
      <x:c r="F181" s="21" t="str">
        <x:v>Kids Jordan 4 Retro</x:v>
      </x:c>
      <x:c r="G181" s="21" t="str">
        <x:v>Military Blue, Bred, White Cement, Thunder, Olive</x:v>
      </x:c>
      <x:c r="H181" s="21" t="str">
        <x:v>Kids 21-38 / Big kids 35-40</x:v>
      </x:c>
      <x:c r="I181" s="21" t="str">
        <x:v>Jordan en nino funciona por regalo y familia completa.</x:v>
      </x:c>
      <x:c r="J181" s="21" t="str">
        <x:v>https://www.nordstrom.com/browse/back-to-school/shoes</x:v>
      </x:c>
      <x:c r="K181" s="21" t="str">
        <x:v>https://www.nike.com/w?q=Jordan%20Kids%20Jordan%204%20Retro</x:v>
      </x:c>
    </x:row>
    <x:row r="182" ht="66" customHeight="1">
      <x:c r="A182" s="21" t="str"/>
      <x:c r="B182" s="21" t="str">
        <x:v>Media</x:v>
      </x:c>
      <x:c r="C182" s="21" t="str">
        <x:v>Nino</x:v>
      </x:c>
      <x:c r="D182" s="21" t="str">
        <x:v>Back-to-school / full family</x:v>
      </x:c>
      <x:c r="E182" s="21" t="str">
        <x:v>Jordan</x:v>
      </x:c>
      <x:c r="F182" s="21" t="str">
        <x:v>Kids Jordan 5 Retro</x:v>
      </x:c>
      <x:c r="G182" s="21" t="str">
        <x:v>Wolf Grey, Grape, Fire Red, Black Metallic</x:v>
      </x:c>
      <x:c r="H182" s="21" t="str">
        <x:v>Kids 21-38 / Big kids 35-40</x:v>
      </x:c>
      <x:c r="I182" s="21" t="str">
        <x:v>Jordan en nino funciona por regalo y familia completa.</x:v>
      </x:c>
      <x:c r="J182" s="21" t="str">
        <x:v>https://www.nordstrom.com/browse/back-to-school/shoes</x:v>
      </x:c>
      <x:c r="K182" s="21" t="str">
        <x:v>https://www.nike.com/w?q=Jordan%20Kids%20Jordan%205%20Retro</x:v>
      </x:c>
    </x:row>
    <x:row r="183" ht="66" customHeight="1">
      <x:c r="A183" s="21" t="str"/>
      <x:c r="B183" s="21" t="str">
        <x:v>Alta</x:v>
      </x:c>
      <x:c r="C183" s="21" t="str">
        <x:v>Nino</x:v>
      </x:c>
      <x:c r="D183" s="21" t="str">
        <x:v>Back-to-school / full family</x:v>
      </x:c>
      <x:c r="E183" s="21" t="str">
        <x:v>Jordan</x:v>
      </x:c>
      <x:c r="F183" s="21" t="str">
        <x:v>Kids Jordan Spizike Low</x:v>
      </x:c>
      <x:c r="G183" s="21" t="str">
        <x:v>Black/Red, White/Cement, University Blue, Pink</x:v>
      </x:c>
      <x:c r="H183" s="21" t="str">
        <x:v>Kids 21-38 / Big kids 35-40</x:v>
      </x:c>
      <x:c r="I183" s="21" t="str">
        <x:v>Jordan en nino funciona por regalo y familia completa.</x:v>
      </x:c>
      <x:c r="J183" s="21" t="str">
        <x:v>https://www.nordstrom.com/browse/back-to-school/shoes</x:v>
      </x:c>
      <x:c r="K183" s="21" t="str">
        <x:v>https://www.nike.com/w?q=Jordan%20Kids%20Jordan%20Spizike%20Low</x:v>
      </x:c>
    </x:row>
    <x:row r="184" ht="66" customHeight="1">
      <x:c r="A184" s="21" t="str"/>
      <x:c r="B184" s="21" t="str">
        <x:v>Alta</x:v>
      </x:c>
      <x:c r="C184" s="21" t="str">
        <x:v>Nino</x:v>
      </x:c>
      <x:c r="D184" s="21" t="str">
        <x:v>Back-to-school / full family</x:v>
      </x:c>
      <x:c r="E184" s="21" t="str">
        <x:v>Jordan</x:v>
      </x:c>
      <x:c r="F184" s="21" t="str">
        <x:v>Kids Jordan 11 Low</x:v>
      </x:c>
      <x:c r="G184" s="21" t="str">
        <x:v>Concord, Bred, Cool Grey, Cherry, Legend Blue</x:v>
      </x:c>
      <x:c r="H184" s="21" t="str">
        <x:v>Kids 21-38 / Big kids 35-40</x:v>
      </x:c>
      <x:c r="I184" s="21" t="str">
        <x:v>Jordan en nino funciona por regalo y familia completa.</x:v>
      </x:c>
      <x:c r="J184" s="21" t="str">
        <x:v>https://www.nordstrom.com/browse/back-to-school/shoes</x:v>
      </x:c>
      <x:c r="K184" s="21" t="str">
        <x:v>https://www.nike.com/w?q=Jordan%20Kids%20Jordan%2011%20Low</x:v>
      </x:c>
    </x:row>
    <x:row r="185" ht="66" customHeight="1">
      <x:c r="A185" s="21" t="str"/>
      <x:c r="B185" s="21" t="str">
        <x:v>Alta</x:v>
      </x:c>
      <x:c r="C185" s="21" t="str">
        <x:v>Nino</x:v>
      </x:c>
      <x:c r="D185" s="21" t="str">
        <x:v>Back-to-school / terrace</x:v>
      </x:c>
      <x:c r="E185" s="21" t="str">
        <x:v>adidas</x:v>
      </x:c>
      <x:c r="F185" s="21" t="str">
        <x:v>Kids Samba OG</x:v>
      </x:c>
      <x:c r="G185" s="21" t="str">
        <x:v>White/Black, Black/White, Burgundy, Green, Navy</x:v>
      </x:c>
      <x:c r="H185" s="21" t="str">
        <x:v>Kids 21-38 / Big kids 35-40</x:v>
      </x:c>
      <x:c r="I185" s="21" t="str">
        <x:v>Adidas para colegio: Samba/Gazelle/Campus faciles de vender.</x:v>
      </x:c>
      <x:c r="J185" s="21" t="str">
        <x:v>https://www.nordstrom.com/browse/back-to-school/shoes</x:v>
      </x:c>
      <x:c r="K185" s="21" t="str">
        <x:v>https://www.adidas.com/us/search?q=adidas%20Kids%20Samba%20OG</x:v>
      </x:c>
    </x:row>
    <x:row r="186" ht="66" customHeight="1">
      <x:c r="A186" s="21" t="str"/>
      <x:c r="B186" s="21" t="str">
        <x:v>Alta</x:v>
      </x:c>
      <x:c r="C186" s="21" t="str">
        <x:v>Nino</x:v>
      </x:c>
      <x:c r="D186" s="21" t="str">
        <x:v>Back-to-school / terrace</x:v>
      </x:c>
      <x:c r="E186" s="21" t="str">
        <x:v>adidas</x:v>
      </x:c>
      <x:c r="F186" s="21" t="str">
        <x:v>Kids Samba Jane</x:v>
      </x:c>
      <x:c r="G186" s="21" t="str">
        <x:v>Black/White, White/Black, Burgundy, Silver, Cream</x:v>
      </x:c>
      <x:c r="H186" s="21" t="str">
        <x:v>Kids 21-38 / Big kids 35-40</x:v>
      </x:c>
      <x:c r="I186" s="21" t="str">
        <x:v>Adidas para colegio: Samba/Gazelle/Campus faciles de vender.</x:v>
      </x:c>
      <x:c r="J186" s="21" t="str">
        <x:v>https://www.nordstrom.com/browse/back-to-school/shoes</x:v>
      </x:c>
      <x:c r="K186" s="21" t="str">
        <x:v>https://www.adidas.com/us/search?q=adidas%20Kids%20Samba%20Jane</x:v>
      </x:c>
    </x:row>
    <x:row r="187" ht="66" customHeight="1">
      <x:c r="A187" s="21" t="str"/>
      <x:c r="B187" s="21" t="str">
        <x:v>Alta</x:v>
      </x:c>
      <x:c r="C187" s="21" t="str">
        <x:v>Nino</x:v>
      </x:c>
      <x:c r="D187" s="21" t="str">
        <x:v>Back-to-school / terrace</x:v>
      </x:c>
      <x:c r="E187" s="21" t="str">
        <x:v>adidas</x:v>
      </x:c>
      <x:c r="F187" s="21" t="str">
        <x:v>Kids Gazelle</x:v>
      </x:c>
      <x:c r="G187" s="21" t="str">
        <x:v>Blue, Pink, Green, Black, Burgundy</x:v>
      </x:c>
      <x:c r="H187" s="21" t="str">
        <x:v>Kids 21-38 / Big kids 35-40</x:v>
      </x:c>
      <x:c r="I187" s="21" t="str">
        <x:v>Adidas para colegio: Samba/Gazelle/Campus faciles de vender.</x:v>
      </x:c>
      <x:c r="J187" s="21" t="str">
        <x:v>https://www.nordstrom.com/browse/back-to-school/shoes</x:v>
      </x:c>
      <x:c r="K187" s="21" t="str">
        <x:v>https://www.adidas.com/us/search?q=adidas%20Kids%20Gazelle</x:v>
      </x:c>
    </x:row>
    <x:row r="188" ht="66" customHeight="1">
      <x:c r="A188" s="21" t="str"/>
      <x:c r="B188" s="21" t="str">
        <x:v>Media</x:v>
      </x:c>
      <x:c r="C188" s="21" t="str">
        <x:v>Nino</x:v>
      </x:c>
      <x:c r="D188" s="21" t="str">
        <x:v>Back-to-school / terrace</x:v>
      </x:c>
      <x:c r="E188" s="21" t="str">
        <x:v>adidas</x:v>
      </x:c>
      <x:c r="F188" s="21" t="str">
        <x:v>Kids Handball Spezial</x:v>
      </x:c>
      <x:c r="G188" s="21" t="str">
        <x:v>Navy/Gum, Light Blue, Green, Brown, Pink</x:v>
      </x:c>
      <x:c r="H188" s="21" t="str">
        <x:v>Kids 21-38 / Big kids 35-40</x:v>
      </x:c>
      <x:c r="I188" s="21" t="str">
        <x:v>Adidas para colegio: Samba/Gazelle/Campus faciles de vender.</x:v>
      </x:c>
      <x:c r="J188" s="21" t="str">
        <x:v>https://www.nordstrom.com/browse/back-to-school/shoes</x:v>
      </x:c>
      <x:c r="K188" s="21" t="str">
        <x:v>https://www.adidas.com/us/search?q=adidas%20Kids%20Handball%20Spezial</x:v>
      </x:c>
    </x:row>
    <x:row r="189" ht="66" customHeight="1">
      <x:c r="A189" s="21" t="str"/>
      <x:c r="B189" s="21" t="str">
        <x:v>Alta</x:v>
      </x:c>
      <x:c r="C189" s="21" t="str">
        <x:v>Nino</x:v>
      </x:c>
      <x:c r="D189" s="21" t="str">
        <x:v>Back-to-school / terrace</x:v>
      </x:c>
      <x:c r="E189" s="21" t="str">
        <x:v>adidas</x:v>
      </x:c>
      <x:c r="F189" s="21" t="str">
        <x:v>Kids Campus 00s</x:v>
      </x:c>
      <x:c r="G189" s="21" t="str">
        <x:v>Grey, Black, Pink, Green, Navy</x:v>
      </x:c>
      <x:c r="H189" s="21" t="str">
        <x:v>Kids 21-38 / Big kids 35-40</x:v>
      </x:c>
      <x:c r="I189" s="21" t="str">
        <x:v>Adidas para colegio: Samba/Gazelle/Campus faciles de vender.</x:v>
      </x:c>
      <x:c r="J189" s="21" t="str">
        <x:v>https://www.nordstrom.com/browse/back-to-school/shoes</x:v>
      </x:c>
      <x:c r="K189" s="21" t="str">
        <x:v>https://www.adidas.com/us/search?q=adidas%20Kids%20Campus%2000s</x:v>
      </x:c>
    </x:row>
    <x:row r="190" ht="66" customHeight="1">
      <x:c r="A190" s="21" t="str"/>
      <x:c r="B190" s="21" t="str">
        <x:v>Media</x:v>
      </x:c>
      <x:c r="C190" s="21" t="str">
        <x:v>Nino</x:v>
      </x:c>
      <x:c r="D190" s="21" t="str">
        <x:v>Back-to-school / terrace</x:v>
      </x:c>
      <x:c r="E190" s="21" t="str">
        <x:v>adidas</x:v>
      </x:c>
      <x:c r="F190" s="21" t="str">
        <x:v>Kids Superstar</x:v>
      </x:c>
      <x:c r="G190" s="21" t="str">
        <x:v>White/Black, Black/White, Pink, Red, Blue</x:v>
      </x:c>
      <x:c r="H190" s="21" t="str">
        <x:v>Kids 21-38 / Big kids 35-40</x:v>
      </x:c>
      <x:c r="I190" s="21" t="str">
        <x:v>Adidas para colegio: Samba/Gazelle/Campus faciles de vender.</x:v>
      </x:c>
      <x:c r="J190" s="21" t="str">
        <x:v>https://www.nordstrom.com/browse/back-to-school/shoes</x:v>
      </x:c>
      <x:c r="K190" s="21" t="str">
        <x:v>https://www.adidas.com/us/search?q=adidas%20Kids%20Superstar</x:v>
      </x:c>
    </x:row>
    <x:row r="191" ht="66" customHeight="1">
      <x:c r="A191" s="21" t="str"/>
      <x:c r="B191" s="21" t="str">
        <x:v>Media</x:v>
      </x:c>
      <x:c r="C191" s="21" t="str">
        <x:v>Nino</x:v>
      </x:c>
      <x:c r="D191" s="21" t="str">
        <x:v>Back-to-school / terrace</x:v>
      </x:c>
      <x:c r="E191" s="21" t="str">
        <x:v>adidas</x:v>
      </x:c>
      <x:c r="F191" s="21" t="str">
        <x:v>Kids Stan Smith</x:v>
      </x:c>
      <x:c r="G191" s="21" t="str">
        <x:v>White/Green, White/Navy, Pink, Black</x:v>
      </x:c>
      <x:c r="H191" s="21" t="str">
        <x:v>Kids 21-38 / Big kids 35-40</x:v>
      </x:c>
      <x:c r="I191" s="21" t="str">
        <x:v>Adidas para colegio: Samba/Gazelle/Campus faciles de vender.</x:v>
      </x:c>
      <x:c r="J191" s="21" t="str">
        <x:v>https://www.nordstrom.com/browse/back-to-school/shoes</x:v>
      </x:c>
      <x:c r="K191" s="21" t="str">
        <x:v>https://www.adidas.com/us/search?q=adidas%20Kids%20Stan%20Smith</x:v>
      </x:c>
    </x:row>
    <x:row r="192" ht="66" customHeight="1">
      <x:c r="A192" s="21" t="str"/>
      <x:c r="B192" s="21" t="str">
        <x:v>Alta</x:v>
      </x:c>
      <x:c r="C192" s="21" t="str">
        <x:v>Nino</x:v>
      </x:c>
      <x:c r="D192" s="21" t="str">
        <x:v>Back-to-school / terrace</x:v>
      </x:c>
      <x:c r="E192" s="21" t="str">
        <x:v>adidas</x:v>
      </x:c>
      <x:c r="F192" s="21" t="str">
        <x:v>Kids AE 1/AE 2</x:v>
      </x:c>
      <x:c r="G192" s="21" t="str">
        <x:v>Multicolor, Orange, Black/White, Blue, Silver</x:v>
      </x:c>
      <x:c r="H192" s="21" t="str">
        <x:v>Kids 21-38 / Big kids 35-40</x:v>
      </x:c>
      <x:c r="I192" s="21" t="str">
        <x:v>Adidas para colegio: Samba/Gazelle/Campus faciles de vender.</x:v>
      </x:c>
      <x:c r="J192" s="21" t="str">
        <x:v>https://www.nordstrom.com/browse/back-to-school/shoes</x:v>
      </x:c>
      <x:c r="K192" s="21" t="str">
        <x:v>https://www.adidas.com/us/search?q=adidas%20Kids%20AE%201%2FAE%202</x:v>
      </x:c>
    </x:row>
    <x:row r="193" ht="66" customHeight="1">
      <x:c r="A193" s="21" t="str"/>
      <x:c r="B193" s="21" t="str">
        <x:v>Alta</x:v>
      </x:c>
      <x:c r="C193" s="21" t="str">
        <x:v>Nino</x:v>
      </x:c>
      <x:c r="D193" s="21" t="str">
        <x:v>Back-to-school / runner</x:v>
      </x:c>
      <x:c r="E193" s="21" t="str">
        <x:v>New Balance</x:v>
      </x:c>
      <x:c r="F193" s="21" t="str">
        <x:v>Kids 530</x:v>
      </x:c>
      <x:c r="G193" s="21" t="str">
        <x:v>White/Silver, Navy, Pink, Grey, Beige</x:v>
      </x:c>
      <x:c r="H193" s="21" t="str">
        <x:v>Kids 21-38 / Big kids 35-40</x:v>
      </x:c>
      <x:c r="I193" s="21" t="str">
        <x:v>Comodidad y moda Y2K para colegio.</x:v>
      </x:c>
      <x:c r="J193" s="21" t="str">
        <x:v>https://www.nordstrom.com/browse/back-to-school/shoes</x:v>
      </x:c>
      <x:c r="K193" s="21" t="str">
        <x:v>https://www.newbalance.com/search?q=New%20Balance%20Kids%20530</x:v>
      </x:c>
    </x:row>
    <x:row r="194" ht="66" customHeight="1">
      <x:c r="A194" s="21" t="str"/>
      <x:c r="B194" s="21" t="str">
        <x:v>Alta</x:v>
      </x:c>
      <x:c r="C194" s="21" t="str">
        <x:v>Nino</x:v>
      </x:c>
      <x:c r="D194" s="21" t="str">
        <x:v>Back-to-school / runner</x:v>
      </x:c>
      <x:c r="E194" s="21" t="str">
        <x:v>New Balance</x:v>
      </x:c>
      <x:c r="F194" s="21" t="str">
        <x:v>Kids 9060</x:v>
      </x:c>
      <x:c r="G194" s="21" t="str">
        <x:v>Grey, Black, Pink, Sea Salt, Blue</x:v>
      </x:c>
      <x:c r="H194" s="21" t="str">
        <x:v>Kids 21-38 / Big kids 35-40</x:v>
      </x:c>
      <x:c r="I194" s="21" t="str">
        <x:v>Comodidad y moda Y2K para colegio.</x:v>
      </x:c>
      <x:c r="J194" s="21" t="str">
        <x:v>https://www.nordstrom.com/browse/back-to-school/shoes</x:v>
      </x:c>
      <x:c r="K194" s="21" t="str">
        <x:v>https://www.newbalance.com/search?q=New%20Balance%20Kids%209060</x:v>
      </x:c>
    </x:row>
    <x:row r="195" ht="66" customHeight="1">
      <x:c r="A195" s="21" t="str"/>
      <x:c r="B195" s="21" t="str">
        <x:v>Alta</x:v>
      </x:c>
      <x:c r="C195" s="21" t="str">
        <x:v>Nino</x:v>
      </x:c>
      <x:c r="D195" s="21" t="str">
        <x:v>Back-to-school / runner</x:v>
      </x:c>
      <x:c r="E195" s="21" t="str">
        <x:v>New Balance</x:v>
      </x:c>
      <x:c r="F195" s="21" t="str">
        <x:v>Kids 1906R</x:v>
      </x:c>
      <x:c r="G195" s="21" t="str">
        <x:v>Silver/Black, Pink Haze, Black, Blue, Cream</x:v>
      </x:c>
      <x:c r="H195" s="21" t="str">
        <x:v>Kids 21-38 / Big kids 35-40</x:v>
      </x:c>
      <x:c r="I195" s="21" t="str">
        <x:v>Comodidad y moda Y2K para colegio.</x:v>
      </x:c>
      <x:c r="J195" s="21" t="str">
        <x:v>https://www.nordstrom.com/browse/back-to-school/shoes</x:v>
      </x:c>
      <x:c r="K195" s="21" t="str">
        <x:v>https://www.newbalance.com/search?q=New%20Balance%20Kids%201906R</x:v>
      </x:c>
    </x:row>
    <x:row r="196" ht="66" customHeight="1">
      <x:c r="A196" s="21" t="str"/>
      <x:c r="B196" s="21" t="str">
        <x:v>Media</x:v>
      </x:c>
      <x:c r="C196" s="21" t="str">
        <x:v>Nino</x:v>
      </x:c>
      <x:c r="D196" s="21" t="str">
        <x:v>Back-to-school / runner</x:v>
      </x:c>
      <x:c r="E196" s="21" t="str">
        <x:v>New Balance</x:v>
      </x:c>
      <x:c r="F196" s="21" t="str">
        <x:v>Kids 2002R</x:v>
      </x:c>
      <x:c r="G196" s="21" t="str">
        <x:v>Grey, Black, Navy, Cream, Pink</x:v>
      </x:c>
      <x:c r="H196" s="21" t="str">
        <x:v>Kids 21-38 / Big kids 35-40</x:v>
      </x:c>
      <x:c r="I196" s="21" t="str">
        <x:v>Comodidad y moda Y2K para colegio.</x:v>
      </x:c>
      <x:c r="J196" s="21" t="str">
        <x:v>https://www.nordstrom.com/browse/back-to-school/shoes</x:v>
      </x:c>
      <x:c r="K196" s="21" t="str">
        <x:v>https://www.newbalance.com/search?q=New%20Balance%20Kids%202002R</x:v>
      </x:c>
    </x:row>
    <x:row r="197" ht="66" customHeight="1">
      <x:c r="A197" s="21" t="str"/>
      <x:c r="B197" s="21" t="str">
        <x:v>Alta</x:v>
      </x:c>
      <x:c r="C197" s="21" t="str">
        <x:v>Nino</x:v>
      </x:c>
      <x:c r="D197" s="21" t="str">
        <x:v>Back-to-school / runner</x:v>
      </x:c>
      <x:c r="E197" s="21" t="str">
        <x:v>New Balance</x:v>
      </x:c>
      <x:c r="F197" s="21" t="str">
        <x:v>Kids 204L</x:v>
      </x:c>
      <x:c r="G197" s="21" t="str">
        <x:v>White/Oxford Blue, White/Grey, Pink, Black, Driftwood</x:v>
      </x:c>
      <x:c r="H197" s="21" t="str">
        <x:v>Kids 21-38 / Big kids 35-40</x:v>
      </x:c>
      <x:c r="I197" s="21" t="str">
        <x:v>Comodidad y moda Y2K para colegio.</x:v>
      </x:c>
      <x:c r="J197" s="21" t="str">
        <x:v>https://www.nordstrom.com/browse/back-to-school/shoes</x:v>
      </x:c>
      <x:c r="K197" s="21" t="str">
        <x:v>https://www.newbalance.com/search?q=New%20Balance%20Kids%20204L</x:v>
      </x:c>
    </x:row>
    <x:row r="198" ht="66" customHeight="1">
      <x:c r="A198" s="21" t="str"/>
      <x:c r="B198" s="21" t="str">
        <x:v>Media</x:v>
      </x:c>
      <x:c r="C198" s="21" t="str">
        <x:v>Nino</x:v>
      </x:c>
      <x:c r="D198" s="21" t="str">
        <x:v>Back-to-school / runner</x:v>
      </x:c>
      <x:c r="E198" s="21" t="str">
        <x:v>New Balance</x:v>
      </x:c>
      <x:c r="F198" s="21" t="str">
        <x:v>Kids 2010</x:v>
      </x:c>
      <x:c r="G198" s="21" t="str">
        <x:v>Raincloud, Shell Pink, Black, Navy, Turtledove</x:v>
      </x:c>
      <x:c r="H198" s="21" t="str">
        <x:v>Kids 21-38 / Big kids 35-40</x:v>
      </x:c>
      <x:c r="I198" s="21" t="str">
        <x:v>Comodidad y moda Y2K para colegio.</x:v>
      </x:c>
      <x:c r="J198" s="21" t="str">
        <x:v>https://www.nordstrom.com/browse/back-to-school/shoes</x:v>
      </x:c>
      <x:c r="K198" s="21" t="str">
        <x:v>https://www.newbalance.com/search?q=New%20Balance%20Kids%202010</x:v>
      </x:c>
    </x:row>
    <x:row r="199" ht="66" customHeight="1">
      <x:c r="A199" s="21" t="str"/>
      <x:c r="B199" s="21" t="str">
        <x:v>Media</x:v>
      </x:c>
      <x:c r="C199" s="21" t="str">
        <x:v>Nino</x:v>
      </x:c>
      <x:c r="D199" s="21" t="str">
        <x:v>Back-to-school / runner</x:v>
      </x:c>
      <x:c r="E199" s="21" t="str">
        <x:v>New Balance</x:v>
      </x:c>
      <x:c r="F199" s="21" t="str">
        <x:v>Kids 574</x:v>
      </x:c>
      <x:c r="G199" s="21" t="str">
        <x:v>Grey, Navy, Pink, Black, Green</x:v>
      </x:c>
      <x:c r="H199" s="21" t="str">
        <x:v>Kids 21-38 / Big kids 35-40</x:v>
      </x:c>
      <x:c r="I199" s="21" t="str">
        <x:v>Comodidad y moda Y2K para colegio.</x:v>
      </x:c>
      <x:c r="J199" s="21" t="str">
        <x:v>https://www.nordstrom.com/browse/back-to-school/shoes</x:v>
      </x:c>
      <x:c r="K199" s="21" t="str">
        <x:v>https://www.newbalance.com/search?q=New%20Balance%20Kids%20574</x:v>
      </x:c>
    </x:row>
    <x:row r="200" ht="66" customHeight="1">
      <x:c r="A200" s="21" t="str"/>
      <x:c r="B200" s="21" t="str">
        <x:v>Prueba</x:v>
      </x:c>
      <x:c r="C200" s="21" t="str">
        <x:v>Nino</x:v>
      </x:c>
      <x:c r="D200" s="21" t="str">
        <x:v>Back-to-school / runner</x:v>
      </x:c>
      <x:c r="E200" s="21" t="str">
        <x:v>New Balance</x:v>
      </x:c>
      <x:c r="F200" s="21" t="str">
        <x:v>Kids Fresh Foam 625/860</x:v>
      </x:c>
      <x:c r="G200" s="21" t="str">
        <x:v>Black, Grey, Navy, Pink, Blue</x:v>
      </x:c>
      <x:c r="H200" s="21" t="str">
        <x:v>Kids 21-38 / Big kids 35-40</x:v>
      </x:c>
      <x:c r="I200" s="21" t="str">
        <x:v>Comodidad y moda Y2K para colegio.</x:v>
      </x:c>
      <x:c r="J200" s="21" t="str">
        <x:v>https://www.nordstrom.com/browse/back-to-school/shoes</x:v>
      </x:c>
      <x:c r="K200" s="21" t="str">
        <x:v>https://www.newbalance.com/search?q=New%20Balance%20Kids%20Fresh%20Foam%20625%2F860</x:v>
      </x:c>
    </x:row>
    <x:row r="201" ht="66" customHeight="1">
      <x:c r="A201" s="21" t="str"/>
      <x:c r="B201" s="21" t="str">
        <x:v>Media</x:v>
      </x:c>
      <x:c r="C201" s="21" t="str">
        <x:v>Nino</x:v>
      </x:c>
      <x:c r="D201" s="21" t="str">
        <x:v>Back-to-school / runner</x:v>
      </x:c>
      <x:c r="E201" s="21" t="str">
        <x:v>New Balance</x:v>
      </x:c>
      <x:c r="F201" s="21" t="str">
        <x:v>Kids 440v2 / Jamie Foy 306</x:v>
      </x:c>
      <x:c r="G201" s="21" t="str">
        <x:v>Black/White, Navy, Sea Salt, Dark Moss</x:v>
      </x:c>
      <x:c r="H201" s="21" t="str">
        <x:v>Kids 21-38 / Big kids 35-40</x:v>
      </x:c>
      <x:c r="I201" s="21" t="str">
        <x:v>Comodidad y moda Y2K para colegio.</x:v>
      </x:c>
      <x:c r="J201" s="21" t="str">
        <x:v>https://www.nordstrom.com/browse/back-to-school/shoes</x:v>
      </x:c>
      <x:c r="K201" s="21" t="str">
        <x:v>https://www.newbalance.com/search?q=New%20Balance%20Kids%20440v2%20%2F%20Jamie%20Foy%20306</x:v>
      </x:c>
    </x:row>
    <x:row r="202" ht="66" customHeight="1">
      <x:c r="A202" s="21" t="str"/>
      <x:c r="B202" s="21" t="str">
        <x:v>Alta</x:v>
      </x:c>
      <x:c r="C202" s="21" t="str">
        <x:v>Nino</x:v>
      </x:c>
      <x:c r="D202" s="21" t="str">
        <x:v>Back-to-school / runner</x:v>
      </x:c>
      <x:c r="E202" s="21" t="str">
        <x:v>ASICS</x:v>
      </x:c>
      <x:c r="F202" s="21" t="str">
        <x:v>Kids GEL-1130</x:v>
      </x:c>
      <x:c r="G202" s="21" t="str">
        <x:v>White/Silver, Black, Cream, Pink, Blue</x:v>
      </x:c>
      <x:c r="H202" s="21" t="str">
        <x:v>Kids 21-38 / Big kids 35-40</x:v>
      </x:c>
      <x:c r="I202" s="21" t="str">
        <x:v>ASICS kids se ve por GEL-1130 y runner retro.</x:v>
      </x:c>
      <x:c r="J202" s="21" t="str">
        <x:v>https://www.nordstrom.com/browse/back-to-school/shoes</x:v>
      </x:c>
      <x:c r="K202" s="21" t="str">
        <x:v>https://www.asics.com/us/en-us/search/?q=ASICS%20Kids%20GEL-1130</x:v>
      </x:c>
    </x:row>
    <x:row r="203" ht="66" customHeight="1">
      <x:c r="A203" s="21" t="str"/>
      <x:c r="B203" s="21" t="str">
        <x:v>Media</x:v>
      </x:c>
      <x:c r="C203" s="21" t="str">
        <x:v>Nino</x:v>
      </x:c>
      <x:c r="D203" s="21" t="str">
        <x:v>Back-to-school / runner</x:v>
      </x:c>
      <x:c r="E203" s="21" t="str">
        <x:v>ASICS</x:v>
      </x:c>
      <x:c r="F203" s="21" t="str">
        <x:v>Kids GEL-NYC</x:v>
      </x:c>
      <x:c r="G203" s="21" t="str">
        <x:v>Cream, Grey, Black, Blue, Green</x:v>
      </x:c>
      <x:c r="H203" s="21" t="str">
        <x:v>Kids 21-38 / Big kids 35-40</x:v>
      </x:c>
      <x:c r="I203" s="21" t="str">
        <x:v>ASICS kids se ve por GEL-1130 y runner retro.</x:v>
      </x:c>
      <x:c r="J203" s="21" t="str">
        <x:v>https://www.nordstrom.com/browse/back-to-school/shoes</x:v>
      </x:c>
      <x:c r="K203" s="21" t="str">
        <x:v>https://www.asics.com/us/en-us/search/?q=ASICS%20Kids%20GEL-NYC</x:v>
      </x:c>
    </x:row>
    <x:row r="204" ht="66" customHeight="1">
      <x:c r="A204" s="21" t="str"/>
      <x:c r="B204" s="21" t="str">
        <x:v>Prueba</x:v>
      </x:c>
      <x:c r="C204" s="21" t="str">
        <x:v>Nino</x:v>
      </x:c>
      <x:c r="D204" s="21" t="str">
        <x:v>Back-to-school / runner</x:v>
      </x:c>
      <x:c r="E204" s="21" t="str">
        <x:v>ASICS</x:v>
      </x:c>
      <x:c r="F204" s="21" t="str">
        <x:v>Kids GT-1000 / Cumulus</x:v>
      </x:c>
      <x:c r="G204" s="21" t="str">
        <x:v>Black, Navy, Pink, Blue, Grey</x:v>
      </x:c>
      <x:c r="H204" s="21" t="str">
        <x:v>Kids 21-38 / Big kids 35-40</x:v>
      </x:c>
      <x:c r="I204" s="21" t="str">
        <x:v>ASICS kids se ve por GEL-1130 y runner retro.</x:v>
      </x:c>
      <x:c r="J204" s="21" t="str">
        <x:v>https://www.nordstrom.com/browse/back-to-school/shoes</x:v>
      </x:c>
      <x:c r="K204" s="21" t="str">
        <x:v>https://www.asics.com/us/en-us/search/?q=ASICS%20Kids%20GT-1000%20%2F%20Cumulus</x:v>
      </x:c>
    </x:row>
    <x:row r="205" ht="66" customHeight="1">
      <x:c r="A205" s="21" t="str"/>
      <x:c r="B205" s="21" t="str">
        <x:v>Alta</x:v>
      </x:c>
      <x:c r="C205" s="21" t="str">
        <x:v>Nino</x:v>
      </x:c>
      <x:c r="D205" s="21" t="str">
        <x:v>Back-to-school / casual</x:v>
      </x:c>
      <x:c r="E205" s="21" t="str">
        <x:v>Converse</x:v>
      </x:c>
      <x:c r="F205" s="21" t="str">
        <x:v>Kids Chuck Taylor High</x:v>
      </x:c>
      <x:c r="G205" s="21" t="str">
        <x:v>Black, White, Red, Navy, Pink</x:v>
      </x:c>
      <x:c r="H205" s="21" t="str">
        <x:v>Kids 21-38 / Big kids 35-40</x:v>
      </x:c>
      <x:c r="I205" s="21" t="str">
        <x:v>Basico escolar, facil de combinar y buen precio.</x:v>
      </x:c>
      <x:c r="J205" s="21" t="str">
        <x:v>https://www.nordstrom.com/browse/back-to-school/shoes</x:v>
      </x:c>
      <x:c r="K205" s="21" t="str">
        <x:v>https://www.converse.com/search?q=Converse%20Kids%20Chuck%20Taylor%20High</x:v>
      </x:c>
    </x:row>
    <x:row r="206" ht="66" customHeight="1">
      <x:c r="A206" s="21" t="str"/>
      <x:c r="B206" s="21" t="str">
        <x:v>Alta</x:v>
      </x:c>
      <x:c r="C206" s="21" t="str">
        <x:v>Nino</x:v>
      </x:c>
      <x:c r="D206" s="21" t="str">
        <x:v>Back-to-school / casual</x:v>
      </x:c>
      <x:c r="E206" s="21" t="str">
        <x:v>Converse</x:v>
      </x:c>
      <x:c r="F206" s="21" t="str">
        <x:v>Kids Chuck Taylor EVA Lift High</x:v>
      </x:c>
      <x:c r="G206" s="21" t="str">
        <x:v>Black, White, Pink, Glitter/Silver</x:v>
      </x:c>
      <x:c r="H206" s="21" t="str">
        <x:v>Kids 21-38 / Big kids 35-40</x:v>
      </x:c>
      <x:c r="I206" s="21" t="str">
        <x:v>Basico escolar, facil de combinar y buen precio.</x:v>
      </x:c>
      <x:c r="J206" s="21" t="str">
        <x:v>https://www.nordstrom.com/browse/back-to-school/shoes</x:v>
      </x:c>
      <x:c r="K206" s="21" t="str">
        <x:v>https://www.converse.com/search?q=Converse%20Kids%20Chuck%20Taylor%20EVA%20Lift%20High</x:v>
      </x:c>
    </x:row>
    <x:row r="207" ht="66" customHeight="1">
      <x:c r="A207" s="21" t="str"/>
      <x:c r="B207" s="21" t="str">
        <x:v>Media</x:v>
      </x:c>
      <x:c r="C207" s="21" t="str">
        <x:v>Nino</x:v>
      </x:c>
      <x:c r="D207" s="21" t="str">
        <x:v>Back-to-school / casual</x:v>
      </x:c>
      <x:c r="E207" s="21" t="str">
        <x:v>Converse</x:v>
      </x:c>
      <x:c r="F207" s="21" t="str">
        <x:v>Kids Chuck Taylor Low</x:v>
      </x:c>
      <x:c r="G207" s="21" t="str">
        <x:v>Black, White, Navy, Red, Cream</x:v>
      </x:c>
      <x:c r="H207" s="21" t="str">
        <x:v>Kids 21-38 / Big kids 35-40</x:v>
      </x:c>
      <x:c r="I207" s="21" t="str">
        <x:v>Basico escolar, facil de combinar y buen precio.</x:v>
      </x:c>
      <x:c r="J207" s="21" t="str">
        <x:v>https://www.nordstrom.com/browse/back-to-school/shoes</x:v>
      </x:c>
      <x:c r="K207" s="21" t="str">
        <x:v>https://www.converse.com/search?q=Converse%20Kids%20Chuck%20Taylor%20Low</x:v>
      </x:c>
    </x:row>
    <x:row r="208" ht="66" customHeight="1">
      <x:c r="A208" s="21" t="str"/>
      <x:c r="B208" s="21" t="str">
        <x:v>Prueba</x:v>
      </x:c>
      <x:c r="C208" s="21" t="str">
        <x:v>Nino</x:v>
      </x:c>
      <x:c r="D208" s="21" t="str">
        <x:v>Back-to-school / casual</x:v>
      </x:c>
      <x:c r="E208" s="21" t="str">
        <x:v>Converse</x:v>
      </x:c>
      <x:c r="F208" s="21" t="str">
        <x:v>Kids Run Star Hike</x:v>
      </x:c>
      <x:c r="G208" s="21" t="str">
        <x:v>Black, White, Platform Cream, Pink</x:v>
      </x:c>
      <x:c r="H208" s="21" t="str">
        <x:v>Kids 21-38 / Big kids 35-40</x:v>
      </x:c>
      <x:c r="I208" s="21" t="str">
        <x:v>Basico escolar, facil de combinar y buen precio.</x:v>
      </x:c>
      <x:c r="J208" s="21" t="str">
        <x:v>https://www.nordstrom.com/browse/back-to-school/shoes</x:v>
      </x:c>
      <x:c r="K208" s="21" t="str">
        <x:v>https://www.converse.com/search?q=Converse%20Kids%20Run%20Star%20Hike</x:v>
      </x:c>
    </x:row>
    <x:row r="209" ht="66" customHeight="1">
      <x:c r="A209" s="21" t="str"/>
      <x:c r="B209" s="21" t="str">
        <x:v>Alta</x:v>
      </x:c>
      <x:c r="C209" s="21" t="str">
        <x:v>Nino</x:v>
      </x:c>
      <x:c r="D209" s="21" t="str">
        <x:v>Back-to-school / casual</x:v>
      </x:c>
      <x:c r="E209" s="21" t="str">
        <x:v>Vans</x:v>
      </x:c>
      <x:c r="F209" s="21" t="str">
        <x:v>Kids Old Skool</x:v>
      </x:c>
      <x:c r="G209" s="21" t="str">
        <x:v>Black/White, Checkerboard, Navy, Pink, Gum</x:v>
      </x:c>
      <x:c r="H209" s="21" t="str">
        <x:v>Kids 21-38 / Big kids 35-40</x:v>
      </x:c>
      <x:c r="I209" s="21" t="str">
        <x:v>Skate shoes y black/white uniform-approved.</x:v>
      </x:c>
      <x:c r="J209" s="21" t="str">
        <x:v>https://www.nordstrom.com/browse/back-to-school/shoes</x:v>
      </x:c>
      <x:c r="K209" s="21" t="str">
        <x:v>https://www.vans.com/en-us/search/product?q=Vans%20Kids%20Old%20Skool</x:v>
      </x:c>
    </x:row>
    <x:row r="210" ht="66" customHeight="1">
      <x:c r="A210" s="21" t="str"/>
      <x:c r="B210" s="21" t="str">
        <x:v>Media</x:v>
      </x:c>
      <x:c r="C210" s="21" t="str">
        <x:v>Nino</x:v>
      </x:c>
      <x:c r="D210" s="21" t="str">
        <x:v>Back-to-school / casual</x:v>
      </x:c>
      <x:c r="E210" s="21" t="str">
        <x:v>Vans</x:v>
      </x:c>
      <x:c r="F210" s="21" t="str">
        <x:v>Kids Slip-On</x:v>
      </x:c>
      <x:c r="G210" s="21" t="str">
        <x:v>Checkerboard, Black, White, Leopard, Red</x:v>
      </x:c>
      <x:c r="H210" s="21" t="str">
        <x:v>Kids 21-38 / Big kids 35-40</x:v>
      </x:c>
      <x:c r="I210" s="21" t="str">
        <x:v>Skate shoes y black/white uniform-approved.</x:v>
      </x:c>
      <x:c r="J210" s="21" t="str">
        <x:v>https://www.nordstrom.com/browse/back-to-school/shoes</x:v>
      </x:c>
      <x:c r="K210" s="21" t="str">
        <x:v>https://www.vans.com/en-us/search/product?q=Vans%20Kids%20Slip-On</x:v>
      </x:c>
    </x:row>
    <x:row r="211" ht="66" customHeight="1">
      <x:c r="A211" s="21" t="str"/>
      <x:c r="B211" s="21" t="str">
        <x:v>Media</x:v>
      </x:c>
      <x:c r="C211" s="21" t="str">
        <x:v>Nino</x:v>
      </x:c>
      <x:c r="D211" s="21" t="str">
        <x:v>Back-to-school / casual</x:v>
      </x:c>
      <x:c r="E211" s="21" t="str">
        <x:v>Vans</x:v>
      </x:c>
      <x:c r="F211" s="21" t="str">
        <x:v>Kids Knu Skool</x:v>
      </x:c>
      <x:c r="G211" s="21" t="str">
        <x:v>Black/White, Navy, Pink, Brown</x:v>
      </x:c>
      <x:c r="H211" s="21" t="str">
        <x:v>Kids 21-38 / Big kids 35-40</x:v>
      </x:c>
      <x:c r="I211" s="21" t="str">
        <x:v>Skate shoes y black/white uniform-approved.</x:v>
      </x:c>
      <x:c r="J211" s="21" t="str">
        <x:v>https://www.nordstrom.com/browse/back-to-school/shoes</x:v>
      </x:c>
      <x:c r="K211" s="21" t="str">
        <x:v>https://www.vans.com/en-us/search/product?q=Vans%20Kids%20Knu%20Skool</x:v>
      </x:c>
    </x:row>
    <x:row r="212" ht="66" customHeight="1">
      <x:c r="A212" s="21" t="str"/>
      <x:c r="B212" s="21" t="str">
        <x:v>Prueba</x:v>
      </x:c>
      <x:c r="C212" s="21" t="str">
        <x:v>Nino</x:v>
      </x:c>
      <x:c r="D212" s="21" t="str">
        <x:v>Back-to-school / casual</x:v>
      </x:c>
      <x:c r="E212" s="21" t="str">
        <x:v>Vans</x:v>
      </x:c>
      <x:c r="F212" s="21" t="str">
        <x:v>Kids Sk8-Hi</x:v>
      </x:c>
      <x:c r="G212" s="21" t="str">
        <x:v>Black/White, Checkerboard, Red, Navy</x:v>
      </x:c>
      <x:c r="H212" s="21" t="str">
        <x:v>Kids 21-38 / Big kids 35-40</x:v>
      </x:c>
      <x:c r="I212" s="21" t="str">
        <x:v>Skate shoes y black/white uniform-approved.</x:v>
      </x:c>
      <x:c r="J212" s="21" t="str">
        <x:v>https://www.nordstrom.com/browse/back-to-school/shoes</x:v>
      </x:c>
      <x:c r="K212" s="21" t="str">
        <x:v>https://www.vans.com/en-us/search/product?q=Vans%20Kids%20Sk8-Hi</x:v>
      </x:c>
    </x:row>
    <x:row r="213" ht="66" customHeight="1">
      <x:c r="A213" s="21" t="str"/>
      <x:c r="B213" s="21" t="str">
        <x:v>Media</x:v>
      </x:c>
      <x:c r="C213" s="21" t="str">
        <x:v>Nino</x:v>
      </x:c>
      <x:c r="D213" s="21" t="str">
        <x:v>Back-to-school / comfort</x:v>
      </x:c>
      <x:c r="E213" s="21" t="str">
        <x:v>On</x:v>
      </x:c>
      <x:c r="F213" s="21" t="str">
        <x:v>Kids The Roger</x:v>
      </x:c>
      <x:c r="G213" s="21" t="str">
        <x:v>White/Gum, White/Navy, Cream, Black, Pink</x:v>
      </x:c>
      <x:c r="H213" s="21" t="str">
        <x:v>Kids 21-38 / Big kids 35-40</x:v>
      </x:c>
      <x:c r="I213" s="21" t="str">
        <x:v>Cliente premium, colegios y regalo.</x:v>
      </x:c>
      <x:c r="J213" s="21" t="str">
        <x:v>https://www.nordstrom.com/browse/back-to-school/shoes</x:v>
      </x:c>
      <x:c r="K213" s="21" t="str">
        <x:v>https://www.on.com/en-us/search?q=On%20Kids%20The%20Roger</x:v>
      </x:c>
    </x:row>
    <x:row r="214" ht="66" customHeight="1">
      <x:c r="A214" s="21" t="str"/>
      <x:c r="B214" s="21" t="str">
        <x:v>Prueba</x:v>
      </x:c>
      <x:c r="C214" s="21" t="str">
        <x:v>Nino</x:v>
      </x:c>
      <x:c r="D214" s="21" t="str">
        <x:v>Back-to-school / comfort</x:v>
      </x:c>
      <x:c r="E214" s="21" t="str">
        <x:v>On</x:v>
      </x:c>
      <x:c r="F214" s="21" t="str">
        <x:v>Kids Cloud Play / Cloud Sky</x:v>
      </x:c>
      <x:c r="G214" s="21" t="str">
        <x:v>Black/White, White, Navy, Pink, Grey</x:v>
      </x:c>
      <x:c r="H214" s="21" t="str">
        <x:v>Kids 21-38 / Big kids 35-40</x:v>
      </x:c>
      <x:c r="I214" s="21" t="str">
        <x:v>Cliente premium, colegios y regalo.</x:v>
      </x:c>
      <x:c r="J214" s="21" t="str">
        <x:v>https://www.nordstrom.com/browse/back-to-school/shoes</x:v>
      </x:c>
      <x:c r="K214" s="21" t="str">
        <x:v>https://www.on.com/en-us/search?q=On%20Kids%20Cloud%20Play%20%2F%20Cloud%20Sky</x:v>
      </x:c>
    </x:row>
    <x:row r="215" ht="66" customHeight="1">
      <x:c r="A215" s="21" t="str"/>
      <x:c r="B215" s="21" t="str">
        <x:v>Prueba</x:v>
      </x:c>
      <x:c r="C215" s="21" t="str">
        <x:v>Nino</x:v>
      </x:c>
      <x:c r="D215" s="21" t="str">
        <x:v>Back-to-school / comfort</x:v>
      </x:c>
      <x:c r="E215" s="21" t="str">
        <x:v>On</x:v>
      </x:c>
      <x:c r="F215" s="21" t="str">
        <x:v>Kids Cloudhero</x:v>
      </x:c>
      <x:c r="G215" s="21" t="str">
        <x:v>Blue, Pink, Black, White, Green</x:v>
      </x:c>
      <x:c r="H215" s="21" t="str">
        <x:v>Kids 21-38 / Big kids 35-40</x:v>
      </x:c>
      <x:c r="I215" s="21" t="str">
        <x:v>Cliente premium, colegios y regalo.</x:v>
      </x:c>
      <x:c r="J215" s="21" t="str">
        <x:v>https://www.nordstrom.com/browse/back-to-school/shoes</x:v>
      </x:c>
      <x:c r="K215" s="21" t="str">
        <x:v>https://www.on.com/en-us/search?q=On%20Kids%20Cloudhero</x:v>
      </x:c>
    </x:row>
    <x:row r="216" ht="66" customHeight="1">
      <x:c r="A216" s="21" t="str"/>
      <x:c r="B216" s="21" t="str">
        <x:v>Alta</x:v>
      </x:c>
      <x:c r="C216" s="21" t="str">
        <x:v>Nino</x:v>
      </x:c>
      <x:c r="D216" s="21" t="str">
        <x:v>Back-to-school / comfort</x:v>
      </x:c>
      <x:c r="E216" s="21" t="str">
        <x:v>Crocs</x:v>
      </x:c>
      <x:c r="F216" s="21" t="str">
        <x:v>Classic Clog Kids</x:v>
      </x:c>
      <x:c r="G216" s="21" t="str">
        <x:v>Black, White, Navy, Pink, Lime, Tie Dye</x:v>
      </x:c>
      <x:c r="H216" s="21" t="str">
        <x:v>Kids 21-38 / adulto 35-44 tambien</x:v>
      </x:c>
      <x:c r="I216" s="21" t="str">
        <x:v>No es tenis, pero rota duro en nino y regalo con charms.</x:v>
      </x:c>
      <x:c r="J216" s="21" t="str">
        <x:v>https://www.nordstrom.com/browse/back-to-school/shoes</x:v>
      </x:c>
      <x:c r="K216" s="21" t="str">
        <x:v>https://www.crocs.com/search?q=Crocs%20Classic%20Clog%20Kids</x:v>
      </x:c>
    </x:row>
    <x:row r="217" ht="66" customHeight="1">
      <x:c r="A217" s="21" t="str"/>
      <x:c r="B217" s="21" t="str">
        <x:v>Media</x:v>
      </x:c>
      <x:c r="C217" s="21" t="str">
        <x:v>Nino</x:v>
      </x:c>
      <x:c r="D217" s="21" t="str">
        <x:v>Back-to-school / comfort</x:v>
      </x:c>
      <x:c r="E217" s="21" t="str">
        <x:v>Crocs</x:v>
      </x:c>
      <x:c r="F217" s="21" t="str">
        <x:v>Classic Platform / Crush Clog</x:v>
      </x:c>
      <x:c r="G217" s="21" t="str">
        <x:v>White, Bone, Pink, Black, Lavender</x:v>
      </x:c>
      <x:c r="H217" s="21" t="str">
        <x:v>Kids 21-38 / adulto 35-44 tambien</x:v>
      </x:c>
      <x:c r="I217" s="21" t="str">
        <x:v>No es tenis, pero rota duro en nino y regalo con charms.</x:v>
      </x:c>
      <x:c r="J217" s="21" t="str">
        <x:v>https://www.nordstrom.com/browse/back-to-school/shoes</x:v>
      </x:c>
      <x:c r="K217" s="21" t="str">
        <x:v>https://www.crocs.com/search?q=Crocs%20Classic%20Platform%20%2F%20Crush%20Clog</x:v>
      </x:c>
    </x:row>
    <x:row r="218" ht="66" customHeight="1">
      <x:c r="A218" s="21" t="str"/>
      <x:c r="B218" s="21" t="str">
        <x:v>Media</x:v>
      </x:c>
      <x:c r="C218" s="21" t="str">
        <x:v>Nino</x:v>
      </x:c>
      <x:c r="D218" s="21" t="str">
        <x:v>Back-to-school / comfort</x:v>
      </x:c>
      <x:c r="E218" s="21" t="str">
        <x:v>Crocs</x:v>
      </x:c>
      <x:c r="F218" s="21" t="str">
        <x:v>Echo Clog</x:v>
      </x:c>
      <x:c r="G218" s="21" t="str">
        <x:v>Black, Bone, Slate, Green, Orange</x:v>
      </x:c>
      <x:c r="H218" s="21" t="str">
        <x:v>Kids 21-38 / adulto 35-44 tambien</x:v>
      </x:c>
      <x:c r="I218" s="21" t="str">
        <x:v>No es tenis, pero rota duro en nino y regalo con charms.</x:v>
      </x:c>
      <x:c r="J218" s="21" t="str">
        <x:v>https://www.nordstrom.com/browse/back-to-school/shoes</x:v>
      </x:c>
      <x:c r="K218" s="21" t="str">
        <x:v>https://www.crocs.com/search?q=Crocs%20Echo%20Clog</x:v>
      </x:c>
    </x:row>
    <x:row r="219" ht="66" customHeight="1">
      <x:c r="A219" s="21" t="str"/>
      <x:c r="B219" s="21" t="str">
        <x:v>Prueba</x:v>
      </x:c>
      <x:c r="C219" s="21" t="str">
        <x:v>Nino</x:v>
      </x:c>
      <x:c r="D219" s="21" t="str">
        <x:v>Back-to-school / comfort</x:v>
      </x:c>
      <x:c r="E219" s="21" t="str">
        <x:v>UGG</x:v>
      </x:c>
      <x:c r="F219" s="21" t="str">
        <x:v>Kids Classic Slip-On</x:v>
      </x:c>
      <x:c r="G219" s="21" t="str">
        <x:v>Chestnut, Black, Sand, Pink, Grey</x:v>
      </x:c>
      <x:c r="H219" s="21" t="str">
        <x:v>Kids 21-38 / dama 35-40</x:v>
      </x:c>
      <x:c r="I219" s="21" t="str">
        <x:v>Solo para temporada/regalo, no cargar demasiado.</x:v>
      </x:c>
      <x:c r="J219" s="21" t="str">
        <x:v>https://www.nordstrom.com/browse/back-to-school/shoes</x:v>
      </x:c>
      <x:c r="K219" s="21" t="str">
        <x:v>https://www.ugg.com/search?q=UGG%20Kids%20Classic%20Slip-On</x:v>
      </x:c>
    </x:row>
    <x:row r="220" ht="66" customHeight="1">
      <x:c r="A220" s="22" t="str"/>
      <x:c r="B220" s="22" t="str">
        <x:v>Prueba</x:v>
      </x:c>
      <x:c r="C220" s="22" t="str">
        <x:v>Nino</x:v>
      </x:c>
      <x:c r="D220" s="22" t="str">
        <x:v>Back-to-school / comfort</x:v>
      </x:c>
      <x:c r="E220" s="22" t="str">
        <x:v>UGG</x:v>
      </x:c>
      <x:c r="F220" s="22" t="str">
        <x:v>Tasman / Tazz kids</x:v>
      </x:c>
      <x:c r="G220" s="22" t="str">
        <x:v>Chestnut, Black, Sand, Pink</x:v>
      </x:c>
      <x:c r="H220" s="22" t="str">
        <x:v>Kids 21-38 / dama 35-40</x:v>
      </x:c>
      <x:c r="I220" s="22" t="str">
        <x:v>Solo para temporada/regalo, no cargar demasiado.</x:v>
      </x:c>
      <x:c r="J220" s="22" t="str">
        <x:v>https://www.nordstrom.com/browse/back-to-school/shoes</x:v>
      </x:c>
      <x:c r="K220" s="22" t="str">
        <x:v>https://www.ugg.com/search?q=UGG%20Tasman%20%2F%20Tazz%20kids</x:v>
      </x:c>
    </x:row>
  </x:sheetData>
  <x:mergeCells>
    <x:mergeCell ref="A1:K1"/>
    <x:mergeCell ref="A2:K2"/>
  </x:mergeCells>
  <x:conditionalFormatting sqref="B6:B220">
    <x:cfRule type="containsText" dxfId="0" priority="1" operator="containsText" text="Alta"/>
    <x:cfRule type="containsText" dxfId="1" priority="2" operator="containsText" text="Media"/>
    <x:cfRule type="containsText" dxfId="2" priority="3" operator="containsText" text="Prueba"/>
  </x:conditionalFormatting>
  <x:pageMargins left="0.7" right="0.7" top="0.75" bottom="0.75" header="0.3" footer="0.3"/>
  <x:drawing xmlns:r="http://schemas.openxmlformats.org/officeDocument/2006/relationships" r:id="R5ff4b17bf720461c"/>
  <x:tableParts count="1">
    <x:tablePart xmlns:r="http://schemas.openxmlformats.org/officeDocument/2006/relationships" r:id="R1b0b8612d7624f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1.880000114440918" hidden="0" customWidth="1"/>
    <x:col min="3" max="3" width="23.75" hidden="0" customWidth="1"/>
    <x:col min="4" max="4" width="11.880000114440918" hidden="0" customWidth="1"/>
    <x:col min="5" max="5" width="28.1299991607666" hidden="0" customWidth="1"/>
    <x:col min="6" max="6" width="45" hidden="0" customWidth="1"/>
    <x:col min="7" max="7" width="23.75" hidden="0" customWidth="1"/>
    <x:col min="8" max="8" width="37.5" hidden="0" customWidth="1"/>
    <x:col min="9" max="9" width="37.5" hidden="0" customWidth="1"/>
    <x:col min="10" max="10" width="37.5" hidden="0" customWidth="1"/>
  </x:cols>
  <x:sheetData>
    <x:row r="1">
      <x:c r="A1" s="16" t="str">
        <x:v>Machete Hombre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>
      <x:c r="A2" s="18" t="str">
        <x:v>Misma base filtrada por cliente objetivo.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</x:row>
    <x:row r="5">
      <x:c r="A5" s="19" t="str">
        <x:v>Imagen</x:v>
      </x:c>
      <x:c r="B5" s="19" t="str">
        <x:v>Prioridad</x:v>
      </x:c>
      <x:c r="C5" s="19" t="str">
        <x:v>Segmento</x:v>
      </x:c>
      <x:c r="D5" s="19" t="str">
        <x:v>Marca</x:v>
      </x:c>
      <x:c r="E5" s="19" t="str">
        <x:v>Referencia / modelo</x:v>
      </x:c>
      <x:c r="F5" s="19" t="str">
        <x:v>Colores recomendados</x:v>
      </x:c>
      <x:c r="G5" s="19" t="str">
        <x:v>Talla objetivo</x:v>
      </x:c>
      <x:c r="H5" s="19" t="str">
        <x:v>Por que pedirla</x:v>
      </x:c>
      <x:c r="I5" s="19" t="str">
        <x:v>Fuente tendencia</x:v>
      </x:c>
      <x:c r="J5" s="19" t="str">
        <x:v>Busqueda oficial</x:v>
      </x:c>
    </x:row>
    <x:row r="6" ht="66" customHeight="1">
      <x:c r="A6" s="20" t="str"/>
      <x:c r="B6" s="20" t="str">
        <x:v>Alta</x:v>
      </x:c>
      <x:c r="C6" s="20" t="str">
        <x:v>Retro Nike/Jordan</x:v>
      </x:c>
      <x:c r="D6" s="20" t="str">
        <x:v>Jordan</x:v>
      </x:c>
      <x:c r="E6" s="20" t="str">
        <x:v>Air Jordan 4 Retro</x:v>
      </x:c>
      <x:c r="F6" s="20" t="str">
        <x:v>White Cement, Military Blue, Bred, Thunder, Olive, Black Cat, Sail</x:v>
      </x:c>
      <x:c r="G6" s="20" t="str">
        <x:v>Hombre 39-44 / surtir 40-43</x:v>
      </x:c>
      <x:c r="H6" s="20" t="str">
        <x:v>Retro con rotacion fuerte; sirve para diciembre y regalo.</x:v>
      </x:c>
      <x:c r="I6" s="20" t="str">
        <x:v>https://stockx.com/about/sx-market-insights/big-facts-current-culture-index-2026/</x:v>
      </x:c>
      <x:c r="J6" s="20" t="str">
        <x:v>https://www.nike.com/w?q=Jordan%20Air%20Jordan%204%20Retro</x:v>
      </x:c>
    </x:row>
    <x:row r="7" ht="66" customHeight="1">
      <x:c r="A7" s="21" t="str"/>
      <x:c r="B7" s="21" t="str">
        <x:v>Alta</x:v>
      </x:c>
      <x:c r="C7" s="21" t="str">
        <x:v>Retro Nike/Jordan</x:v>
      </x:c>
      <x:c r="D7" s="21" t="str">
        <x:v>Jordan</x:v>
      </x:c>
      <x:c r="E7" s="21" t="str">
        <x:v>Air Jordan 3 Retro</x:v>
      </x:c>
      <x:c r="F7" s="21" t="str">
        <x:v>White Cement, Black Cement, True Blue, Fire Red, Mocha, Craft Ivory</x:v>
      </x:c>
      <x:c r="G7" s="21" t="str">
        <x:v>Hombre 39-44 / surtir 40-43</x:v>
      </x:c>
      <x:c r="H7" s="21" t="str">
        <x:v>Retro con rotacion fuerte; sirve para diciembre y regalo.</x:v>
      </x:c>
      <x:c r="I7" s="21" t="str">
        <x:v>https://stockx.com/about/sx-market-insights/big-facts-current-culture-index-2026/</x:v>
      </x:c>
      <x:c r="J7" s="21" t="str">
        <x:v>https://www.nike.com/w?q=Jordan%20Air%20Jordan%203%20Retro</x:v>
      </x:c>
    </x:row>
    <x:row r="8" ht="66" customHeight="1">
      <x:c r="A8" s="21" t="str"/>
      <x:c r="B8" s="21" t="str">
        <x:v>Alta</x:v>
      </x:c>
      <x:c r="C8" s="21" t="str">
        <x:v>Retro Nike/Jordan</x:v>
      </x:c>
      <x:c r="D8" s="21" t="str">
        <x:v>Jordan</x:v>
      </x:c>
      <x:c r="E8" s="21" t="str">
        <x:v>Air Jordan 1 Low OG</x:v>
      </x:c>
      <x:c r="F8" s="21" t="str">
        <x:v>Black Toe, Shadow, Chicago, Neutral Grey, Mocha, University Blue</x:v>
      </x:c>
      <x:c r="G8" s="21" t="str">
        <x:v>Hombre 39-44 / surtir 40-43</x:v>
      </x:c>
      <x:c r="H8" s="21" t="str">
        <x:v>Retro con rotacion fuerte; sirve para diciembre y regalo.</x:v>
      </x:c>
      <x:c r="I8" s="21" t="str">
        <x:v>https://stockx.com/about/sx-market-insights/big-facts-current-culture-index-2026/</x:v>
      </x:c>
      <x:c r="J8" s="21" t="str">
        <x:v>https://www.nike.com/w?q=Jordan%20Air%20Jordan%201%20Low%20OG</x:v>
      </x:c>
    </x:row>
    <x:row r="9" ht="66" customHeight="1">
      <x:c r="A9" s="21" t="str"/>
      <x:c r="B9" s="21" t="str">
        <x:v>Media</x:v>
      </x:c>
      <x:c r="C9" s="21" t="str">
        <x:v>Retro Nike/Jordan</x:v>
      </x:c>
      <x:c r="D9" s="21" t="str">
        <x:v>Jordan</x:v>
      </x:c>
      <x:c r="E9" s="21" t="str">
        <x:v>Air Jordan 1 High OG</x:v>
      </x:c>
      <x:c r="F9" s="21" t="str">
        <x:v>Chicago, Bred, Royal, Shadow, Palomino, University Blue</x:v>
      </x:c>
      <x:c r="G9" s="21" t="str">
        <x:v>Hombre 39-44 / surtir 40-43</x:v>
      </x:c>
      <x:c r="H9" s="21" t="str">
        <x:v>Retro con rotacion fuerte; sirve para diciembre y regalo.</x:v>
      </x:c>
      <x:c r="I9" s="21" t="str">
        <x:v>https://stockx.com/about/sx-market-insights/big-facts-current-culture-index-2026/</x:v>
      </x:c>
      <x:c r="J9" s="21" t="str">
        <x:v>https://www.nike.com/w?q=Jordan%20Air%20Jordan%201%20High%20OG</x:v>
      </x:c>
    </x:row>
    <x:row r="10" ht="66" customHeight="1">
      <x:c r="A10" s="21" t="str"/>
      <x:c r="B10" s="21" t="str">
        <x:v>Alta</x:v>
      </x:c>
      <x:c r="C10" s="21" t="str">
        <x:v>Retro Nike/Jordan</x:v>
      </x:c>
      <x:c r="D10" s="21" t="str">
        <x:v>Jordan</x:v>
      </x:c>
      <x:c r="E10" s="21" t="str">
        <x:v>Air Jordan 5 Retro</x:v>
      </x:c>
      <x:c r="F10" s="21" t="str">
        <x:v>Wolf Grey, Grape, Black Metallic, Fire Red, Olive, Burgundy</x:v>
      </x:c>
      <x:c r="G10" s="21" t="str">
        <x:v>Hombre 39-44 / surtir 40-43</x:v>
      </x:c>
      <x:c r="H10" s="21" t="str">
        <x:v>Retro con rotacion fuerte; sirve para diciembre y regalo.</x:v>
      </x:c>
      <x:c r="I10" s="21" t="str">
        <x:v>https://stockx.com/about/sx-market-insights/big-facts-current-culture-index-2026/</x:v>
      </x:c>
      <x:c r="J10" s="21" t="str">
        <x:v>https://www.nike.com/w?q=Jordan%20Air%20Jordan%205%20Retro</x:v>
      </x:c>
    </x:row>
    <x:row r="11" ht="66" customHeight="1">
      <x:c r="A11" s="21" t="str"/>
      <x:c r="B11" s="21" t="str">
        <x:v>Alta</x:v>
      </x:c>
      <x:c r="C11" s="21" t="str">
        <x:v>Retro Nike/Jordan</x:v>
      </x:c>
      <x:c r="D11" s="21" t="str">
        <x:v>Jordan</x:v>
      </x:c>
      <x:c r="E11" s="21" t="str">
        <x:v>Air Jordan 11 Retro / Low</x:v>
      </x:c>
      <x:c r="F11" s="21" t="str">
        <x:v>Concord, Bred, Cool Grey, Space Jam, Cherry, Legend Blue</x:v>
      </x:c>
      <x:c r="G11" s="21" t="str">
        <x:v>Hombre 39-44 / surtir 40-43</x:v>
      </x:c>
      <x:c r="H11" s="21" t="str">
        <x:v>Retro con rotacion fuerte; sirve para diciembre y regalo.</x:v>
      </x:c>
      <x:c r="I11" s="21" t="str">
        <x:v>https://stockx.com/about/sx-market-insights/big-facts-current-culture-index-2026/</x:v>
      </x:c>
      <x:c r="J11" s="21" t="str">
        <x:v>https://www.nike.com/w?q=Jordan%20Air%20Jordan%2011%20Retro%20%2F%20Low</x:v>
      </x:c>
    </x:row>
    <x:row r="12" ht="66" customHeight="1">
      <x:c r="A12" s="21" t="str"/>
      <x:c r="B12" s="21" t="str">
        <x:v>Media</x:v>
      </x:c>
      <x:c r="C12" s="21" t="str">
        <x:v>Retro Nike/Jordan</x:v>
      </x:c>
      <x:c r="D12" s="21" t="str">
        <x:v>Jordan</x:v>
      </x:c>
      <x:c r="E12" s="21" t="str">
        <x:v>Jordan Spizike Low</x:v>
      </x:c>
      <x:c r="F12" s="21" t="str">
        <x:v>Black/Red, White/Cement, University Blue, Olive, Sail</x:v>
      </x:c>
      <x:c r="G12" s="21" t="str">
        <x:v>Hombre 39-44 / surtir 40-43</x:v>
      </x:c>
      <x:c r="H12" s="21" t="str">
        <x:v>Retro con rotacion fuerte; sirve para diciembre y regalo.</x:v>
      </x:c>
      <x:c r="I12" s="21" t="str">
        <x:v>https://stockx.com/about/sx-market-insights/big-facts-current-culture-index-2026/</x:v>
      </x:c>
      <x:c r="J12" s="21" t="str">
        <x:v>https://www.nike.com/w?q=Jordan%20Jordan%20Spizike%20Low</x:v>
      </x:c>
    </x:row>
    <x:row r="13" ht="66" customHeight="1">
      <x:c r="A13" s="21" t="str"/>
      <x:c r="B13" s="21" t="str">
        <x:v>Media</x:v>
      </x:c>
      <x:c r="C13" s="21" t="str">
        <x:v>Retro Nike/Jordan</x:v>
      </x:c>
      <x:c r="D13" s="21" t="str">
        <x:v>Jordan</x:v>
      </x:c>
      <x:c r="E13" s="21" t="str">
        <x:v>Jordan Jumpman Jack / Travis line</x:v>
      </x:c>
      <x:c r="F13" s="21" t="str">
        <x:v>Sail, Mocha, University Red, Black/White</x:v>
      </x:c>
      <x:c r="G13" s="21" t="str">
        <x:v>Hombre 39-44 / surtir 40-43</x:v>
      </x:c>
      <x:c r="H13" s="21" t="str">
        <x:v>Retro con rotacion fuerte; sirve para diciembre y regalo.</x:v>
      </x:c>
      <x:c r="I13" s="21" t="str">
        <x:v>https://stockx.com/about/sx-market-insights/big-facts-current-culture-index-2026/</x:v>
      </x:c>
      <x:c r="J13" s="21" t="str">
        <x:v>https://www.nike.com/w?q=Jordan%20Jordan%20Jumpman%20Jack%20%2F%20Travis%20line</x:v>
      </x:c>
    </x:row>
    <x:row r="14" ht="66" customHeight="1">
      <x:c r="A14" s="21" t="str"/>
      <x:c r="B14" s="21" t="str">
        <x:v>Media</x:v>
      </x:c>
      <x:c r="C14" s="21" t="str">
        <x:v>Retro Nike/Jordan</x:v>
      </x:c>
      <x:c r="D14" s="21" t="str">
        <x:v>Jordan</x:v>
      </x:c>
      <x:c r="E14" s="21" t="str">
        <x:v>Jordan Tatum 3/4</x:v>
      </x:c>
      <x:c r="F14" s="21" t="str">
        <x:v>White/Black, Pink Lemonade, Blue Void, Red/Black</x:v>
      </x:c>
      <x:c r="G14" s="21" t="str">
        <x:v>Hombre 39-44 / surtir 40-43</x:v>
      </x:c>
      <x:c r="H14" s="21" t="str">
        <x:v>Retro con rotacion fuerte; sirve para diciembre y regalo.</x:v>
      </x:c>
      <x:c r="I14" s="21" t="str">
        <x:v>https://stockx.com/about/sx-market-insights/big-facts-current-culture-index-2026/</x:v>
      </x:c>
      <x:c r="J14" s="21" t="str">
        <x:v>https://www.nike.com/w?q=Jordan%20Jordan%20Tatum%203%2F4</x:v>
      </x:c>
    </x:row>
    <x:row r="15" ht="66" customHeight="1">
      <x:c r="A15" s="21" t="str"/>
      <x:c r="B15" s="21" t="str">
        <x:v>Media</x:v>
      </x:c>
      <x:c r="C15" s="21" t="str">
        <x:v>Retro Nike/Jordan</x:v>
      </x:c>
      <x:c r="D15" s="21" t="str">
        <x:v>Jordan</x:v>
      </x:c>
      <x:c r="E15" s="21" t="str">
        <x:v>Jordan Luka 3/4</x:v>
      </x:c>
      <x:c r="F15" s="21" t="str">
        <x:v>White/Black, Teal/Pink, Blue/White, Red/Black</x:v>
      </x:c>
      <x:c r="G15" s="21" t="str">
        <x:v>Hombre 39-44 / surtir 40-43</x:v>
      </x:c>
      <x:c r="H15" s="21" t="str">
        <x:v>Retro con rotacion fuerte; sirve para diciembre y regalo.</x:v>
      </x:c>
      <x:c r="I15" s="21" t="str">
        <x:v>https://stockx.com/about/sx-market-insights/big-facts-current-culture-index-2026/</x:v>
      </x:c>
      <x:c r="J15" s="21" t="str">
        <x:v>https://www.nike.com/w?q=Jordan%20Jordan%20Luka%203%2F4</x:v>
      </x:c>
    </x:row>
    <x:row r="16" ht="66" customHeight="1">
      <x:c r="A16" s="21" t="str"/>
      <x:c r="B16" s="21" t="str">
        <x:v>Alta</x:v>
      </x:c>
      <x:c r="C16" s="21" t="str">
        <x:v>Nike lifestyle / runner</x:v>
      </x:c>
      <x:c r="D16" s="21" t="str">
        <x:v>Nike</x:v>
      </x:c>
      <x:c r="E16" s="21" t="str">
        <x:v>Air Force 1 Low</x:v>
      </x:c>
      <x:c r="F16" s="21" t="str">
        <x:v>Triple White, Black/White, White/Gum, White/Red, White/Blue</x:v>
      </x:c>
      <x:c r="G16" s="21" t="str">
        <x:v>Hombre 39-44 / surtir 40-43</x:v>
      </x:c>
      <x:c r="H16" s="21" t="str">
        <x:v>Nike vuelve fuerte; mezcla de retro, runner y diario.</x:v>
      </x:c>
      <x:c r="I16" s="21" t="str">
        <x:v>https://stockx.com/about/sx-market-insights/big-facts-current-culture-index-2026/</x:v>
      </x:c>
      <x:c r="J16" s="21" t="str">
        <x:v>https://www.nike.com/w?q=Nike%20Air%20Force%201%20Low</x:v>
      </x:c>
    </x:row>
    <x:row r="17" ht="66" customHeight="1">
      <x:c r="A17" s="21" t="str"/>
      <x:c r="B17" s="21" t="str">
        <x:v>Alta</x:v>
      </x:c>
      <x:c r="C17" s="21" t="str">
        <x:v>Nike lifestyle / runner</x:v>
      </x:c>
      <x:c r="D17" s="21" t="str">
        <x:v>Nike</x:v>
      </x:c>
      <x:c r="E17" s="21" t="str">
        <x:v>Nike Dunk Low</x:v>
      </x:c>
      <x:c r="F17" s="21" t="str">
        <x:v>Panda, Grey Fog, University Blue, Michigan, Cacao Wow</x:v>
      </x:c>
      <x:c r="G17" s="21" t="str">
        <x:v>Hombre 39-44 / surtir 40-43</x:v>
      </x:c>
      <x:c r="H17" s="21" t="str">
        <x:v>Nike vuelve fuerte; mezcla de retro, runner y diario.</x:v>
      </x:c>
      <x:c r="I17" s="21" t="str">
        <x:v>https://stockx.com/about/sx-market-insights/big-facts-current-culture-index-2026/</x:v>
      </x:c>
      <x:c r="J17" s="21" t="str">
        <x:v>https://www.nike.com/w?q=Nike%20Nike%20Dunk%20Low</x:v>
      </x:c>
    </x:row>
    <x:row r="18" ht="66" customHeight="1">
      <x:c r="A18" s="21" t="str"/>
      <x:c r="B18" s="21" t="str">
        <x:v>Alta</x:v>
      </x:c>
      <x:c r="C18" s="21" t="str">
        <x:v>Nike lifestyle / runner</x:v>
      </x:c>
      <x:c r="D18" s="21" t="str">
        <x:v>Nike</x:v>
      </x:c>
      <x:c r="E18" s="21" t="str">
        <x:v>Nike Vomero 5</x:v>
      </x:c>
      <x:c r="F18" s="21" t="str">
        <x:v>Photon Dust, Metallic Silver, Black, Light Orewood, Supersonic</x:v>
      </x:c>
      <x:c r="G18" s="21" t="str">
        <x:v>Hombre 39-44 / surtir 40-43</x:v>
      </x:c>
      <x:c r="H18" s="21" t="str">
        <x:v>Nike vuelve fuerte; mezcla de retro, runner y diario.</x:v>
      </x:c>
      <x:c r="I18" s="21" t="str">
        <x:v>https://stockx.com/about/sx-market-insights/big-facts-current-culture-index-2026/</x:v>
      </x:c>
      <x:c r="J18" s="21" t="str">
        <x:v>https://www.nike.com/w?q=Nike%20Nike%20Vomero%205</x:v>
      </x:c>
    </x:row>
    <x:row r="19" ht="66" customHeight="1">
      <x:c r="A19" s="21" t="str"/>
      <x:c r="B19" s="21" t="str">
        <x:v>Alta</x:v>
      </x:c>
      <x:c r="C19" s="21" t="str">
        <x:v>Nike lifestyle / runner</x:v>
      </x:c>
      <x:c r="D19" s="21" t="str">
        <x:v>Nike</x:v>
      </x:c>
      <x:c r="E19" s="21" t="str">
        <x:v>Nike P-6000</x:v>
      </x:c>
      <x:c r="F19" s="21" t="str">
        <x:v>Metallic Silver, White/Black, Platinum Tint, Black/Anthracite</x:v>
      </x:c>
      <x:c r="G19" s="21" t="str">
        <x:v>Hombre 39-44 / surtir 40-43</x:v>
      </x:c>
      <x:c r="H19" s="21" t="str">
        <x:v>Nike vuelve fuerte; mezcla de retro, runner y diario.</x:v>
      </x:c>
      <x:c r="I19" s="21" t="str">
        <x:v>https://stockx.com/about/sx-market-insights/big-facts-current-culture-index-2026/</x:v>
      </x:c>
      <x:c r="J19" s="21" t="str">
        <x:v>https://www.nike.com/w?q=Nike%20Nike%20P-6000</x:v>
      </x:c>
    </x:row>
    <x:row r="20" ht="66" customHeight="1">
      <x:c r="A20" s="21" t="str"/>
      <x:c r="B20" s="21" t="str">
        <x:v>Media</x:v>
      </x:c>
      <x:c r="C20" s="21" t="str">
        <x:v>Nike lifestyle / runner</x:v>
      </x:c>
      <x:c r="D20" s="21" t="str">
        <x:v>Nike</x:v>
      </x:c>
      <x:c r="E20" s="21" t="str">
        <x:v>Nike V5 RNR</x:v>
      </x:c>
      <x:c r="F20" s="21" t="str">
        <x:v>Silver/Black, White/Blue, Black/White, Grey/Green</x:v>
      </x:c>
      <x:c r="G20" s="21" t="str">
        <x:v>Hombre 39-44 / surtir 40-43</x:v>
      </x:c>
      <x:c r="H20" s="21" t="str">
        <x:v>Nike vuelve fuerte; mezcla de retro, runner y diario.</x:v>
      </x:c>
      <x:c r="I20" s="21" t="str">
        <x:v>https://stockx.com/about/sx-market-insights/big-facts-current-culture-index-2026/</x:v>
      </x:c>
      <x:c r="J20" s="21" t="str">
        <x:v>https://www.nike.com/w?q=Nike%20Nike%20V5%20RNR</x:v>
      </x:c>
    </x:row>
    <x:row r="21" ht="66" customHeight="1">
      <x:c r="A21" s="21" t="str"/>
      <x:c r="B21" s="21" t="str">
        <x:v>Media</x:v>
      </x:c>
      <x:c r="C21" s="21" t="str">
        <x:v>Nike lifestyle / runner</x:v>
      </x:c>
      <x:c r="D21" s="21" t="str">
        <x:v>Nike</x:v>
      </x:c>
      <x:c r="E21" s="21" t="str">
        <x:v>Nike Shox TL</x:v>
      </x:c>
      <x:c r="F21" s="21" t="str">
        <x:v>Black/Metallic, White/Silver, Orange, Triple Black</x:v>
      </x:c>
      <x:c r="G21" s="21" t="str">
        <x:v>Hombre 39-44 / surtir 40-43</x:v>
      </x:c>
      <x:c r="H21" s="21" t="str">
        <x:v>Nike vuelve fuerte; mezcla de retro, runner y diario.</x:v>
      </x:c>
      <x:c r="I21" s="21" t="str">
        <x:v>https://stockx.com/about/sx-market-insights/big-facts-current-culture-index-2026/</x:v>
      </x:c>
      <x:c r="J21" s="21" t="str">
        <x:v>https://www.nike.com/w?q=Nike%20Nike%20Shox%20TL</x:v>
      </x:c>
    </x:row>
    <x:row r="22" ht="66" customHeight="1">
      <x:c r="A22" s="21" t="str"/>
      <x:c r="B22" s="21" t="str">
        <x:v>Media</x:v>
      </x:c>
      <x:c r="C22" s="21" t="str">
        <x:v>Nike lifestyle / runner</x:v>
      </x:c>
      <x:c r="D22" s="21" t="str">
        <x:v>Nike</x:v>
      </x:c>
      <x:c r="E22" s="21" t="str">
        <x:v>Nike Cortez</x:v>
      </x:c>
      <x:c r="F22" s="21" t="str">
        <x:v>Forrest Gump white/red/blue, Black/White, Nylon Blue, Yellow</x:v>
      </x:c>
      <x:c r="G22" s="21" t="str">
        <x:v>Hombre 39-44 / surtir 40-43</x:v>
      </x:c>
      <x:c r="H22" s="21" t="str">
        <x:v>Nike vuelve fuerte; mezcla de retro, runner y diario.</x:v>
      </x:c>
      <x:c r="I22" s="21" t="str">
        <x:v>https://stockx.com/about/sx-market-insights/big-facts-current-culture-index-2026/</x:v>
      </x:c>
      <x:c r="J22" s="21" t="str">
        <x:v>https://www.nike.com/w?q=Nike%20Nike%20Cortez</x:v>
      </x:c>
    </x:row>
    <x:row r="23" ht="66" customHeight="1">
      <x:c r="A23" s="21" t="str"/>
      <x:c r="B23" s="21" t="str">
        <x:v>Media</x:v>
      </x:c>
      <x:c r="C23" s="21" t="str">
        <x:v>Nike lifestyle / runner</x:v>
      </x:c>
      <x:c r="D23" s="21" t="str">
        <x:v>Nike</x:v>
      </x:c>
      <x:c r="E23" s="21" t="str">
        <x:v>Nike Field General</x:v>
      </x:c>
      <x:c r="F23" s="21" t="str">
        <x:v>White/Black, White/Red, Gum, University Blue</x:v>
      </x:c>
      <x:c r="G23" s="21" t="str">
        <x:v>Hombre 39-44 / surtir 40-43</x:v>
      </x:c>
      <x:c r="H23" s="21" t="str">
        <x:v>Nike vuelve fuerte; mezcla de retro, runner y diario.</x:v>
      </x:c>
      <x:c r="I23" s="21" t="str">
        <x:v>https://stockx.com/about/sx-market-insights/big-facts-current-culture-index-2026/</x:v>
      </x:c>
      <x:c r="J23" s="21" t="str">
        <x:v>https://www.nike.com/w?q=Nike%20Nike%20Field%20General</x:v>
      </x:c>
    </x:row>
    <x:row r="24" ht="66" customHeight="1">
      <x:c r="A24" s="21" t="str"/>
      <x:c r="B24" s="21" t="str">
        <x:v>Media</x:v>
      </x:c>
      <x:c r="C24" s="21" t="str">
        <x:v>Nike lifestyle / runner</x:v>
      </x:c>
      <x:c r="D24" s="21" t="str">
        <x:v>Nike</x:v>
      </x:c>
      <x:c r="E24" s="21" t="str">
        <x:v>Nike Air Max DN</x:v>
      </x:c>
      <x:c r="F24" s="21" t="str">
        <x:v>Black/White, Volt, Blue, Silver, All Black</x:v>
      </x:c>
      <x:c r="G24" s="21" t="str">
        <x:v>Hombre 39-44 / surtir 40-43</x:v>
      </x:c>
      <x:c r="H24" s="21" t="str">
        <x:v>Nike vuelve fuerte; mezcla de retro, runner y diario.</x:v>
      </x:c>
      <x:c r="I24" s="21" t="str">
        <x:v>https://stockx.com/about/sx-market-insights/big-facts-current-culture-index-2026/</x:v>
      </x:c>
      <x:c r="J24" s="21" t="str">
        <x:v>https://www.nike.com/w?q=Nike%20Nike%20Air%20Max%20DN</x:v>
      </x:c>
    </x:row>
    <x:row r="25" ht="66" customHeight="1">
      <x:c r="A25" s="21" t="str"/>
      <x:c r="B25" s="21" t="str">
        <x:v>Media</x:v>
      </x:c>
      <x:c r="C25" s="21" t="str">
        <x:v>Nike lifestyle / runner</x:v>
      </x:c>
      <x:c r="D25" s="21" t="str">
        <x:v>Nike</x:v>
      </x:c>
      <x:c r="E25" s="21" t="str">
        <x:v>Nike Air Max Plus TN</x:v>
      </x:c>
      <x:c r="F25" s="21" t="str">
        <x:v>Black/Orange, Hyper Blue, Triple Black, Silver</x:v>
      </x:c>
      <x:c r="G25" s="21" t="str">
        <x:v>Hombre 39-44 / surtir 40-43</x:v>
      </x:c>
      <x:c r="H25" s="21" t="str">
        <x:v>Nike vuelve fuerte; mezcla de retro, runner y diario.</x:v>
      </x:c>
      <x:c r="I25" s="21" t="str">
        <x:v>https://stockx.com/about/sx-market-insights/big-facts-current-culture-index-2026/</x:v>
      </x:c>
      <x:c r="J25" s="21" t="str">
        <x:v>https://www.nike.com/w?q=Nike%20Nike%20Air%20Max%20Plus%20TN</x:v>
      </x:c>
    </x:row>
    <x:row r="26" ht="66" customHeight="1">
      <x:c r="A26" s="21" t="str"/>
      <x:c r="B26" s="21" t="str">
        <x:v>Media</x:v>
      </x:c>
      <x:c r="C26" s="21" t="str">
        <x:v>Nike lifestyle / runner</x:v>
      </x:c>
      <x:c r="D26" s="21" t="str">
        <x:v>Nike</x:v>
      </x:c>
      <x:c r="E26" s="21" t="str">
        <x:v>Nike Air Max 95</x:v>
      </x:c>
      <x:c r="F26" s="21" t="str">
        <x:v>Neon, Grey Gradient, Black, Silver, Olive</x:v>
      </x:c>
      <x:c r="G26" s="21" t="str">
        <x:v>Hombre 39-44 / surtir 40-43</x:v>
      </x:c>
      <x:c r="H26" s="21" t="str">
        <x:v>Nike vuelve fuerte; mezcla de retro, runner y diario.</x:v>
      </x:c>
      <x:c r="I26" s="21" t="str">
        <x:v>https://stockx.com/about/sx-market-insights/big-facts-current-culture-index-2026/</x:v>
      </x:c>
      <x:c r="J26" s="21" t="str">
        <x:v>https://www.nike.com/w?q=Nike%20Nike%20Air%20Max%2095</x:v>
      </x:c>
    </x:row>
    <x:row r="27" ht="66" customHeight="1">
      <x:c r="A27" s="21" t="str"/>
      <x:c r="B27" s="21" t="str">
        <x:v>Media</x:v>
      </x:c>
      <x:c r="C27" s="21" t="str">
        <x:v>Nike lifestyle / runner</x:v>
      </x:c>
      <x:c r="D27" s="21" t="str">
        <x:v>Nike</x:v>
      </x:c>
      <x:c r="E27" s="21" t="str">
        <x:v>Nike Air Max 90</x:v>
      </x:c>
      <x:c r="F27" s="21" t="str">
        <x:v>Infrared, White/Black, Grey, Navy, Burgundy</x:v>
      </x:c>
      <x:c r="G27" s="21" t="str">
        <x:v>Hombre 39-44 / surtir 40-43</x:v>
      </x:c>
      <x:c r="H27" s="21" t="str">
        <x:v>Nike vuelve fuerte; mezcla de retro, runner y diario.</x:v>
      </x:c>
      <x:c r="I27" s="21" t="str">
        <x:v>https://stockx.com/about/sx-market-insights/big-facts-current-culture-index-2026/</x:v>
      </x:c>
      <x:c r="J27" s="21" t="str">
        <x:v>https://www.nike.com/w?q=Nike%20Nike%20Air%20Max%2090</x:v>
      </x:c>
    </x:row>
    <x:row r="28" ht="66" customHeight="1">
      <x:c r="A28" s="21" t="str"/>
      <x:c r="B28" s="21" t="str">
        <x:v>Prueba</x:v>
      </x:c>
      <x:c r="C28" s="21" t="str">
        <x:v>Nike lifestyle / runner</x:v>
      </x:c>
      <x:c r="D28" s="21" t="str">
        <x:v>Nike</x:v>
      </x:c>
      <x:c r="E28" s="21" t="str">
        <x:v>Nike Killshot 2</x:v>
      </x:c>
      <x:c r="F28" s="21" t="str">
        <x:v>Sail/Gum, Navy, Green, Black, Red</x:v>
      </x:c>
      <x:c r="G28" s="21" t="str">
        <x:v>Hombre 39-44 / surtir 40-43</x:v>
      </x:c>
      <x:c r="H28" s="21" t="str">
        <x:v>Nike vuelve fuerte; mezcla de retro, runner y diario.</x:v>
      </x:c>
      <x:c r="I28" s="21" t="str">
        <x:v>https://stockx.com/about/sx-market-insights/big-facts-current-culture-index-2026/</x:v>
      </x:c>
      <x:c r="J28" s="21" t="str">
        <x:v>https://www.nike.com/w?q=Nike%20Nike%20Killshot%202</x:v>
      </x:c>
    </x:row>
    <x:row r="29" ht="66" customHeight="1">
      <x:c r="A29" s="21" t="str"/>
      <x:c r="B29" s="21" t="str">
        <x:v>Prueba</x:v>
      </x:c>
      <x:c r="C29" s="21" t="str">
        <x:v>Nike lifestyle / runner</x:v>
      </x:c>
      <x:c r="D29" s="21" t="str">
        <x:v>Nike</x:v>
      </x:c>
      <x:c r="E29" s="21" t="str">
        <x:v>Nike Mac Attack</x:v>
      </x:c>
      <x:c r="F29" s="21" t="str">
        <x:v>Grey/Black, Red Crush, Sail, Game Royal</x:v>
      </x:c>
      <x:c r="G29" s="21" t="str">
        <x:v>Hombre 39-44 / surtir 40-43</x:v>
      </x:c>
      <x:c r="H29" s="21" t="str">
        <x:v>Nike vuelve fuerte; mezcla de retro, runner y diario.</x:v>
      </x:c>
      <x:c r="I29" s="21" t="str">
        <x:v>https://stockx.com/about/sx-market-insights/big-facts-current-culture-index-2026/</x:v>
      </x:c>
      <x:c r="J29" s="21" t="str">
        <x:v>https://www.nike.com/w?q=Nike%20Nike%20Mac%20Attack</x:v>
      </x:c>
    </x:row>
    <x:row r="30" ht="66" customHeight="1">
      <x:c r="A30" s="21" t="str"/>
      <x:c r="B30" s="21" t="str">
        <x:v>Prueba</x:v>
      </x:c>
      <x:c r="C30" s="21" t="str">
        <x:v>Nike lifestyle / runner</x:v>
      </x:c>
      <x:c r="D30" s="21" t="str">
        <x:v>Nike</x:v>
      </x:c>
      <x:c r="E30" s="21" t="str">
        <x:v>Nike Total 90 / futbol lifestyle</x:v>
      </x:c>
      <x:c r="F30" s="21" t="str">
        <x:v>White/Black, Silver, Blue, Red</x:v>
      </x:c>
      <x:c r="G30" s="21" t="str">
        <x:v>Hombre 39-44 / surtir 40-43</x:v>
      </x:c>
      <x:c r="H30" s="21" t="str">
        <x:v>Nike vuelve fuerte; mezcla de retro, runner y diario.</x:v>
      </x:c>
      <x:c r="I30" s="21" t="str">
        <x:v>https://stockx.com/about/sx-market-insights/big-facts-current-culture-index-2026/</x:v>
      </x:c>
      <x:c r="J30" s="21" t="str">
        <x:v>https://www.nike.com/w?q=Nike%20Nike%20Total%2090%20%2F%20futbol%20lifestyle</x:v>
      </x:c>
    </x:row>
    <x:row r="31" ht="66" customHeight="1">
      <x:c r="A31" s="21" t="str"/>
      <x:c r="B31" s="21" t="str">
        <x:v>Alta</x:v>
      </x:c>
      <x:c r="C31" s="21" t="str">
        <x:v>Basket actual</x:v>
      </x:c>
      <x:c r="D31" s="21" t="str">
        <x:v>Nike</x:v>
      </x:c>
      <x:c r="E31" s="21" t="str">
        <x:v>Nike Kobe 4 Protro</x:v>
      </x:c>
      <x:c r="F31" s="21" t="str">
        <x:v>Carpe Diem, Philly, Girl Dad, Black/Gold, Lakers</x:v>
      </x:c>
      <x:c r="G31" s="21" t="str">
        <x:v>Hombre 39-45 / basket 41-44</x:v>
      </x:c>
      <x:c r="H31" s="21" t="str">
        <x:v>Firmas actuales con cancha-calle; buenas para jovenes.</x:v>
      </x:c>
      <x:c r="I31" s="21" t="str">
        <x:v>https://www.si.com/fannation/sneakers/news/10-best-back-to-school-shoes-of-2026</x:v>
      </x:c>
      <x:c r="J31" s="21" t="str">
        <x:v>https://www.nike.com/w?q=Nike%20Nike%20Kobe%204%20Protro</x:v>
      </x:c>
    </x:row>
    <x:row r="32" ht="66" customHeight="1">
      <x:c r="A32" s="21" t="str"/>
      <x:c r="B32" s="21" t="str">
        <x:v>Alta</x:v>
      </x:c>
      <x:c r="C32" s="21" t="str">
        <x:v>Basket actual</x:v>
      </x:c>
      <x:c r="D32" s="21" t="str">
        <x:v>Nike</x:v>
      </x:c>
      <x:c r="E32" s="21" t="str">
        <x:v>Nike Kobe 5 Protro</x:v>
      </x:c>
      <x:c r="F32" s="21" t="str">
        <x:v>Bruce Lee, Chaos, Lakers, Year of Mamba, X-Ray</x:v>
      </x:c>
      <x:c r="G32" s="21" t="str">
        <x:v>Hombre 39-45 / basket 41-44</x:v>
      </x:c>
      <x:c r="H32" s="21" t="str">
        <x:v>Firmas actuales con cancha-calle; buenas para jovenes.</x:v>
      </x:c>
      <x:c r="I32" s="21" t="str">
        <x:v>https://www.si.com/fannation/sneakers/news/10-best-back-to-school-shoes-of-2026</x:v>
      </x:c>
      <x:c r="J32" s="21" t="str">
        <x:v>https://www.nike.com/w?q=Nike%20Nike%20Kobe%205%20Protro</x:v>
      </x:c>
    </x:row>
    <x:row r="33" ht="66" customHeight="1">
      <x:c r="A33" s="21" t="str"/>
      <x:c r="B33" s="21" t="str">
        <x:v>Alta</x:v>
      </x:c>
      <x:c r="C33" s="21" t="str">
        <x:v>Basket actual</x:v>
      </x:c>
      <x:c r="D33" s="21" t="str">
        <x:v>Nike</x:v>
      </x:c>
      <x:c r="E33" s="21" t="str">
        <x:v>Nike Kobe 6 Protro</x:v>
      </x:c>
      <x:c r="F33" s="21" t="str">
        <x:v>Grinch, Reverse Grinch, Italian Camo, All-Star, Dodgers</x:v>
      </x:c>
      <x:c r="G33" s="21" t="str">
        <x:v>Hombre 39-45 / basket 41-44</x:v>
      </x:c>
      <x:c r="H33" s="21" t="str">
        <x:v>Firmas actuales con cancha-calle; buenas para jovenes.</x:v>
      </x:c>
      <x:c r="I33" s="21" t="str">
        <x:v>https://www.si.com/fannation/sneakers/news/10-best-back-to-school-shoes-of-2026</x:v>
      </x:c>
      <x:c r="J33" s="21" t="str">
        <x:v>https://www.nike.com/w?q=Nike%20Nike%20Kobe%206%20Protro</x:v>
      </x:c>
    </x:row>
    <x:row r="34" ht="66" customHeight="1">
      <x:c r="A34" s="21" t="str"/>
      <x:c r="B34" s="21" t="str">
        <x:v>Alta</x:v>
      </x:c>
      <x:c r="C34" s="21" t="str">
        <x:v>Basket actual</x:v>
      </x:c>
      <x:c r="D34" s="21" t="str">
        <x:v>Nike</x:v>
      </x:c>
      <x:c r="E34" s="21" t="str">
        <x:v>Nike Kobe 8 Protro</x:v>
      </x:c>
      <x:c r="F34" s="21" t="str">
        <x:v>Halo, Venice Beach, Court Purple, Lakers, Aqua</x:v>
      </x:c>
      <x:c r="G34" s="21" t="str">
        <x:v>Hombre 39-45 / basket 41-44</x:v>
      </x:c>
      <x:c r="H34" s="21" t="str">
        <x:v>Firmas actuales con cancha-calle; buenas para jovenes.</x:v>
      </x:c>
      <x:c r="I34" s="21" t="str">
        <x:v>https://www.si.com/fannation/sneakers/news/10-best-back-to-school-shoes-of-2026</x:v>
      </x:c>
      <x:c r="J34" s="21" t="str">
        <x:v>https://www.nike.com/w?q=Nike%20Nike%20Kobe%208%20Protro</x:v>
      </x:c>
    </x:row>
    <x:row r="35" ht="66" customHeight="1">
      <x:c r="A35" s="21" t="str"/>
      <x:c r="B35" s="21" t="str">
        <x:v>Alta</x:v>
      </x:c>
      <x:c r="C35" s="21" t="str">
        <x:v>Basket actual</x:v>
      </x:c>
      <x:c r="D35" s="21" t="str">
        <x:v>Nike</x:v>
      </x:c>
      <x:c r="E35" s="21" t="str">
        <x:v>Nike Kobe 9 Elite/Low</x:v>
      </x:c>
      <x:c r="F35" s="21" t="str">
        <x:v>Masterpiece, Halo, Beethoven, Black/White</x:v>
      </x:c>
      <x:c r="G35" s="21" t="str">
        <x:v>Hombre 39-45 / basket 41-44</x:v>
      </x:c>
      <x:c r="H35" s="21" t="str">
        <x:v>Firmas actuales con cancha-calle; buenas para jovenes.</x:v>
      </x:c>
      <x:c r="I35" s="21" t="str">
        <x:v>https://www.si.com/fannation/sneakers/news/10-best-back-to-school-shoes-of-2026</x:v>
      </x:c>
      <x:c r="J35" s="21" t="str">
        <x:v>https://www.nike.com/w?q=Nike%20Nike%20Kobe%209%20Elite%2FLow</x:v>
      </x:c>
    </x:row>
    <x:row r="36" ht="66" customHeight="1">
      <x:c r="A36" s="21" t="str"/>
      <x:c r="B36" s="21" t="str">
        <x:v>Alta</x:v>
      </x:c>
      <x:c r="C36" s="21" t="str">
        <x:v>Basket actual</x:v>
      </x:c>
      <x:c r="D36" s="21" t="str">
        <x:v>Nike</x:v>
      </x:c>
      <x:c r="E36" s="21" t="str">
        <x:v>Nike Sabrina 3</x:v>
      </x:c>
      <x:c r="F36" s="21" t="str">
        <x:v>Ivory/Black, Light Blue, Pink, University Red, Lavender</x:v>
      </x:c>
      <x:c r="G36" s="21" t="str">
        <x:v>Hombre 39-45 / basket 41-44</x:v>
      </x:c>
      <x:c r="H36" s="21" t="str">
        <x:v>Firmas actuales con cancha-calle; buenas para jovenes.</x:v>
      </x:c>
      <x:c r="I36" s="21" t="str">
        <x:v>https://www.si.com/fannation/sneakers/news/10-best-back-to-school-shoes-of-2026</x:v>
      </x:c>
      <x:c r="J36" s="21" t="str">
        <x:v>https://www.nike.com/w?q=Nike%20Nike%20Sabrina%203</x:v>
      </x:c>
    </x:row>
    <x:row r="37" ht="66" customHeight="1">
      <x:c r="A37" s="21" t="str"/>
      <x:c r="B37" s="21" t="str">
        <x:v>Alta</x:v>
      </x:c>
      <x:c r="C37" s="21" t="str">
        <x:v>Basket actual</x:v>
      </x:c>
      <x:c r="D37" s="21" t="str">
        <x:v>Nike</x:v>
      </x:c>
      <x:c r="E37" s="21" t="str">
        <x:v>Nike Ja 2/3</x:v>
      </x:c>
      <x:c r="F37" s="21" t="str">
        <x:v>Purple/Lime, Black/Red, Halloween Orange, Light Blue</x:v>
      </x:c>
      <x:c r="G37" s="21" t="str">
        <x:v>Hombre 39-45 / basket 41-44</x:v>
      </x:c>
      <x:c r="H37" s="21" t="str">
        <x:v>Firmas actuales con cancha-calle; buenas para jovenes.</x:v>
      </x:c>
      <x:c r="I37" s="21" t="str">
        <x:v>https://www.si.com/fannation/sneakers/news/10-best-back-to-school-shoes-of-2026</x:v>
      </x:c>
      <x:c r="J37" s="21" t="str">
        <x:v>https://www.nike.com/w?q=Nike%20Nike%20Ja%202%2F3</x:v>
      </x:c>
    </x:row>
    <x:row r="38" ht="66" customHeight="1">
      <x:c r="A38" s="21" t="str"/>
      <x:c r="B38" s="21" t="str">
        <x:v>Media</x:v>
      </x:c>
      <x:c r="C38" s="21" t="str">
        <x:v>Basket actual</x:v>
      </x:c>
      <x:c r="D38" s="21" t="str">
        <x:v>Nike</x:v>
      </x:c>
      <x:c r="E38" s="21" t="str">
        <x:v>Nike KD 17/18/19</x:v>
      </x:c>
      <x:c r="F38" s="21" t="str">
        <x:v>Aunt Pearl, Black/White, Blue/Orange, Red/Black, Silver</x:v>
      </x:c>
      <x:c r="G38" s="21" t="str">
        <x:v>Hombre 39-45 / basket 41-44</x:v>
      </x:c>
      <x:c r="H38" s="21" t="str">
        <x:v>Firmas actuales con cancha-calle; buenas para jovenes.</x:v>
      </x:c>
      <x:c r="I38" s="21" t="str">
        <x:v>https://www.si.com/fannation/sneakers/news/10-best-back-to-school-shoes-of-2026</x:v>
      </x:c>
      <x:c r="J38" s="21" t="str">
        <x:v>https://www.nike.com/w?q=Nike%20Nike%20KD%2017%2F18%2F19</x:v>
      </x:c>
    </x:row>
    <x:row r="39" ht="66" customHeight="1">
      <x:c r="A39" s="21" t="str"/>
      <x:c r="B39" s="21" t="str">
        <x:v>Media</x:v>
      </x:c>
      <x:c r="C39" s="21" t="str">
        <x:v>Basket actual</x:v>
      </x:c>
      <x:c r="D39" s="21" t="str">
        <x:v>Nike</x:v>
      </x:c>
      <x:c r="E39" s="21" t="str">
        <x:v>Nike GT Cut 3/4</x:v>
      </x:c>
      <x:c r="F39" s="21" t="str">
        <x:v>White/Black, Volt, Blue, Orange, Pink/Black</x:v>
      </x:c>
      <x:c r="G39" s="21" t="str">
        <x:v>Hombre 39-45 / basket 41-44</x:v>
      </x:c>
      <x:c r="H39" s="21" t="str">
        <x:v>Firmas actuales con cancha-calle; buenas para jovenes.</x:v>
      </x:c>
      <x:c r="I39" s="21" t="str">
        <x:v>https://www.si.com/fannation/sneakers/news/10-best-back-to-school-shoes-of-2026</x:v>
      </x:c>
      <x:c r="J39" s="21" t="str">
        <x:v>https://www.nike.com/w?q=Nike%20Nike%20GT%20Cut%203%2F4</x:v>
      </x:c>
    </x:row>
    <x:row r="40" ht="66" customHeight="1">
      <x:c r="A40" s="21" t="str"/>
      <x:c r="B40" s="21" t="str">
        <x:v>Alta</x:v>
      </x:c>
      <x:c r="C40" s="21" t="str">
        <x:v>Basket actual</x:v>
      </x:c>
      <x:c r="D40" s="21" t="str">
        <x:v>Nike</x:v>
      </x:c>
      <x:c r="E40" s="21" t="str">
        <x:v>Nike GT Future</x:v>
      </x:c>
      <x:c r="F40" s="21" t="str">
        <x:v>Silver, Black/White, Grey, Sail, Metallic Blue</x:v>
      </x:c>
      <x:c r="G40" s="21" t="str">
        <x:v>Hombre 39-45 / basket 41-44</x:v>
      </x:c>
      <x:c r="H40" s="21" t="str">
        <x:v>Firmas actuales con cancha-calle; buenas para jovenes.</x:v>
      </x:c>
      <x:c r="I40" s="21" t="str">
        <x:v>https://www.si.com/fannation/sneakers/news/10-best-back-to-school-shoes-of-2026</x:v>
      </x:c>
      <x:c r="J40" s="21" t="str">
        <x:v>https://www.nike.com/w?q=Nike%20Nike%20GT%20Future</x:v>
      </x:c>
    </x:row>
    <x:row r="41" ht="66" customHeight="1">
      <x:c r="A41" s="21" t="str"/>
      <x:c r="B41" s="21" t="str">
        <x:v>Media</x:v>
      </x:c>
      <x:c r="C41" s="21" t="str">
        <x:v>Basket actual</x:v>
      </x:c>
      <x:c r="D41" s="21" t="str">
        <x:v>Nike</x:v>
      </x:c>
      <x:c r="E41" s="21" t="str">
        <x:v>Nike LeBron 22/23</x:v>
      </x:c>
      <x:c r="F41" s="21" t="str">
        <x:v>Black/Gold, Lakers, White/Navy, Red/Black</x:v>
      </x:c>
      <x:c r="G41" s="21" t="str">
        <x:v>Hombre 39-45 / basket 41-44</x:v>
      </x:c>
      <x:c r="H41" s="21" t="str">
        <x:v>Firmas actuales con cancha-calle; buenas para jovenes.</x:v>
      </x:c>
      <x:c r="I41" s="21" t="str">
        <x:v>https://www.si.com/fannation/sneakers/news/10-best-back-to-school-shoes-of-2026</x:v>
      </x:c>
      <x:c r="J41" s="21" t="str">
        <x:v>https://www.nike.com/w?q=Nike%20Nike%20LeBron%2022%2F23</x:v>
      </x:c>
    </x:row>
    <x:row r="42" ht="66" customHeight="1">
      <x:c r="A42" s="21" t="str"/>
      <x:c r="B42" s="21" t="str">
        <x:v>Alta</x:v>
      </x:c>
      <x:c r="C42" s="21" t="str">
        <x:v>Basket actual</x:v>
      </x:c>
      <x:c r="D42" s="21" t="str">
        <x:v>Nike</x:v>
      </x:c>
      <x:c r="E42" s="21" t="str">
        <x:v>Nike A'ja Wilson A'One/A'Two</x:v>
      </x:c>
      <x:c r="F42" s="21" t="str">
        <x:v>Cream/Black, Pink, Silver, Burgundy, White/Green</x:v>
      </x:c>
      <x:c r="G42" s="21" t="str">
        <x:v>Hombre 39-45 / basket 41-44</x:v>
      </x:c>
      <x:c r="H42" s="21" t="str">
        <x:v>Firmas actuales con cancha-calle; buenas para jovenes.</x:v>
      </x:c>
      <x:c r="I42" s="21" t="str">
        <x:v>https://www.si.com/fannation/sneakers/news/10-best-back-to-school-shoes-of-2026</x:v>
      </x:c>
      <x:c r="J42" s="21" t="str">
        <x:v>https://www.nike.com/w?q=Nike%20Nike%20A'ja%20Wilson%20A'One%2FA'Two</x:v>
      </x:c>
    </x:row>
    <x:row r="43" ht="66" customHeight="1">
      <x:c r="A43" s="21" t="str"/>
      <x:c r="B43" s="21" t="str">
        <x:v>Alta</x:v>
      </x:c>
      <x:c r="C43" s="21" t="str">
        <x:v>Adidas terrace / moda</x:v>
      </x:c>
      <x:c r="D43" s="21" t="str">
        <x:v>adidas</x:v>
      </x:c>
      <x:c r="E43" s="21" t="str">
        <x:v>Samba OG</x:v>
      </x:c>
      <x:c r="F43" s="21" t="str">
        <x:v>White/Black, Black/White, Collegiate Green, Navy, Burgundy</x:v>
      </x:c>
      <x:c r="G43" s="21" t="str">
        <x:v>Hombre 39-44 / surtir 40-43</x:v>
      </x:c>
      <x:c r="H43" s="21" t="str">
        <x:v>Terrace, futbol y retro siguen fuertes; faciles para outfits.</x:v>
      </x:c>
      <x:c r="I43" s="21" t="str">
        <x:v>https://www.adidas.com/us/release-dates</x:v>
      </x:c>
      <x:c r="J43" s="21" t="str">
        <x:v>https://www.adidas.com/us/search?q=adidas%20Samba%20OG</x:v>
      </x:c>
    </x:row>
    <x:row r="44" ht="66" customHeight="1">
      <x:c r="A44" s="21" t="str"/>
      <x:c r="B44" s="21" t="str">
        <x:v>Alta</x:v>
      </x:c>
      <x:c r="C44" s="21" t="str">
        <x:v>Adidas terrace / moda</x:v>
      </x:c>
      <x:c r="D44" s="21" t="str">
        <x:v>adidas</x:v>
      </x:c>
      <x:c r="E44" s="21" t="str">
        <x:v>Samba LT / Pony Hair</x:v>
      </x:c>
      <x:c r="F44" s="21" t="str">
        <x:v>Black/White, Brown Pony, Leopard, Silver, Cream</x:v>
      </x:c>
      <x:c r="G44" s="21" t="str">
        <x:v>Hombre 39-44 / surtir 40-43</x:v>
      </x:c>
      <x:c r="H44" s="21" t="str">
        <x:v>Terrace, futbol y retro siguen fuertes; faciles para outfits.</x:v>
      </x:c>
      <x:c r="I44" s="21" t="str">
        <x:v>https://www.adidas.com/us/release-dates</x:v>
      </x:c>
      <x:c r="J44" s="21" t="str">
        <x:v>https://www.adidas.com/us/search?q=adidas%20Samba%20LT%20%2F%20Pony%20Hair</x:v>
      </x:c>
    </x:row>
    <x:row r="45" ht="66" customHeight="1">
      <x:c r="A45" s="21" t="str"/>
      <x:c r="B45" s="21" t="str">
        <x:v>Alta</x:v>
      </x:c>
      <x:c r="C45" s="21" t="str">
        <x:v>Adidas terrace / moda</x:v>
      </x:c>
      <x:c r="D45" s="21" t="str">
        <x:v>adidas</x:v>
      </x:c>
      <x:c r="E45" s="21" t="str">
        <x:v>Gazelle Indoor</x:v>
      </x:c>
      <x:c r="F45" s="21" t="str">
        <x:v>Blue/Gum, Green/Gum, Burgundy/Gum, Pink, Yellow Butter</x:v>
      </x:c>
      <x:c r="G45" s="21" t="str">
        <x:v>Hombre 39-44 / surtir 40-43</x:v>
      </x:c>
      <x:c r="H45" s="21" t="str">
        <x:v>Terrace, futbol y retro siguen fuertes; faciles para outfits.</x:v>
      </x:c>
      <x:c r="I45" s="21" t="str">
        <x:v>https://www.adidas.com/us/release-dates</x:v>
      </x:c>
      <x:c r="J45" s="21" t="str">
        <x:v>https://www.adidas.com/us/search?q=adidas%20Gazelle%20Indoor</x:v>
      </x:c>
    </x:row>
    <x:row r="46" ht="66" customHeight="1">
      <x:c r="A46" s="21" t="str"/>
      <x:c r="B46" s="21" t="str">
        <x:v>Alta</x:v>
      </x:c>
      <x:c r="C46" s="21" t="str">
        <x:v>Adidas terrace / moda</x:v>
      </x:c>
      <x:c r="D46" s="21" t="str">
        <x:v>adidas</x:v>
      </x:c>
      <x:c r="E46" s="21" t="str">
        <x:v>Handball Spezial</x:v>
      </x:c>
      <x:c r="F46" s="21" t="str">
        <x:v>Navy/Gum, Brown, Light Blue, Green, Black/Gum</x:v>
      </x:c>
      <x:c r="G46" s="21" t="str">
        <x:v>Hombre 39-44 / surtir 40-43</x:v>
      </x:c>
      <x:c r="H46" s="21" t="str">
        <x:v>Terrace, futbol y retro siguen fuertes; faciles para outfits.</x:v>
      </x:c>
      <x:c r="I46" s="21" t="str">
        <x:v>https://www.adidas.com/us/release-dates</x:v>
      </x:c>
      <x:c r="J46" s="21" t="str">
        <x:v>https://www.adidas.com/us/search?q=adidas%20Handball%20Spezial</x:v>
      </x:c>
    </x:row>
    <x:row r="47" ht="66" customHeight="1">
      <x:c r="A47" s="21" t="str"/>
      <x:c r="B47" s="21" t="str">
        <x:v>Alta</x:v>
      </x:c>
      <x:c r="C47" s="21" t="str">
        <x:v>Adidas terrace / moda</x:v>
      </x:c>
      <x:c r="D47" s="21" t="str">
        <x:v>adidas</x:v>
      </x:c>
      <x:c r="E47" s="21" t="str">
        <x:v>Campus 00s</x:v>
      </x:c>
      <x:c r="F47" s="21" t="str">
        <x:v>Grey/White, Black/White, Green, Brown, Blue</x:v>
      </x:c>
      <x:c r="G47" s="21" t="str">
        <x:v>Hombre 39-44 / surtir 40-43</x:v>
      </x:c>
      <x:c r="H47" s="21" t="str">
        <x:v>Terrace, futbol y retro siguen fuertes; faciles para outfits.</x:v>
      </x:c>
      <x:c r="I47" s="21" t="str">
        <x:v>https://www.adidas.com/us/release-dates</x:v>
      </x:c>
      <x:c r="J47" s="21" t="str">
        <x:v>https://www.adidas.com/us/search?q=adidas%20Campus%2000s</x:v>
      </x:c>
    </x:row>
    <x:row r="48" ht="66" customHeight="1">
      <x:c r="A48" s="21" t="str"/>
      <x:c r="B48" s="21" t="str">
        <x:v>Media</x:v>
      </x:c>
      <x:c r="C48" s="21" t="str">
        <x:v>Adidas terrace / moda</x:v>
      </x:c>
      <x:c r="D48" s="21" t="str">
        <x:v>adidas</x:v>
      </x:c>
      <x:c r="E48" s="21" t="str">
        <x:v>SL 72 RS</x:v>
      </x:c>
      <x:c r="F48" s="21" t="str">
        <x:v>Yellow, Blue, Green, Red, Silver</x:v>
      </x:c>
      <x:c r="G48" s="21" t="str">
        <x:v>Hombre 39-44 / surtir 40-43</x:v>
      </x:c>
      <x:c r="H48" s="21" t="str">
        <x:v>Terrace, futbol y retro siguen fuertes; faciles para outfits.</x:v>
      </x:c>
      <x:c r="I48" s="21" t="str">
        <x:v>https://www.adidas.com/us/release-dates</x:v>
      </x:c>
      <x:c r="J48" s="21" t="str">
        <x:v>https://www.adidas.com/us/search?q=adidas%20SL%2072%20RS</x:v>
      </x:c>
    </x:row>
    <x:row r="49" ht="66" customHeight="1">
      <x:c r="A49" s="21" t="str"/>
      <x:c r="B49" s="21" t="str">
        <x:v>Media</x:v>
      </x:c>
      <x:c r="C49" s="21" t="str">
        <x:v>Adidas terrace / moda</x:v>
      </x:c>
      <x:c r="D49" s="21" t="str">
        <x:v>adidas</x:v>
      </x:c>
      <x:c r="E49" s="21" t="str">
        <x:v>Tokyo</x:v>
      </x:c>
      <x:c r="F49" s="21" t="str">
        <x:v>Black/White, Silver, Red, Navy, Yellow</x:v>
      </x:c>
      <x:c r="G49" s="21" t="str">
        <x:v>Hombre 39-44 / surtir 40-43</x:v>
      </x:c>
      <x:c r="H49" s="21" t="str">
        <x:v>Terrace, futbol y retro siguen fuertes; faciles para outfits.</x:v>
      </x:c>
      <x:c r="I49" s="21" t="str">
        <x:v>https://www.adidas.com/us/release-dates</x:v>
      </x:c>
      <x:c r="J49" s="21" t="str">
        <x:v>https://www.adidas.com/us/search?q=adidas%20Tokyo</x:v>
      </x:c>
    </x:row>
    <x:row r="50" ht="66" customHeight="1">
      <x:c r="A50" s="21" t="str"/>
      <x:c r="B50" s="21" t="str">
        <x:v>Media</x:v>
      </x:c>
      <x:c r="C50" s="21" t="str">
        <x:v>Adidas terrace / moda</x:v>
      </x:c>
      <x:c r="D50" s="21" t="str">
        <x:v>adidas</x:v>
      </x:c>
      <x:c r="E50" s="21" t="str">
        <x:v>Japan</x:v>
      </x:c>
      <x:c r="F50" s="21" t="str">
        <x:v>White/Red, White/Green, Black/White, Cream</x:v>
      </x:c>
      <x:c r="G50" s="21" t="str">
        <x:v>Hombre 39-44 / surtir 40-43</x:v>
      </x:c>
      <x:c r="H50" s="21" t="str">
        <x:v>Terrace, futbol y retro siguen fuertes; faciles para outfits.</x:v>
      </x:c>
      <x:c r="I50" s="21" t="str">
        <x:v>https://www.adidas.com/us/release-dates</x:v>
      </x:c>
      <x:c r="J50" s="21" t="str">
        <x:v>https://www.adidas.com/us/search?q=adidas%20Japan</x:v>
      </x:c>
    </x:row>
    <x:row r="51" ht="66" customHeight="1">
      <x:c r="A51" s="21" t="str"/>
      <x:c r="B51" s="21" t="str">
        <x:v>Media</x:v>
      </x:c>
      <x:c r="C51" s="21" t="str">
        <x:v>Adidas terrace / moda</x:v>
      </x:c>
      <x:c r="D51" s="21" t="str">
        <x:v>adidas</x:v>
      </x:c>
      <x:c r="E51" s="21" t="str">
        <x:v>Taekwondo</x:v>
      </x:c>
      <x:c r="F51" s="21" t="str">
        <x:v>Black/White, White/Black, Silver, Cream</x:v>
      </x:c>
      <x:c r="G51" s="21" t="str">
        <x:v>Hombre 39-44 / surtir 40-43</x:v>
      </x:c>
      <x:c r="H51" s="21" t="str">
        <x:v>Terrace, futbol y retro siguen fuertes; faciles para outfits.</x:v>
      </x:c>
      <x:c r="I51" s="21" t="str">
        <x:v>https://www.adidas.com/us/release-dates</x:v>
      </x:c>
      <x:c r="J51" s="21" t="str">
        <x:v>https://www.adidas.com/us/search?q=adidas%20Taekwondo</x:v>
      </x:c>
    </x:row>
    <x:row r="52" ht="66" customHeight="1">
      <x:c r="A52" s="21" t="str"/>
      <x:c r="B52" s="21" t="str">
        <x:v>Media</x:v>
      </x:c>
      <x:c r="C52" s="21" t="str">
        <x:v>Adidas terrace / moda</x:v>
      </x:c>
      <x:c r="D52" s="21" t="str">
        <x:v>adidas</x:v>
      </x:c>
      <x:c r="E52" s="21" t="str">
        <x:v>Superstar</x:v>
      </x:c>
      <x:c r="F52" s="21" t="str">
        <x:v>White/Black, Black/White, Shell Toe Cream, Burgundy</x:v>
      </x:c>
      <x:c r="G52" s="21" t="str">
        <x:v>Hombre 39-44 / surtir 40-43</x:v>
      </x:c>
      <x:c r="H52" s="21" t="str">
        <x:v>Terrace, futbol y retro siguen fuertes; faciles para outfits.</x:v>
      </x:c>
      <x:c r="I52" s="21" t="str">
        <x:v>https://www.adidas.com/us/release-dates</x:v>
      </x:c>
      <x:c r="J52" s="21" t="str">
        <x:v>https://www.adidas.com/us/search?q=adidas%20Superstar</x:v>
      </x:c>
    </x:row>
    <x:row r="53" ht="66" customHeight="1">
      <x:c r="A53" s="21" t="str"/>
      <x:c r="B53" s="21" t="str">
        <x:v>Prueba</x:v>
      </x:c>
      <x:c r="C53" s="21" t="str">
        <x:v>Adidas terrace / moda</x:v>
      </x:c>
      <x:c r="D53" s="21" t="str">
        <x:v>adidas</x:v>
      </x:c>
      <x:c r="E53" s="21" t="str">
        <x:v>Stan Smith</x:v>
      </x:c>
      <x:c r="F53" s="21" t="str">
        <x:v>White/Green, White/Navy, Cream/Gum, Black</x:v>
      </x:c>
      <x:c r="G53" s="21" t="str">
        <x:v>Hombre 39-44 / surtir 40-43</x:v>
      </x:c>
      <x:c r="H53" s="21" t="str">
        <x:v>Terrace, futbol y retro siguen fuertes; faciles para outfits.</x:v>
      </x:c>
      <x:c r="I53" s="21" t="str">
        <x:v>https://www.adidas.com/us/release-dates</x:v>
      </x:c>
      <x:c r="J53" s="21" t="str">
        <x:v>https://www.adidas.com/us/search?q=adidas%20Stan%20Smith</x:v>
      </x:c>
    </x:row>
    <x:row r="54" ht="66" customHeight="1">
      <x:c r="A54" s="21" t="str"/>
      <x:c r="B54" s="21" t="str">
        <x:v>Media</x:v>
      </x:c>
      <x:c r="C54" s="21" t="str">
        <x:v>Adidas terrace / moda</x:v>
      </x:c>
      <x:c r="D54" s="21" t="str">
        <x:v>adidas</x:v>
      </x:c>
      <x:c r="E54" s="21" t="str">
        <x:v>Adistar XLG 2.0</x:v>
      </x:c>
      <x:c r="F54" s="21" t="str">
        <x:v>Silver/Grey, White/Black, Cream, Blue, Black</x:v>
      </x:c>
      <x:c r="G54" s="21" t="str">
        <x:v>Hombre 39-44 / surtir 40-43</x:v>
      </x:c>
      <x:c r="H54" s="21" t="str">
        <x:v>Terrace, futbol y retro siguen fuertes; faciles para outfits.</x:v>
      </x:c>
      <x:c r="I54" s="21" t="str">
        <x:v>https://www.adidas.com/us/release-dates</x:v>
      </x:c>
      <x:c r="J54" s="21" t="str">
        <x:v>https://www.adidas.com/us/search?q=adidas%20Adistar%20XLG%202.0</x:v>
      </x:c>
    </x:row>
    <x:row r="55" ht="66" customHeight="1">
      <x:c r="A55" s="21" t="str"/>
      <x:c r="B55" s="21" t="str">
        <x:v>Alta</x:v>
      </x:c>
      <x:c r="C55" s="21" t="str">
        <x:v>Adidas terrace / moda</x:v>
      </x:c>
      <x:c r="D55" s="21" t="str">
        <x:v>adidas</x:v>
      </x:c>
      <x:c r="E55" s="21" t="str">
        <x:v>Adizero EVO SL</x:v>
      </x:c>
      <x:c r="F55" s="21" t="str">
        <x:v>Cloud White, Core Black, Silver Metallic, Solar Red</x:v>
      </x:c>
      <x:c r="G55" s="21" t="str">
        <x:v>Hombre 39-44 / surtir 40-43</x:v>
      </x:c>
      <x:c r="H55" s="21" t="str">
        <x:v>Terrace, futbol y retro siguen fuertes; faciles para outfits.</x:v>
      </x:c>
      <x:c r="I55" s="21" t="str">
        <x:v>https://www.adidas.com/us/release-dates</x:v>
      </x:c>
      <x:c r="J55" s="21" t="str">
        <x:v>https://www.adidas.com/us/search?q=adidas%20Adizero%20EVO%20SL</x:v>
      </x:c>
    </x:row>
    <x:row r="56" ht="66" customHeight="1">
      <x:c r="A56" s="21" t="str"/>
      <x:c r="B56" s="21" t="str">
        <x:v>Media</x:v>
      </x:c>
      <x:c r="C56" s="21" t="str">
        <x:v>Adidas terrace / moda</x:v>
      </x:c>
      <x:c r="D56" s="21" t="str">
        <x:v>adidas</x:v>
      </x:c>
      <x:c r="E56" s="21" t="str">
        <x:v>Boston 12/13</x:v>
      </x:c>
      <x:c r="F56" s="21" t="str">
        <x:v>Core Black, White, Silver, Lucent Blue, Solar Orange</x:v>
      </x:c>
      <x:c r="G56" s="21" t="str">
        <x:v>Hombre 39-44 / surtir 40-43</x:v>
      </x:c>
      <x:c r="H56" s="21" t="str">
        <x:v>Terrace, futbol y retro siguen fuertes; faciles para outfits.</x:v>
      </x:c>
      <x:c r="I56" s="21" t="str">
        <x:v>https://www.adidas.com/us/release-dates</x:v>
      </x:c>
      <x:c r="J56" s="21" t="str">
        <x:v>https://www.adidas.com/us/search?q=adidas%20Boston%2012%2F13</x:v>
      </x:c>
    </x:row>
    <x:row r="57" ht="66" customHeight="1">
      <x:c r="A57" s="21" t="str"/>
      <x:c r="B57" s="21" t="str">
        <x:v>Media</x:v>
      </x:c>
      <x:c r="C57" s="21" t="str">
        <x:v>Adidas terrace / moda</x:v>
      </x:c>
      <x:c r="D57" s="21" t="str">
        <x:v>adidas</x:v>
      </x:c>
      <x:c r="E57" s="21" t="str">
        <x:v>Adios Pro 4</x:v>
      </x:c>
      <x:c r="F57" s="21" t="str">
        <x:v>White/Black, Solar Red, Silver, Black/Green</x:v>
      </x:c>
      <x:c r="G57" s="21" t="str">
        <x:v>Hombre 39-44 / surtir 40-43</x:v>
      </x:c>
      <x:c r="H57" s="21" t="str">
        <x:v>Terrace, futbol y retro siguen fuertes; faciles para outfits.</x:v>
      </x:c>
      <x:c r="I57" s="21" t="str">
        <x:v>https://www.adidas.com/us/release-dates</x:v>
      </x:c>
      <x:c r="J57" s="21" t="str">
        <x:v>https://www.adidas.com/us/search?q=adidas%20Adios%20Pro%204</x:v>
      </x:c>
    </x:row>
    <x:row r="58" ht="66" customHeight="1">
      <x:c r="A58" s="21" t="str"/>
      <x:c r="B58" s="21" t="str">
        <x:v>Alta</x:v>
      </x:c>
      <x:c r="C58" s="21" t="str">
        <x:v>Adidas terrace / moda</x:v>
      </x:c>
      <x:c r="D58" s="21" t="str">
        <x:v>adidas</x:v>
      </x:c>
      <x:c r="E58" s="21" t="str">
        <x:v>Bad Bunny BadBo 1.0</x:v>
      </x:c>
      <x:c r="F58" s="21" t="str">
        <x:v>Resilience brown, Black, Cream, Blue, Maroon</x:v>
      </x:c>
      <x:c r="G58" s="21" t="str">
        <x:v>Hombre 39-44 / surtir 40-43</x:v>
      </x:c>
      <x:c r="H58" s="21" t="str">
        <x:v>Terrace, futbol y retro siguen fuertes; faciles para outfits.</x:v>
      </x:c>
      <x:c r="I58" s="21" t="str">
        <x:v>https://www.adidas.com/us/release-dates</x:v>
      </x:c>
      <x:c r="J58" s="21" t="str">
        <x:v>https://www.adidas.com/us/search?q=adidas%20Bad%20Bunny%20BadBo%201.0</x:v>
      </x:c>
    </x:row>
    <x:row r="59" ht="66" customHeight="1">
      <x:c r="A59" s="21" t="str"/>
      <x:c r="B59" s="21" t="str">
        <x:v>Alta</x:v>
      </x:c>
      <x:c r="C59" s="21" t="str">
        <x:v>Adidas terrace / moda</x:v>
      </x:c>
      <x:c r="D59" s="21" t="str">
        <x:v>adidas</x:v>
      </x:c>
      <x:c r="E59" s="21" t="str">
        <x:v>Anthony Edwards AE 1</x:v>
      </x:c>
      <x:c r="F59" s="21" t="str">
        <x:v>MX Charcoal, New Wave, All-Star, Black/White</x:v>
      </x:c>
      <x:c r="G59" s="21" t="str">
        <x:v>Hombre 39-44 / surtir 40-43</x:v>
      </x:c>
      <x:c r="H59" s="21" t="str">
        <x:v>Terrace, futbol y retro siguen fuertes; faciles para outfits.</x:v>
      </x:c>
      <x:c r="I59" s="21" t="str">
        <x:v>https://www.adidas.com/us/release-dates</x:v>
      </x:c>
      <x:c r="J59" s="21" t="str">
        <x:v>https://www.adidas.com/us/search?q=adidas%20Anthony%20Edwards%20AE%201</x:v>
      </x:c>
    </x:row>
    <x:row r="60" ht="66" customHeight="1">
      <x:c r="A60" s="21" t="str"/>
      <x:c r="B60" s="21" t="str">
        <x:v>Alta</x:v>
      </x:c>
      <x:c r="C60" s="21" t="str">
        <x:v>Adidas terrace / moda</x:v>
      </x:c>
      <x:c r="D60" s="21" t="str">
        <x:v>adidas</x:v>
      </x:c>
      <x:c r="E60" s="21" t="str">
        <x:v>Anthony Edwards AE 2</x:v>
      </x:c>
      <x:c r="F60" s="21" t="str">
        <x:v>Multicolor, Black/White, Orange, Blue, Silver</x:v>
      </x:c>
      <x:c r="G60" s="21" t="str">
        <x:v>Hombre 39-44 / surtir 40-43</x:v>
      </x:c>
      <x:c r="H60" s="21" t="str">
        <x:v>Terrace, futbol y retro siguen fuertes; faciles para outfits.</x:v>
      </x:c>
      <x:c r="I60" s="21" t="str">
        <x:v>https://www.adidas.com/us/release-dates</x:v>
      </x:c>
      <x:c r="J60" s="21" t="str">
        <x:v>https://www.adidas.com/us/search?q=adidas%20Anthony%20Edwards%20AE%202</x:v>
      </x:c>
    </x:row>
    <x:row r="61" ht="66" customHeight="1">
      <x:c r="A61" s="21" t="str"/>
      <x:c r="B61" s="21" t="str">
        <x:v>Media</x:v>
      </x:c>
      <x:c r="C61" s="21" t="str">
        <x:v>Adidas terrace / moda</x:v>
      </x:c>
      <x:c r="D61" s="21" t="str">
        <x:v>adidas</x:v>
      </x:c>
      <x:c r="E61" s="21" t="str">
        <x:v>Harden Vol. 9/10</x:v>
      </x:c>
      <x:c r="F61" s="21" t="str">
        <x:v>Black/Red, Silver/Black, White/Black, Pink, Blue</x:v>
      </x:c>
      <x:c r="G61" s="21" t="str">
        <x:v>Hombre 39-44 / surtir 40-43</x:v>
      </x:c>
      <x:c r="H61" s="21" t="str">
        <x:v>Terrace, futbol y retro siguen fuertes; faciles para outfits.</x:v>
      </x:c>
      <x:c r="I61" s="21" t="str">
        <x:v>https://www.adidas.com/us/release-dates</x:v>
      </x:c>
      <x:c r="J61" s="21" t="str">
        <x:v>https://www.adidas.com/us/search?q=adidas%20Harden%20Vol.%209%2F10</x:v>
      </x:c>
    </x:row>
    <x:row r="62" ht="66" customHeight="1">
      <x:c r="A62" s="21" t="str"/>
      <x:c r="B62" s="21" t="str">
        <x:v>Prueba</x:v>
      </x:c>
      <x:c r="C62" s="21" t="str">
        <x:v>Adidas terrace / moda</x:v>
      </x:c>
      <x:c r="D62" s="21" t="str">
        <x:v>adidas</x:v>
      </x:c>
      <x:c r="E62" s="21" t="str">
        <x:v>Dame 9/10</x:v>
      </x:c>
      <x:c r="F62" s="21" t="str">
        <x:v>Black/Red, Blue/Orange, White/Black, Purple</x:v>
      </x:c>
      <x:c r="G62" s="21" t="str">
        <x:v>Hombre 39-44 / surtir 40-43</x:v>
      </x:c>
      <x:c r="H62" s="21" t="str">
        <x:v>Terrace, futbol y retro siguen fuertes; faciles para outfits.</x:v>
      </x:c>
      <x:c r="I62" s="21" t="str">
        <x:v>https://www.adidas.com/us/release-dates</x:v>
      </x:c>
      <x:c r="J62" s="21" t="str">
        <x:v>https://www.adidas.com/us/search?q=adidas%20Dame%209%2F10</x:v>
      </x:c>
    </x:row>
    <x:row r="63" ht="66" customHeight="1">
      <x:c r="A63" s="21" t="str"/>
      <x:c r="B63" s="21" t="str">
        <x:v>Alta</x:v>
      </x:c>
      <x:c r="C63" s="21" t="str">
        <x:v>New Balance / ASICS runner</x:v>
      </x:c>
      <x:c r="D63" s="21" t="str">
        <x:v>New Balance</x:v>
      </x:c>
      <x:c r="E63" s="21" t="str">
        <x:v>New Balance 530</x:v>
      </x:c>
      <x:c r="F63" s="21" t="str">
        <x:v>White/Silver, White/Navy, Grey, Sea Salt, Beige</x:v>
      </x:c>
      <x:c r="G63" s="21" t="str">
        <x:v>Hombre 39-44 / surtir 40-43</x:v>
      </x:c>
      <x:c r="H63" s="21" t="str">
        <x:v>Y2K runner y dad-shoe siguen vendiendo en moda calle.</x:v>
      </x:c>
      <x:c r="I63" s="21" t="str">
        <x:v>https://stockx.com/about/sx-market-insights/big-facts-current-culture-index-2026/</x:v>
      </x:c>
      <x:c r="J63" s="21" t="str">
        <x:v>https://www.newbalance.com/search?q=New%20Balance%20New%20Balance%20530</x:v>
      </x:c>
    </x:row>
    <x:row r="64" ht="66" customHeight="1">
      <x:c r="A64" s="21" t="str"/>
      <x:c r="B64" s="21" t="str">
        <x:v>Alta</x:v>
      </x:c>
      <x:c r="C64" s="21" t="str">
        <x:v>New Balance / ASICS runner</x:v>
      </x:c>
      <x:c r="D64" s="21" t="str">
        <x:v>New Balance</x:v>
      </x:c>
      <x:c r="E64" s="21" t="str">
        <x:v>New Balance 9060</x:v>
      </x:c>
      <x:c r="F64" s="21" t="str">
        <x:v>Grey, Sea Salt, Black, Rain Cloud, Moonbeam</x:v>
      </x:c>
      <x:c r="G64" s="21" t="str">
        <x:v>Hombre 39-44 / surtir 40-43</x:v>
      </x:c>
      <x:c r="H64" s="21" t="str">
        <x:v>Y2K runner y dad-shoe siguen vendiendo en moda calle.</x:v>
      </x:c>
      <x:c r="I64" s="21" t="str">
        <x:v>https://stockx.com/about/sx-market-insights/big-facts-current-culture-index-2026/</x:v>
      </x:c>
      <x:c r="J64" s="21" t="str">
        <x:v>https://www.newbalance.com/search?q=New%20Balance%20New%20Balance%209060</x:v>
      </x:c>
    </x:row>
    <x:row r="65" ht="66" customHeight="1">
      <x:c r="A65" s="21" t="str"/>
      <x:c r="B65" s="21" t="str">
        <x:v>Alta</x:v>
      </x:c>
      <x:c r="C65" s="21" t="str">
        <x:v>New Balance / ASICS runner</x:v>
      </x:c>
      <x:c r="D65" s="21" t="str">
        <x:v>New Balance</x:v>
      </x:c>
      <x:c r="E65" s="21" t="str">
        <x:v>New Balance 1906R</x:v>
      </x:c>
      <x:c r="F65" s="21" t="str">
        <x:v>Silver Metallic, Protection Pack, Black, Navy, Rose</x:v>
      </x:c>
      <x:c r="G65" s="21" t="str">
        <x:v>Hombre 39-44 / surtir 40-43</x:v>
      </x:c>
      <x:c r="H65" s="21" t="str">
        <x:v>Y2K runner y dad-shoe siguen vendiendo en moda calle.</x:v>
      </x:c>
      <x:c r="I65" s="21" t="str">
        <x:v>https://stockx.com/about/sx-market-insights/big-facts-current-culture-index-2026/</x:v>
      </x:c>
      <x:c r="J65" s="21" t="str">
        <x:v>https://www.newbalance.com/search?q=New%20Balance%20New%20Balance%201906R</x:v>
      </x:c>
    </x:row>
    <x:row r="66" ht="66" customHeight="1">
      <x:c r="A66" s="21" t="str"/>
      <x:c r="B66" s="21" t="str">
        <x:v>Media</x:v>
      </x:c>
      <x:c r="C66" s="21" t="str">
        <x:v>New Balance / ASICS runner</x:v>
      </x:c>
      <x:c r="D66" s="21" t="str">
        <x:v>New Balance</x:v>
      </x:c>
      <x:c r="E66" s="21" t="str">
        <x:v>New Balance 2002R</x:v>
      </x:c>
      <x:c r="F66" s="21" t="str">
        <x:v>Rain Cloud, Protection Pack, Grey, Black, Navy</x:v>
      </x:c>
      <x:c r="G66" s="21" t="str">
        <x:v>Hombre 39-44 / surtir 40-43</x:v>
      </x:c>
      <x:c r="H66" s="21" t="str">
        <x:v>Y2K runner y dad-shoe siguen vendiendo en moda calle.</x:v>
      </x:c>
      <x:c r="I66" s="21" t="str">
        <x:v>https://stockx.com/about/sx-market-insights/big-facts-current-culture-index-2026/</x:v>
      </x:c>
      <x:c r="J66" s="21" t="str">
        <x:v>https://www.newbalance.com/search?q=New%20Balance%20New%20Balance%202002R</x:v>
      </x:c>
    </x:row>
    <x:row r="67" ht="66" customHeight="1">
      <x:c r="A67" s="21" t="str"/>
      <x:c r="B67" s="21" t="str">
        <x:v>Media</x:v>
      </x:c>
      <x:c r="C67" s="21" t="str">
        <x:v>New Balance / ASICS runner</x:v>
      </x:c>
      <x:c r="D67" s="21" t="str">
        <x:v>New Balance</x:v>
      </x:c>
      <x:c r="E67" s="21" t="str">
        <x:v>New Balance 740</x:v>
      </x:c>
      <x:c r="F67" s="21" t="str">
        <x:v>White/Blue, White/Green, Silver, Black, Yellow</x:v>
      </x:c>
      <x:c r="G67" s="21" t="str">
        <x:v>Hombre 39-44 / surtir 40-43</x:v>
      </x:c>
      <x:c r="H67" s="21" t="str">
        <x:v>Y2K runner y dad-shoe siguen vendiendo en moda calle.</x:v>
      </x:c>
      <x:c r="I67" s="21" t="str">
        <x:v>https://stockx.com/about/sx-market-insights/big-facts-current-culture-index-2026/</x:v>
      </x:c>
      <x:c r="J67" s="21" t="str">
        <x:v>https://www.newbalance.com/search?q=New%20Balance%20New%20Balance%20740</x:v>
      </x:c>
    </x:row>
    <x:row r="68" ht="66" customHeight="1">
      <x:c r="A68" s="21" t="str"/>
      <x:c r="B68" s="21" t="str">
        <x:v>Media</x:v>
      </x:c>
      <x:c r="C68" s="21" t="str">
        <x:v>New Balance / ASICS runner</x:v>
      </x:c>
      <x:c r="D68" s="21" t="str">
        <x:v>New Balance</x:v>
      </x:c>
      <x:c r="E68" s="21" t="str">
        <x:v>New Balance 1000</x:v>
      </x:c>
      <x:c r="F68" s="21" t="str">
        <x:v>Silver/Black, Black, Grey, White/Blue, Cream</x:v>
      </x:c>
      <x:c r="G68" s="21" t="str">
        <x:v>Hombre 39-44 / surtir 40-43</x:v>
      </x:c>
      <x:c r="H68" s="21" t="str">
        <x:v>Y2K runner y dad-shoe siguen vendiendo en moda calle.</x:v>
      </x:c>
      <x:c r="I68" s="21" t="str">
        <x:v>https://stockx.com/about/sx-market-insights/big-facts-current-culture-index-2026/</x:v>
      </x:c>
      <x:c r="J68" s="21" t="str">
        <x:v>https://www.newbalance.com/search?q=New%20Balance%20New%20Balance%201000</x:v>
      </x:c>
    </x:row>
    <x:row r="69" ht="66" customHeight="1">
      <x:c r="A69" s="21" t="str"/>
      <x:c r="B69" s="21" t="str">
        <x:v>Media</x:v>
      </x:c>
      <x:c r="C69" s="21" t="str">
        <x:v>New Balance / ASICS runner</x:v>
      </x:c>
      <x:c r="D69" s="21" t="str">
        <x:v>New Balance</x:v>
      </x:c>
      <x:c r="E69" s="21" t="str">
        <x:v>New Balance 990v4/v6</x:v>
      </x:c>
      <x:c r="F69" s="21" t="str">
        <x:v>Grey, Navy, Black, Cream, Olive</x:v>
      </x:c>
      <x:c r="G69" s="21" t="str">
        <x:v>Hombre 39-44 / surtir 40-43</x:v>
      </x:c>
      <x:c r="H69" s="21" t="str">
        <x:v>Y2K runner y dad-shoe siguen vendiendo en moda calle.</x:v>
      </x:c>
      <x:c r="I69" s="21" t="str">
        <x:v>https://stockx.com/about/sx-market-insights/big-facts-current-culture-index-2026/</x:v>
      </x:c>
      <x:c r="J69" s="21" t="str">
        <x:v>https://www.newbalance.com/search?q=New%20Balance%20New%20Balance%20990v4%2Fv6</x:v>
      </x:c>
    </x:row>
    <x:row r="70" ht="66" customHeight="1">
      <x:c r="A70" s="21" t="str"/>
      <x:c r="B70" s="21" t="str">
        <x:v>Prueba</x:v>
      </x:c>
      <x:c r="C70" s="21" t="str">
        <x:v>New Balance / ASICS runner</x:v>
      </x:c>
      <x:c r="D70" s="21" t="str">
        <x:v>New Balance</x:v>
      </x:c>
      <x:c r="E70" s="21" t="str">
        <x:v>New Balance 991v2</x:v>
      </x:c>
      <x:c r="F70" s="21" t="str">
        <x:v>Grey, Blue, Black, Brown, Silver</x:v>
      </x:c>
      <x:c r="G70" s="21" t="str">
        <x:v>Hombre 39-44 / surtir 40-43</x:v>
      </x:c>
      <x:c r="H70" s="21" t="str">
        <x:v>Y2K runner y dad-shoe siguen vendiendo en moda calle.</x:v>
      </x:c>
      <x:c r="I70" s="21" t="str">
        <x:v>https://stockx.com/about/sx-market-insights/big-facts-current-culture-index-2026/</x:v>
      </x:c>
      <x:c r="J70" s="21" t="str">
        <x:v>https://www.newbalance.com/search?q=New%20Balance%20New%20Balance%20991v2</x:v>
      </x:c>
    </x:row>
    <x:row r="71" ht="66" customHeight="1">
      <x:c r="A71" s="21" t="str"/>
      <x:c r="B71" s="21" t="str">
        <x:v>Media</x:v>
      </x:c>
      <x:c r="C71" s="21" t="str">
        <x:v>New Balance / ASICS runner</x:v>
      </x:c>
      <x:c r="D71" s="21" t="str">
        <x:v>New Balance</x:v>
      </x:c>
      <x:c r="E71" s="21" t="str">
        <x:v>New Balance 992</x:v>
      </x:c>
      <x:c r="F71" s="21" t="str">
        <x:v>Grey, Navy, Black, Cream, Green</x:v>
      </x:c>
      <x:c r="G71" s="21" t="str">
        <x:v>Hombre 39-44 / surtir 40-43</x:v>
      </x:c>
      <x:c r="H71" s="21" t="str">
        <x:v>Y2K runner y dad-shoe siguen vendiendo en moda calle.</x:v>
      </x:c>
      <x:c r="I71" s="21" t="str">
        <x:v>https://stockx.com/about/sx-market-insights/big-facts-current-culture-index-2026/</x:v>
      </x:c>
      <x:c r="J71" s="21" t="str">
        <x:v>https://www.newbalance.com/search?q=New%20Balance%20New%20Balance%20992</x:v>
      </x:c>
    </x:row>
    <x:row r="72" ht="66" customHeight="1">
      <x:c r="A72" s="21" t="str"/>
      <x:c r="B72" s="21" t="str">
        <x:v>Media</x:v>
      </x:c>
      <x:c r="C72" s="21" t="str">
        <x:v>New Balance / ASICS runner</x:v>
      </x:c>
      <x:c r="D72" s="21" t="str">
        <x:v>New Balance</x:v>
      </x:c>
      <x:c r="E72" s="21" t="str">
        <x:v>New Balance 550</x:v>
      </x:c>
      <x:c r="F72" s="21" t="str">
        <x:v>White/Green, White/Red, Navy, Cream, Black</x:v>
      </x:c>
      <x:c r="G72" s="21" t="str">
        <x:v>Hombre 39-44 / surtir 40-43</x:v>
      </x:c>
      <x:c r="H72" s="21" t="str">
        <x:v>Y2K runner y dad-shoe siguen vendiendo en moda calle.</x:v>
      </x:c>
      <x:c r="I72" s="21" t="str">
        <x:v>https://stockx.com/about/sx-market-insights/big-facts-current-culture-index-2026/</x:v>
      </x:c>
      <x:c r="J72" s="21" t="str">
        <x:v>https://www.newbalance.com/search?q=New%20Balance%20New%20Balance%20550</x:v>
      </x:c>
    </x:row>
    <x:row r="73" ht="66" customHeight="1">
      <x:c r="A73" s="21" t="str"/>
      <x:c r="B73" s="21" t="str">
        <x:v>Media</x:v>
      </x:c>
      <x:c r="C73" s="21" t="str">
        <x:v>New Balance / ASICS runner</x:v>
      </x:c>
      <x:c r="D73" s="21" t="str">
        <x:v>New Balance</x:v>
      </x:c>
      <x:c r="E73" s="21" t="str">
        <x:v>New Balance 327</x:v>
      </x:c>
      <x:c r="F73" s="21" t="str">
        <x:v>White/Black, Navy, Green, Animal Print, Pink</x:v>
      </x:c>
      <x:c r="G73" s="21" t="str">
        <x:v>Hombre 39-44 / surtir 40-43</x:v>
      </x:c>
      <x:c r="H73" s="21" t="str">
        <x:v>Y2K runner y dad-shoe siguen vendiendo en moda calle.</x:v>
      </x:c>
      <x:c r="I73" s="21" t="str">
        <x:v>https://stockx.com/about/sx-market-insights/big-facts-current-culture-index-2026/</x:v>
      </x:c>
      <x:c r="J73" s="21" t="str">
        <x:v>https://www.newbalance.com/search?q=New%20Balance%20New%20Balance%20327</x:v>
      </x:c>
    </x:row>
    <x:row r="74" ht="66" customHeight="1">
      <x:c r="A74" s="21" t="str"/>
      <x:c r="B74" s="21" t="str">
        <x:v>Prueba</x:v>
      </x:c>
      <x:c r="C74" s="21" t="str">
        <x:v>New Balance / ASICS runner</x:v>
      </x:c>
      <x:c r="D74" s="21" t="str">
        <x:v>New Balance</x:v>
      </x:c>
      <x:c r="E74" s="21" t="str">
        <x:v>New Balance 574</x:v>
      </x:c>
      <x:c r="F74" s="21" t="str">
        <x:v>Grey, Navy, Black, Burgundy, Green</x:v>
      </x:c>
      <x:c r="G74" s="21" t="str">
        <x:v>Hombre 39-44 / surtir 40-43</x:v>
      </x:c>
      <x:c r="H74" s="21" t="str">
        <x:v>Y2K runner y dad-shoe siguen vendiendo en moda calle.</x:v>
      </x:c>
      <x:c r="I74" s="21" t="str">
        <x:v>https://stockx.com/about/sx-market-insights/big-facts-current-culture-index-2026/</x:v>
      </x:c>
      <x:c r="J74" s="21" t="str">
        <x:v>https://www.newbalance.com/search?q=New%20Balance%20New%20Balance%20574</x:v>
      </x:c>
    </x:row>
    <x:row r="75" ht="66" customHeight="1">
      <x:c r="A75" s="21" t="str"/>
      <x:c r="B75" s="21" t="str">
        <x:v>Alta</x:v>
      </x:c>
      <x:c r="C75" s="21" t="str">
        <x:v>New Balance / ASICS runner</x:v>
      </x:c>
      <x:c r="D75" s="21" t="str">
        <x:v>New Balance</x:v>
      </x:c>
      <x:c r="E75" s="21" t="str">
        <x:v>New Balance 204L</x:v>
      </x:c>
      <x:c r="F75" s="21" t="str">
        <x:v>White/Oxford Blue, White/Grey, Pink, Black, Driftwood</x:v>
      </x:c>
      <x:c r="G75" s="21" t="str">
        <x:v>Hombre 39-44 / surtir 40-43</x:v>
      </x:c>
      <x:c r="H75" s="21" t="str">
        <x:v>Y2K runner y dad-shoe siguen vendiendo en moda calle.</x:v>
      </x:c>
      <x:c r="I75" s="21" t="str">
        <x:v>https://stockx.com/about/sx-market-insights/big-facts-current-culture-index-2026/</x:v>
      </x:c>
      <x:c r="J75" s="21" t="str">
        <x:v>https://www.newbalance.com/search?q=New%20Balance%20New%20Balance%20204L</x:v>
      </x:c>
    </x:row>
    <x:row r="76" ht="66" customHeight="1">
      <x:c r="A76" s="21" t="str"/>
      <x:c r="B76" s="21" t="str">
        <x:v>Prueba</x:v>
      </x:c>
      <x:c r="C76" s="21" t="str">
        <x:v>New Balance / ASICS runner</x:v>
      </x:c>
      <x:c r="D76" s="21" t="str">
        <x:v>New Balance</x:v>
      </x:c>
      <x:c r="E76" s="21" t="str">
        <x:v>New Balance 2010</x:v>
      </x:c>
      <x:c r="F76" s="21" t="str">
        <x:v>Raincloud, Black, Navy, Shell Pink, Turtledove</x:v>
      </x:c>
      <x:c r="G76" s="21" t="str">
        <x:v>Hombre 39-44 / surtir 40-43</x:v>
      </x:c>
      <x:c r="H76" s="21" t="str">
        <x:v>Y2K runner y dad-shoe siguen vendiendo en moda calle.</x:v>
      </x:c>
      <x:c r="I76" s="21" t="str">
        <x:v>https://stockx.com/about/sx-market-insights/big-facts-current-culture-index-2026/</x:v>
      </x:c>
      <x:c r="J76" s="21" t="str">
        <x:v>https://www.newbalance.com/search?q=New%20Balance%20New%20Balance%202010</x:v>
      </x:c>
    </x:row>
    <x:row r="77" ht="66" customHeight="1">
      <x:c r="A77" s="21" t="str"/>
      <x:c r="B77" s="21" t="str">
        <x:v>Media</x:v>
      </x:c>
      <x:c r="C77" s="21" t="str">
        <x:v>New Balance / ASICS runner</x:v>
      </x:c>
      <x:c r="D77" s="21" t="str">
        <x:v>New Balance</x:v>
      </x:c>
      <x:c r="E77" s="21" t="str">
        <x:v>New Balance Coco CG2</x:v>
      </x:c>
      <x:c r="F77" s="21" t="str">
        <x:v>White/Green, Black, Pink, Blue, Cream</x:v>
      </x:c>
      <x:c r="G77" s="21" t="str">
        <x:v>Hombre 39-44 / surtir 40-43</x:v>
      </x:c>
      <x:c r="H77" s="21" t="str">
        <x:v>Y2K runner y dad-shoe siguen vendiendo en moda calle.</x:v>
      </x:c>
      <x:c r="I77" s="21" t="str">
        <x:v>https://stockx.com/about/sx-market-insights/big-facts-current-culture-index-2026/</x:v>
      </x:c>
      <x:c r="J77" s="21" t="str">
        <x:v>https://www.newbalance.com/search?q=New%20Balance%20New%20Balance%20Coco%20CG2</x:v>
      </x:c>
    </x:row>
    <x:row r="78" ht="66" customHeight="1">
      <x:c r="A78" s="21" t="str"/>
      <x:c r="B78" s="21" t="str">
        <x:v>Alta</x:v>
      </x:c>
      <x:c r="C78" s="21" t="str">
        <x:v>New Balance / ASICS runner</x:v>
      </x:c>
      <x:c r="D78" s="21" t="str">
        <x:v>ASICS</x:v>
      </x:c>
      <x:c r="E78" s="21" t="str">
        <x:v>GEL-Kayano 14</x:v>
      </x:c>
      <x:c r="F78" s="21" t="str">
        <x:v>Cream/Black, Silver, White/Midnight, Birch, Green</x:v>
      </x:c>
      <x:c r="G78" s="21" t="str">
        <x:v>Hombre 39-44 / surtir 40-43</x:v>
      </x:c>
      <x:c r="H78" s="21" t="str">
        <x:v>ASICS esta fuerte por tech runner y comodidad.</x:v>
      </x:c>
      <x:c r="I78" s="21" t="str">
        <x:v>https://stockx.com/about/sx-market-insights/big-facts-current-culture-index-2026/</x:v>
      </x:c>
      <x:c r="J78" s="21" t="str">
        <x:v>https://www.asics.com/us/en-us/search/?q=ASICS%20GEL-Kayano%2014</x:v>
      </x:c>
    </x:row>
    <x:row r="79" ht="66" customHeight="1">
      <x:c r="A79" s="21" t="str"/>
      <x:c r="B79" s="21" t="str">
        <x:v>Alta</x:v>
      </x:c>
      <x:c r="C79" s="21" t="str">
        <x:v>New Balance / ASICS runner</x:v>
      </x:c>
      <x:c r="D79" s="21" t="str">
        <x:v>ASICS</x:v>
      </x:c>
      <x:c r="E79" s="21" t="str">
        <x:v>GEL-1130</x:v>
      </x:c>
      <x:c r="F79" s="21" t="str">
        <x:v>White/Silver, Black, Clay Grey, Cream, Blue</x:v>
      </x:c>
      <x:c r="G79" s="21" t="str">
        <x:v>Hombre 39-44 / surtir 40-43</x:v>
      </x:c>
      <x:c r="H79" s="21" t="str">
        <x:v>ASICS esta fuerte por tech runner y comodidad.</x:v>
      </x:c>
      <x:c r="I79" s="21" t="str">
        <x:v>https://stockx.com/about/sx-market-insights/big-facts-current-culture-index-2026/</x:v>
      </x:c>
      <x:c r="J79" s="21" t="str">
        <x:v>https://www.asics.com/us/en-us/search/?q=ASICS%20GEL-1130</x:v>
      </x:c>
    </x:row>
    <x:row r="80" ht="66" customHeight="1">
      <x:c r="A80" s="21" t="str"/>
      <x:c r="B80" s="21" t="str">
        <x:v>Alta</x:v>
      </x:c>
      <x:c r="C80" s="21" t="str">
        <x:v>New Balance / ASICS runner</x:v>
      </x:c>
      <x:c r="D80" s="21" t="str">
        <x:v>ASICS</x:v>
      </x:c>
      <x:c r="E80" s="21" t="str">
        <x:v>GEL-NYC</x:v>
      </x:c>
      <x:c r="F80" s="21" t="str">
        <x:v>Cream/Oyster, Black/Graphite, Grey, Blue, Green</x:v>
      </x:c>
      <x:c r="G80" s="21" t="str">
        <x:v>Hombre 39-44 / surtir 40-43</x:v>
      </x:c>
      <x:c r="H80" s="21" t="str">
        <x:v>ASICS esta fuerte por tech runner y comodidad.</x:v>
      </x:c>
      <x:c r="I80" s="21" t="str">
        <x:v>https://stockx.com/about/sx-market-insights/big-facts-current-culture-index-2026/</x:v>
      </x:c>
      <x:c r="J80" s="21" t="str">
        <x:v>https://www.asics.com/us/en-us/search/?q=ASICS%20GEL-NYC</x:v>
      </x:c>
    </x:row>
    <x:row r="81" ht="66" customHeight="1">
      <x:c r="A81" s="21" t="str"/>
      <x:c r="B81" s="21" t="str">
        <x:v>Media</x:v>
      </x:c>
      <x:c r="C81" s="21" t="str">
        <x:v>New Balance / ASICS runner</x:v>
      </x:c>
      <x:c r="D81" s="21" t="str">
        <x:v>ASICS</x:v>
      </x:c>
      <x:c r="E81" s="21" t="str">
        <x:v>GT-2160</x:v>
      </x:c>
      <x:c r="F81" s="21" t="str">
        <x:v>White/Silver, Cream, Black, Blue, Red</x:v>
      </x:c>
      <x:c r="G81" s="21" t="str">
        <x:v>Hombre 39-44 / surtir 40-43</x:v>
      </x:c>
      <x:c r="H81" s="21" t="str">
        <x:v>ASICS esta fuerte por tech runner y comodidad.</x:v>
      </x:c>
      <x:c r="I81" s="21" t="str">
        <x:v>https://stockx.com/about/sx-market-insights/big-facts-current-culture-index-2026/</x:v>
      </x:c>
      <x:c r="J81" s="21" t="str">
        <x:v>https://www.asics.com/us/en-us/search/?q=ASICS%20GT-2160</x:v>
      </x:c>
    </x:row>
    <x:row r="82" ht="66" customHeight="1">
      <x:c r="A82" s="21" t="str"/>
      <x:c r="B82" s="21" t="str">
        <x:v>Media</x:v>
      </x:c>
      <x:c r="C82" s="21" t="str">
        <x:v>New Balance / ASICS runner</x:v>
      </x:c>
      <x:c r="D82" s="21" t="str">
        <x:v>ASICS</x:v>
      </x:c>
      <x:c r="E82" s="21" t="str">
        <x:v>GEL-Quantum 360</x:v>
      </x:c>
      <x:c r="F82" s="21" t="str">
        <x:v>Black, Silver, White/Blue, Graphite, Neon</x:v>
      </x:c>
      <x:c r="G82" s="21" t="str">
        <x:v>Hombre 39-44 / surtir 40-43</x:v>
      </x:c>
      <x:c r="H82" s="21" t="str">
        <x:v>ASICS esta fuerte por tech runner y comodidad.</x:v>
      </x:c>
      <x:c r="I82" s="21" t="str">
        <x:v>https://stockx.com/about/sx-market-insights/big-facts-current-culture-index-2026/</x:v>
      </x:c>
      <x:c r="J82" s="21" t="str">
        <x:v>https://www.asics.com/us/en-us/search/?q=ASICS%20GEL-Quantum%20360</x:v>
      </x:c>
    </x:row>
    <x:row r="83" ht="66" customHeight="1">
      <x:c r="A83" s="21" t="str"/>
      <x:c r="B83" s="21" t="str">
        <x:v>Media</x:v>
      </x:c>
      <x:c r="C83" s="21" t="str">
        <x:v>New Balance / ASICS runner</x:v>
      </x:c>
      <x:c r="D83" s="21" t="str">
        <x:v>ASICS</x:v>
      </x:c>
      <x:c r="E83" s="21" t="str">
        <x:v>GEL-Nimbus 10.1</x:v>
      </x:c>
      <x:c r="F83" s="21" t="str">
        <x:v>Silver, Cream, Black, Blue, Brown</x:v>
      </x:c>
      <x:c r="G83" s="21" t="str">
        <x:v>Hombre 39-44 / surtir 40-43</x:v>
      </x:c>
      <x:c r="H83" s="21" t="str">
        <x:v>ASICS esta fuerte por tech runner y comodidad.</x:v>
      </x:c>
      <x:c r="I83" s="21" t="str">
        <x:v>https://stockx.com/about/sx-market-insights/big-facts-current-culture-index-2026/</x:v>
      </x:c>
      <x:c r="J83" s="21" t="str">
        <x:v>https://www.asics.com/us/en-us/search/?q=ASICS%20GEL-Nimbus%2010.1</x:v>
      </x:c>
    </x:row>
    <x:row r="84" ht="66" customHeight="1">
      <x:c r="A84" s="21" t="str"/>
      <x:c r="B84" s="21" t="str">
        <x:v>Prueba</x:v>
      </x:c>
      <x:c r="C84" s="21" t="str">
        <x:v>New Balance / ASICS runner</x:v>
      </x:c>
      <x:c r="D84" s="21" t="str">
        <x:v>ASICS</x:v>
      </x:c>
      <x:c r="E84" s="21" t="str">
        <x:v>GEL-Cumulus 16</x:v>
      </x:c>
      <x:c r="F84" s="21" t="str">
        <x:v>White/Silver, Black, Cream, Blue, Green</x:v>
      </x:c>
      <x:c r="G84" s="21" t="str">
        <x:v>Hombre 39-44 / surtir 40-43</x:v>
      </x:c>
      <x:c r="H84" s="21" t="str">
        <x:v>ASICS esta fuerte por tech runner y comodidad.</x:v>
      </x:c>
      <x:c r="I84" s="21" t="str">
        <x:v>https://stockx.com/about/sx-market-insights/big-facts-current-culture-index-2026/</x:v>
      </x:c>
      <x:c r="J84" s="21" t="str">
        <x:v>https://www.asics.com/us/en-us/search/?q=ASICS%20GEL-Cumulus%2016</x:v>
      </x:c>
    </x:row>
    <x:row r="85" ht="66" customHeight="1">
      <x:c r="A85" s="21" t="str"/>
      <x:c r="B85" s="21" t="str">
        <x:v>Media</x:v>
      </x:c>
      <x:c r="C85" s="21" t="str">
        <x:v>New Balance / ASICS runner</x:v>
      </x:c>
      <x:c r="D85" s="21" t="str">
        <x:v>ASICS</x:v>
      </x:c>
      <x:c r="E85" s="21" t="str">
        <x:v>GEL-1120</x:v>
      </x:c>
      <x:c r="F85" s="21" t="str">
        <x:v>White/Silver, Black, Cream, Blue, Red</x:v>
      </x:c>
      <x:c r="G85" s="21" t="str">
        <x:v>Hombre 39-44 / surtir 40-43</x:v>
      </x:c>
      <x:c r="H85" s="21" t="str">
        <x:v>ASICS esta fuerte por tech runner y comodidad.</x:v>
      </x:c>
      <x:c r="I85" s="21" t="str">
        <x:v>https://stockx.com/about/sx-market-insights/big-facts-current-culture-index-2026/</x:v>
      </x:c>
      <x:c r="J85" s="21" t="str">
        <x:v>https://www.asics.com/us/en-us/search/?q=ASICS%20GEL-1120</x:v>
      </x:c>
    </x:row>
    <x:row r="86" ht="66" customHeight="1">
      <x:c r="A86" s="21" t="str"/>
      <x:c r="B86" s="21" t="str">
        <x:v>Alta</x:v>
      </x:c>
      <x:c r="C86" s="21" t="str">
        <x:v>Outdoor / gorpcore</x:v>
      </x:c>
      <x:c r="D86" s="21" t="str">
        <x:v>On</x:v>
      </x:c>
      <x:c r="E86" s="21" t="str">
        <x:v>Cloudmonster 2</x:v>
      </x:c>
      <x:c r="F86" s="21" t="str">
        <x:v>All White, Black, Glacier, Cream, Navy</x:v>
      </x:c>
      <x:c r="G86" s="21" t="str">
        <x:v>Hombre 39-44 / surtir 40-43</x:v>
      </x:c>
      <x:c r="H86" s="21" t="str">
        <x:v>Runner tecnico y outdoor siguen como moda diaria.</x:v>
      </x:c>
      <x:c r="I86" s="21" t="str">
        <x:v>https://www.vogue.com/article/6-sneaker-trends-to-look-out-for-in-2025</x:v>
      </x:c>
      <x:c r="J86" s="21" t="str">
        <x:v>https://www.on.com/en-us/search?q=On%20Cloudmonster%202</x:v>
      </x:c>
    </x:row>
    <x:row r="87" ht="66" customHeight="1">
      <x:c r="A87" s="21" t="str"/>
      <x:c r="B87" s="21" t="str">
        <x:v>Alta</x:v>
      </x:c>
      <x:c r="C87" s="21" t="str">
        <x:v>Outdoor / gorpcore</x:v>
      </x:c>
      <x:c r="D87" s="21" t="str">
        <x:v>On</x:v>
      </x:c>
      <x:c r="E87" s="21" t="str">
        <x:v>Cloudsurfer</x:v>
      </x:c>
      <x:c r="F87" s="21" t="str">
        <x:v>White/Black, Pearl/Ivory, Glacier Grey, Blue, Black</x:v>
      </x:c>
      <x:c r="G87" s="21" t="str">
        <x:v>Hombre 39-44 / surtir 40-43</x:v>
      </x:c>
      <x:c r="H87" s="21" t="str">
        <x:v>Runner tecnico y outdoor siguen como moda diaria.</x:v>
      </x:c>
      <x:c r="I87" s="21" t="str">
        <x:v>https://www.vogue.com/article/6-sneaker-trends-to-look-out-for-in-2025</x:v>
      </x:c>
      <x:c r="J87" s="21" t="str">
        <x:v>https://www.on.com/en-us/search?q=On%20Cloudsurfer</x:v>
      </x:c>
    </x:row>
    <x:row r="88" ht="66" customHeight="1">
      <x:c r="A88" s="21" t="str"/>
      <x:c r="B88" s="21" t="str">
        <x:v>Alta</x:v>
      </x:c>
      <x:c r="C88" s="21" t="str">
        <x:v>Outdoor / gorpcore</x:v>
      </x:c>
      <x:c r="D88" s="21" t="str">
        <x:v>On</x:v>
      </x:c>
      <x:c r="E88" s="21" t="str">
        <x:v>Cloud 6</x:v>
      </x:c>
      <x:c r="F88" s="21" t="str">
        <x:v>Black/White, All White, Navy, Fog, Pearl</x:v>
      </x:c>
      <x:c r="G88" s="21" t="str">
        <x:v>Hombre 39-44 / surtir 40-43</x:v>
      </x:c>
      <x:c r="H88" s="21" t="str">
        <x:v>Runner tecnico y outdoor siguen como moda diaria.</x:v>
      </x:c>
      <x:c r="I88" s="21" t="str">
        <x:v>https://www.vogue.com/article/6-sneaker-trends-to-look-out-for-in-2025</x:v>
      </x:c>
      <x:c r="J88" s="21" t="str">
        <x:v>https://www.on.com/en-us/search?q=On%20Cloud%206</x:v>
      </x:c>
    </x:row>
    <x:row r="89" ht="66" customHeight="1">
      <x:c r="A89" s="21" t="str"/>
      <x:c r="B89" s="21" t="str">
        <x:v>Media</x:v>
      </x:c>
      <x:c r="C89" s="21" t="str">
        <x:v>Outdoor / gorpcore</x:v>
      </x:c>
      <x:c r="D89" s="21" t="str">
        <x:v>On</x:v>
      </x:c>
      <x:c r="E89" s="21" t="str">
        <x:v>Cloudrunner 2</x:v>
      </x:c>
      <x:c r="F89" s="21" t="str">
        <x:v>Black, White, Glacier, Eclipse, Cream</x:v>
      </x:c>
      <x:c r="G89" s="21" t="str">
        <x:v>Hombre 39-44 / surtir 40-43</x:v>
      </x:c>
      <x:c r="H89" s="21" t="str">
        <x:v>Runner tecnico y outdoor siguen como moda diaria.</x:v>
      </x:c>
      <x:c r="I89" s="21" t="str">
        <x:v>https://www.vogue.com/article/6-sneaker-trends-to-look-out-for-in-2025</x:v>
      </x:c>
      <x:c r="J89" s="21" t="str">
        <x:v>https://www.on.com/en-us/search?q=On%20Cloudrunner%202</x:v>
      </x:c>
    </x:row>
    <x:row r="90" ht="66" customHeight="1">
      <x:c r="A90" s="21" t="str"/>
      <x:c r="B90" s="21" t="str">
        <x:v>Alta</x:v>
      </x:c>
      <x:c r="C90" s="21" t="str">
        <x:v>Outdoor / gorpcore</x:v>
      </x:c>
      <x:c r="D90" s="21" t="str">
        <x:v>On</x:v>
      </x:c>
      <x:c r="E90" s="21" t="str">
        <x:v>Cloudtilt</x:v>
      </x:c>
      <x:c r="F90" s="21" t="str">
        <x:v>Loewe white, All Black, Grey, Sand, Green</x:v>
      </x:c>
      <x:c r="G90" s="21" t="str">
        <x:v>Hombre 39-44 / surtir 40-43</x:v>
      </x:c>
      <x:c r="H90" s="21" t="str">
        <x:v>Runner tecnico y outdoor siguen como moda diaria.</x:v>
      </x:c>
      <x:c r="I90" s="21" t="str">
        <x:v>https://www.vogue.com/article/6-sneaker-trends-to-look-out-for-in-2025</x:v>
      </x:c>
      <x:c r="J90" s="21" t="str">
        <x:v>https://www.on.com/en-us/search?q=On%20Cloudtilt</x:v>
      </x:c>
    </x:row>
    <x:row r="91" ht="66" customHeight="1">
      <x:c r="A91" s="21" t="str"/>
      <x:c r="B91" s="21" t="str">
        <x:v>Media</x:v>
      </x:c>
      <x:c r="C91" s="21" t="str">
        <x:v>Outdoor / gorpcore</x:v>
      </x:c>
      <x:c r="D91" s="21" t="str">
        <x:v>On</x:v>
      </x:c>
      <x:c r="E91" s="21" t="str">
        <x:v>Cloudnova</x:v>
      </x:c>
      <x:c r="F91" s="21" t="str">
        <x:v>White/Black, Cream, Black, Denim, Silver</x:v>
      </x:c>
      <x:c r="G91" s="21" t="str">
        <x:v>Hombre 39-44 / surtir 40-43</x:v>
      </x:c>
      <x:c r="H91" s="21" t="str">
        <x:v>Runner tecnico y outdoor siguen como moda diaria.</x:v>
      </x:c>
      <x:c r="I91" s="21" t="str">
        <x:v>https://www.vogue.com/article/6-sneaker-trends-to-look-out-for-in-2025</x:v>
      </x:c>
      <x:c r="J91" s="21" t="str">
        <x:v>https://www.on.com/en-us/search?q=On%20Cloudnova</x:v>
      </x:c>
    </x:row>
    <x:row r="92" ht="66" customHeight="1">
      <x:c r="A92" s="21" t="str"/>
      <x:c r="B92" s="21" t="str">
        <x:v>Media</x:v>
      </x:c>
      <x:c r="C92" s="21" t="str">
        <x:v>Outdoor / gorpcore</x:v>
      </x:c>
      <x:c r="D92" s="21" t="str">
        <x:v>On</x:v>
      </x:c>
      <x:c r="E92" s="21" t="str">
        <x:v>Cloud X 4</x:v>
      </x:c>
      <x:c r="F92" s="21" t="str">
        <x:v>Black/White, White, Silver, Blue, Lime</x:v>
      </x:c>
      <x:c r="G92" s="21" t="str">
        <x:v>Hombre 39-44 / surtir 40-43</x:v>
      </x:c>
      <x:c r="H92" s="21" t="str">
        <x:v>Runner tecnico y outdoor siguen como moda diaria.</x:v>
      </x:c>
      <x:c r="I92" s="21" t="str">
        <x:v>https://www.vogue.com/article/6-sneaker-trends-to-look-out-for-in-2025</x:v>
      </x:c>
      <x:c r="J92" s="21" t="str">
        <x:v>https://www.on.com/en-us/search?q=On%20Cloud%20X%204</x:v>
      </x:c>
    </x:row>
    <x:row r="93" ht="66" customHeight="1">
      <x:c r="A93" s="21" t="str"/>
      <x:c r="B93" s="21" t="str">
        <x:v>Prueba</x:v>
      </x:c>
      <x:c r="C93" s="21" t="str">
        <x:v>Outdoor / gorpcore</x:v>
      </x:c>
      <x:c r="D93" s="21" t="str">
        <x:v>On</x:v>
      </x:c>
      <x:c r="E93" s="21" t="str">
        <x:v>Cloudswift</x:v>
      </x:c>
      <x:c r="F93" s="21" t="str">
        <x:v>All Black, White/Flame, Navy, Grey, Green</x:v>
      </x:c>
      <x:c r="G93" s="21" t="str">
        <x:v>Hombre 39-44 / surtir 40-43</x:v>
      </x:c>
      <x:c r="H93" s="21" t="str">
        <x:v>Runner tecnico y outdoor siguen como moda diaria.</x:v>
      </x:c>
      <x:c r="I93" s="21" t="str">
        <x:v>https://www.vogue.com/article/6-sneaker-trends-to-look-out-for-in-2025</x:v>
      </x:c>
      <x:c r="J93" s="21" t="str">
        <x:v>https://www.on.com/en-us/search?q=On%20Cloudswift</x:v>
      </x:c>
    </x:row>
    <x:row r="94" ht="66" customHeight="1">
      <x:c r="A94" s="21" t="str"/>
      <x:c r="B94" s="21" t="str">
        <x:v>Media</x:v>
      </x:c>
      <x:c r="C94" s="21" t="str">
        <x:v>Outdoor / gorpcore</x:v>
      </x:c>
      <x:c r="D94" s="21" t="str">
        <x:v>HOKA</x:v>
      </x:c>
      <x:c r="E94" s="21" t="str">
        <x:v>Clifton 10</x:v>
      </x:c>
      <x:c r="F94" s="21" t="str">
        <x:v>Black/White, White, Grey, Blue, Orange</x:v>
      </x:c>
      <x:c r="G94" s="21" t="str">
        <x:v>Hombre 39-44 / surtir 40-43</x:v>
      </x:c>
      <x:c r="H94" s="21" t="str">
        <x:v>Comodidad maximalista; buen nicho adulto y runner.</x:v>
      </x:c>
      <x:c r="I94" s="21" t="str">
        <x:v>https://www.vogue.com/article/6-sneaker-trends-to-look-out-for-in-2025</x:v>
      </x:c>
      <x:c r="J94" s="21" t="str">
        <x:v>https://www.hoka.com/en/us/search?q=HOKA%20Clifton%2010</x:v>
      </x:c>
    </x:row>
    <x:row r="95" ht="66" customHeight="1">
      <x:c r="A95" s="21" t="str"/>
      <x:c r="B95" s="21" t="str">
        <x:v>Media</x:v>
      </x:c>
      <x:c r="C95" s="21" t="str">
        <x:v>Outdoor / gorpcore</x:v>
      </x:c>
      <x:c r="D95" s="21" t="str">
        <x:v>HOKA</x:v>
      </x:c>
      <x:c r="E95" s="21" t="str">
        <x:v>Bondi 9</x:v>
      </x:c>
      <x:c r="F95" s="21" t="str">
        <x:v>All Black, White, Grey, Blue, Cream</x:v>
      </x:c>
      <x:c r="G95" s="21" t="str">
        <x:v>Hombre 39-44 / surtir 40-43</x:v>
      </x:c>
      <x:c r="H95" s="21" t="str">
        <x:v>Comodidad maximalista; buen nicho adulto y runner.</x:v>
      </x:c>
      <x:c r="I95" s="21" t="str">
        <x:v>https://www.vogue.com/article/6-sneaker-trends-to-look-out-for-in-2025</x:v>
      </x:c>
      <x:c r="J95" s="21" t="str">
        <x:v>https://www.hoka.com/en/us/search?q=HOKA%20Bondi%209</x:v>
      </x:c>
    </x:row>
    <x:row r="96" ht="66" customHeight="1">
      <x:c r="A96" s="21" t="str"/>
      <x:c r="B96" s="21" t="str">
        <x:v>Alta</x:v>
      </x:c>
      <x:c r="C96" s="21" t="str">
        <x:v>Outdoor / gorpcore</x:v>
      </x:c>
      <x:c r="D96" s="21" t="str">
        <x:v>HOKA</x:v>
      </x:c>
      <x:c r="E96" s="21" t="str">
        <x:v>Mafate Speed 4</x:v>
      </x:c>
      <x:c r="F96" s="21" t="str">
        <x:v>Lunar Rock, Black, Cream, Orange, Blue</x:v>
      </x:c>
      <x:c r="G96" s="21" t="str">
        <x:v>Hombre 39-44 / surtir 40-43</x:v>
      </x:c>
      <x:c r="H96" s="21" t="str">
        <x:v>Comodidad maximalista; buen nicho adulto y runner.</x:v>
      </x:c>
      <x:c r="I96" s="21" t="str">
        <x:v>https://www.vogue.com/article/6-sneaker-trends-to-look-out-for-in-2025</x:v>
      </x:c>
      <x:c r="J96" s="21" t="str">
        <x:v>https://www.hoka.com/en/us/search?q=HOKA%20Mafate%20Speed%204</x:v>
      </x:c>
    </x:row>
    <x:row r="97" ht="66" customHeight="1">
      <x:c r="A97" s="21" t="str"/>
      <x:c r="B97" s="21" t="str">
        <x:v>Media</x:v>
      </x:c>
      <x:c r="C97" s="21" t="str">
        <x:v>Outdoor / gorpcore</x:v>
      </x:c>
      <x:c r="D97" s="21" t="str">
        <x:v>HOKA</x:v>
      </x:c>
      <x:c r="E97" s="21" t="str">
        <x:v>Speedgoat 6</x:v>
      </x:c>
      <x:c r="F97" s="21" t="str">
        <x:v>Black/Orange, Blue, Green, Grey, Red</x:v>
      </x:c>
      <x:c r="G97" s="21" t="str">
        <x:v>Hombre 39-44 / surtir 40-43</x:v>
      </x:c>
      <x:c r="H97" s="21" t="str">
        <x:v>Comodidad maximalista; buen nicho adulto y runner.</x:v>
      </x:c>
      <x:c r="I97" s="21" t="str">
        <x:v>https://www.vogue.com/article/6-sneaker-trends-to-look-out-for-in-2025</x:v>
      </x:c>
      <x:c r="J97" s="21" t="str">
        <x:v>https://www.hoka.com/en/us/search?q=HOKA%20Speedgoat%206</x:v>
      </x:c>
    </x:row>
    <x:row r="98" ht="66" customHeight="1">
      <x:c r="A98" s="21" t="str"/>
      <x:c r="B98" s="21" t="str">
        <x:v>Alta</x:v>
      </x:c>
      <x:c r="C98" s="21" t="str">
        <x:v>Outdoor / gorpcore</x:v>
      </x:c>
      <x:c r="D98" s="21" t="str">
        <x:v>HOKA</x:v>
      </x:c>
      <x:c r="E98" s="21" t="str">
        <x:v>Tor Ultra Lo</x:v>
      </x:c>
      <x:c r="F98" s="21" t="str">
        <x:v>Black, Olive, Sand, Brown, Grey</x:v>
      </x:c>
      <x:c r="G98" s="21" t="str">
        <x:v>Hombre 39-44 / surtir 40-43</x:v>
      </x:c>
      <x:c r="H98" s="21" t="str">
        <x:v>Comodidad maximalista; buen nicho adulto y runner.</x:v>
      </x:c>
      <x:c r="I98" s="21" t="str">
        <x:v>https://www.vogue.com/article/6-sneaker-trends-to-look-out-for-in-2025</x:v>
      </x:c>
      <x:c r="J98" s="21" t="str">
        <x:v>https://www.hoka.com/en/us/search?q=HOKA%20Tor%20Ultra%20Lo</x:v>
      </x:c>
    </x:row>
    <x:row r="99" ht="66" customHeight="1">
      <x:c r="A99" s="21" t="str"/>
      <x:c r="B99" s="21" t="str">
        <x:v>Prueba</x:v>
      </x:c>
      <x:c r="C99" s="21" t="str">
        <x:v>Outdoor / gorpcore</x:v>
      </x:c>
      <x:c r="D99" s="21" t="str">
        <x:v>HOKA</x:v>
      </x:c>
      <x:c r="E99" s="21" t="str">
        <x:v>Hopara / Hopara 2</x:v>
      </x:c>
      <x:c r="F99" s="21" t="str">
        <x:v>Black, Olive, Sand, Cream, Blue</x:v>
      </x:c>
      <x:c r="G99" s="21" t="str">
        <x:v>Hombre 39-44 / surtir 40-43</x:v>
      </x:c>
      <x:c r="H99" s="21" t="str">
        <x:v>Comodidad maximalista; buen nicho adulto y runner.</x:v>
      </x:c>
      <x:c r="I99" s="21" t="str">
        <x:v>https://www.vogue.com/article/6-sneaker-trends-to-look-out-for-in-2025</x:v>
      </x:c>
      <x:c r="J99" s="21" t="str">
        <x:v>https://www.hoka.com/en/us/search?q=HOKA%20Hopara%20%2F%20Hopara%202</x:v>
      </x:c>
    </x:row>
    <x:row r="100" ht="66" customHeight="1">
      <x:c r="A100" s="21" t="str"/>
      <x:c r="B100" s="21" t="str">
        <x:v>Alta</x:v>
      </x:c>
      <x:c r="C100" s="21" t="str">
        <x:v>Outdoor / gorpcore</x:v>
      </x:c>
      <x:c r="D100" s="21" t="str">
        <x:v>Salomon</x:v>
      </x:c>
      <x:c r="E100" s="21" t="str">
        <x:v>XT-6</x:v>
      </x:c>
      <x:c r="F100" s="21" t="str">
        <x:v>Black, White/Lunar Rock, Silver, Olive, Safari</x:v>
      </x:c>
      <x:c r="G100" s="21" t="str">
        <x:v>Hombre 39-44 / surtir 40-43</x:v>
      </x:c>
      <x:c r="H100" s="21" t="str">
        <x:v>Chunky outdoor y trail como sneaker de moda.</x:v>
      </x:c>
      <x:c r="I100" s="21" t="str">
        <x:v>https://www.vogue.com/article/6-sneaker-trends-to-look-out-for-in-2025</x:v>
      </x:c>
      <x:c r="J100" s="21" t="str">
        <x:v>https://www.salomon.com/en-us/search?text=Salomon%20XT-6</x:v>
      </x:c>
    </x:row>
    <x:row r="101" ht="66" customHeight="1">
      <x:c r="A101" s="21" t="str"/>
      <x:c r="B101" s="21" t="str">
        <x:v>Alta</x:v>
      </x:c>
      <x:c r="C101" s="21" t="str">
        <x:v>Outdoor / gorpcore</x:v>
      </x:c>
      <x:c r="D101" s="21" t="str">
        <x:v>Salomon</x:v>
      </x:c>
      <x:c r="E101" s="21" t="str">
        <x:v>ACS Pro</x:v>
      </x:c>
      <x:c r="F101" s="21" t="str">
        <x:v>Black, Metal, White, Olive, Brown</x:v>
      </x:c>
      <x:c r="G101" s="21" t="str">
        <x:v>Hombre 39-44 / surtir 40-43</x:v>
      </x:c>
      <x:c r="H101" s="21" t="str">
        <x:v>Chunky outdoor y trail como sneaker de moda.</x:v>
      </x:c>
      <x:c r="I101" s="21" t="str">
        <x:v>https://www.vogue.com/article/6-sneaker-trends-to-look-out-for-in-2025</x:v>
      </x:c>
      <x:c r="J101" s="21" t="str">
        <x:v>https://www.salomon.com/en-us/search?text=Salomon%20ACS%20Pro</x:v>
      </x:c>
    </x:row>
    <x:row r="102" ht="66" customHeight="1">
      <x:c r="A102" s="21" t="str"/>
      <x:c r="B102" s="21" t="str">
        <x:v>Media</x:v>
      </x:c>
      <x:c r="C102" s="21" t="str">
        <x:v>Outdoor / gorpcore</x:v>
      </x:c>
      <x:c r="D102" s="21" t="str">
        <x:v>Salomon</x:v>
      </x:c>
      <x:c r="E102" s="21" t="str">
        <x:v>XT-Whisper</x:v>
      </x:c>
      <x:c r="F102" s="21" t="str">
        <x:v>Silver, White, Black, Pastel Blue, Pink</x:v>
      </x:c>
      <x:c r="G102" s="21" t="str">
        <x:v>Hombre 39-44 / surtir 40-43</x:v>
      </x:c>
      <x:c r="H102" s="21" t="str">
        <x:v>Chunky outdoor y trail como sneaker de moda.</x:v>
      </x:c>
      <x:c r="I102" s="21" t="str">
        <x:v>https://www.vogue.com/article/6-sneaker-trends-to-look-out-for-in-2025</x:v>
      </x:c>
      <x:c r="J102" s="21" t="str">
        <x:v>https://www.salomon.com/en-us/search?text=Salomon%20XT-Whisper</x:v>
      </x:c>
    </x:row>
    <x:row r="103" ht="66" customHeight="1">
      <x:c r="A103" s="21" t="str"/>
      <x:c r="B103" s="21" t="str">
        <x:v>Media</x:v>
      </x:c>
      <x:c r="C103" s="21" t="str">
        <x:v>Outdoor / gorpcore</x:v>
      </x:c>
      <x:c r="D103" s="21" t="str">
        <x:v>Salomon</x:v>
      </x:c>
      <x:c r="E103" s="21" t="str">
        <x:v>Speedcross 3/6</x:v>
      </x:c>
      <x:c r="F103" s="21" t="str">
        <x:v>Black, Red, Lime, Blue, Grey</x:v>
      </x:c>
      <x:c r="G103" s="21" t="str">
        <x:v>Hombre 39-44 / surtir 40-43</x:v>
      </x:c>
      <x:c r="H103" s="21" t="str">
        <x:v>Chunky outdoor y trail como sneaker de moda.</x:v>
      </x:c>
      <x:c r="I103" s="21" t="str">
        <x:v>https://www.vogue.com/article/6-sneaker-trends-to-look-out-for-in-2025</x:v>
      </x:c>
      <x:c r="J103" s="21" t="str">
        <x:v>https://www.salomon.com/en-us/search?text=Salomon%20Speedcross%203%2F6</x:v>
      </x:c>
    </x:row>
    <x:row r="104" ht="66" customHeight="1">
      <x:c r="A104" s="21" t="str"/>
      <x:c r="B104" s="21" t="str">
        <x:v>Prueba</x:v>
      </x:c>
      <x:c r="C104" s="21" t="str">
        <x:v>Outdoor / gorpcore</x:v>
      </x:c>
      <x:c r="D104" s="21" t="str">
        <x:v>Salomon</x:v>
      </x:c>
      <x:c r="E104" s="21" t="str">
        <x:v>XA Pro 3D</x:v>
      </x:c>
      <x:c r="F104" s="21" t="str">
        <x:v>Black, Olive, Silver, Blue, Tan</x:v>
      </x:c>
      <x:c r="G104" s="21" t="str">
        <x:v>Hombre 39-44 / surtir 40-43</x:v>
      </x:c>
      <x:c r="H104" s="21" t="str">
        <x:v>Chunky outdoor y trail como sneaker de moda.</x:v>
      </x:c>
      <x:c r="I104" s="21" t="str">
        <x:v>https://www.vogue.com/article/6-sneaker-trends-to-look-out-for-in-2025</x:v>
      </x:c>
      <x:c r="J104" s="21" t="str">
        <x:v>https://www.salomon.com/en-us/search?text=Salomon%20XA%20Pro%203D</x:v>
      </x:c>
    </x:row>
    <x:row r="105" ht="66" customHeight="1">
      <x:c r="A105" s="21" t="str"/>
      <x:c r="B105" s="21" t="str">
        <x:v>Alta</x:v>
      </x:c>
      <x:c r="C105" s="21" t="str">
        <x:v>Skate / retro casual</x:v>
      </x:c>
      <x:c r="D105" s="21" t="str">
        <x:v>PUMA</x:v>
      </x:c>
      <x:c r="E105" s="21" t="str">
        <x:v>Speedcat OG</x:v>
      </x:c>
      <x:c r="F105" s="21" t="str">
        <x:v>Black/White, Red/White, Brown, Silver, Pink</x:v>
      </x:c>
      <x:c r="G105" s="21" t="str">
        <x:v>Hombre 39-44 / surtir 40-43</x:v>
      </x:c>
      <x:c r="H105" s="21" t="str">
        <x:v>Siluetas bajas y retro futbol/skate entran fuerte.</x:v>
      </x:c>
      <x:c r="I105" s="21" t="str">
        <x:v>https://www.vogue.com/article/6-sneaker-trends-to-look-out-for-in-2025</x:v>
      </x:c>
      <x:c r="J105" s="21" t="str">
        <x:v>https://us.puma.com/us/en/search?q=PUMA%20Speedcat%20OG</x:v>
      </x:c>
    </x:row>
    <x:row r="106" ht="66" customHeight="1">
      <x:c r="A106" s="21" t="str"/>
      <x:c r="B106" s="21" t="str">
        <x:v>Media</x:v>
      </x:c>
      <x:c r="C106" s="21" t="str">
        <x:v>Skate / retro casual</x:v>
      </x:c>
      <x:c r="D106" s="21" t="str">
        <x:v>PUMA</x:v>
      </x:c>
      <x:c r="E106" s="21" t="str">
        <x:v>Palermo</x:v>
      </x:c>
      <x:c r="F106" s="21" t="str">
        <x:v>Green/Gum, Blue/Gum, Black/Gum, Red, Cream</x:v>
      </x:c>
      <x:c r="G106" s="21" t="str">
        <x:v>Hombre 39-44 / surtir 40-43</x:v>
      </x:c>
      <x:c r="H106" s="21" t="str">
        <x:v>Siluetas bajas y retro futbol/skate entran fuerte.</x:v>
      </x:c>
      <x:c r="I106" s="21" t="str">
        <x:v>https://www.vogue.com/article/6-sneaker-trends-to-look-out-for-in-2025</x:v>
      </x:c>
      <x:c r="J106" s="21" t="str">
        <x:v>https://us.puma.com/us/en/search?q=PUMA%20Palermo</x:v>
      </x:c>
    </x:row>
    <x:row r="107" ht="66" customHeight="1">
      <x:c r="A107" s="21" t="str"/>
      <x:c r="B107" s="21" t="str">
        <x:v>Media</x:v>
      </x:c>
      <x:c r="C107" s="21" t="str">
        <x:v>Skate / retro casual</x:v>
      </x:c>
      <x:c r="D107" s="21" t="str">
        <x:v>PUMA</x:v>
      </x:c>
      <x:c r="E107" s="21" t="str">
        <x:v>Suede XL</x:v>
      </x:c>
      <x:c r="F107" s="21" t="str">
        <x:v>Black/White, Green, Navy, Red, Beige</x:v>
      </x:c>
      <x:c r="G107" s="21" t="str">
        <x:v>Hombre 39-44 / surtir 40-43</x:v>
      </x:c>
      <x:c r="H107" s="21" t="str">
        <x:v>Siluetas bajas y retro futbol/skate entran fuerte.</x:v>
      </x:c>
      <x:c r="I107" s="21" t="str">
        <x:v>https://www.vogue.com/article/6-sneaker-trends-to-look-out-for-in-2025</x:v>
      </x:c>
      <x:c r="J107" s="21" t="str">
        <x:v>https://us.puma.com/us/en/search?q=PUMA%20Suede%20XL</x:v>
      </x:c>
    </x:row>
    <x:row r="108" ht="66" customHeight="1">
      <x:c r="A108" s="21" t="str"/>
      <x:c r="B108" s="21" t="str">
        <x:v>Prueba</x:v>
      </x:c>
      <x:c r="C108" s="21" t="str">
        <x:v>Skate / retro casual</x:v>
      </x:c>
      <x:c r="D108" s="21" t="str">
        <x:v>PUMA</x:v>
      </x:c>
      <x:c r="E108" s="21" t="str">
        <x:v>Mostro</x:v>
      </x:c>
      <x:c r="F108" s="21" t="str">
        <x:v>Black, Silver, Yellow, Red, White</x:v>
      </x:c>
      <x:c r="G108" s="21" t="str">
        <x:v>Hombre 39-44 / surtir 40-43</x:v>
      </x:c>
      <x:c r="H108" s="21" t="str">
        <x:v>Siluetas bajas y retro futbol/skate entran fuerte.</x:v>
      </x:c>
      <x:c r="I108" s="21" t="str">
        <x:v>https://www.vogue.com/article/6-sneaker-trends-to-look-out-for-in-2025</x:v>
      </x:c>
      <x:c r="J108" s="21" t="str">
        <x:v>https://us.puma.com/us/en/search?q=PUMA%20Mostro</x:v>
      </x:c>
    </x:row>
    <x:row r="109" ht="66" customHeight="1">
      <x:c r="A109" s="21" t="str"/>
      <x:c r="B109" s="21" t="str">
        <x:v>Media</x:v>
      </x:c>
      <x:c r="C109" s="21" t="str">
        <x:v>Skate / retro casual</x:v>
      </x:c>
      <x:c r="D109" s="21" t="str">
        <x:v>PUMA</x:v>
      </x:c>
      <x:c r="E109" s="21" t="str">
        <x:v>LaMelo Ball MB.04/MB.05</x:v>
      </x:c>
      <x:c r="F109" s="21" t="str">
        <x:v>Rick and Morty brights, Blue, Red, Black, Silver</x:v>
      </x:c>
      <x:c r="G109" s="21" t="str">
        <x:v>Hombre 39-44 / surtir 40-43</x:v>
      </x:c>
      <x:c r="H109" s="21" t="str">
        <x:v>Siluetas bajas y retro futbol/skate entran fuerte.</x:v>
      </x:c>
      <x:c r="I109" s="21" t="str">
        <x:v>https://www.vogue.com/article/6-sneaker-trends-to-look-out-for-in-2025</x:v>
      </x:c>
      <x:c r="J109" s="21" t="str">
        <x:v>https://us.puma.com/us/en/search?q=PUMA%20LaMelo%20Ball%20MB.04%2FMB.05</x:v>
      </x:c>
    </x:row>
    <x:row r="110" ht="66" customHeight="1">
      <x:c r="A110" s="21" t="str"/>
      <x:c r="B110" s="21" t="str">
        <x:v>Prueba</x:v>
      </x:c>
      <x:c r="C110" s="21" t="str">
        <x:v>Skate / retro casual</x:v>
      </x:c>
      <x:c r="D110" s="21" t="str">
        <x:v>PUMA</x:v>
      </x:c>
      <x:c r="E110" s="21" t="str">
        <x:v>Scoot Zeros</x:v>
      </x:c>
      <x:c r="F110" s="21" t="str">
        <x:v>Black/White, Purple, Red, Blue, Green</x:v>
      </x:c>
      <x:c r="G110" s="21" t="str">
        <x:v>Hombre 39-44 / surtir 40-43</x:v>
      </x:c>
      <x:c r="H110" s="21" t="str">
        <x:v>Siluetas bajas y retro futbol/skate entran fuerte.</x:v>
      </x:c>
      <x:c r="I110" s="21" t="str">
        <x:v>https://www.vogue.com/article/6-sneaker-trends-to-look-out-for-in-2025</x:v>
      </x:c>
      <x:c r="J110" s="21" t="str">
        <x:v>https://us.puma.com/us/en/search?q=PUMA%20Scoot%20Zeros</x:v>
      </x:c>
    </x:row>
    <x:row r="111" ht="66" customHeight="1">
      <x:c r="A111" s="21" t="str"/>
      <x:c r="B111" s="21" t="str">
        <x:v>Alta</x:v>
      </x:c>
      <x:c r="C111" s="21" t="str">
        <x:v>Skate / retro casual</x:v>
      </x:c>
      <x:c r="D111" s="21" t="str">
        <x:v>Vans</x:v>
      </x:c>
      <x:c r="E111" s="21" t="str">
        <x:v>Old Skool 36</x:v>
      </x:c>
      <x:c r="F111" s="21" t="str">
        <x:v>Black/White, Pearlized Black Navy, Gum, Checkerboard</x:v>
      </x:c>
      <x:c r="G111" s="21" t="str">
        <x:v>Hombre 38-44 / surtir 39-42</x:v>
      </x:c>
      <x:c r="H111" s="21" t="str">
        <x:v>Skate vuelve por minimalismo y colegio.</x:v>
      </x:c>
      <x:c r="I111" s="21" t="str">
        <x:v>https://www.vogue.com/article/6-sneaker-trends-to-look-out-for-in-2025</x:v>
      </x:c>
      <x:c r="J111" s="21" t="str">
        <x:v>https://www.vans.com/en-us/search/product?q=Vans%20Old%20Skool%2036</x:v>
      </x:c>
    </x:row>
    <x:row r="112" ht="66" customHeight="1">
      <x:c r="A112" s="21" t="str"/>
      <x:c r="B112" s="21" t="str">
        <x:v>Media</x:v>
      </x:c>
      <x:c r="C112" s="21" t="str">
        <x:v>Skate / retro casual</x:v>
      </x:c>
      <x:c r="D112" s="21" t="str">
        <x:v>Vans</x:v>
      </x:c>
      <x:c r="E112" s="21" t="str">
        <x:v>Knu Skool</x:v>
      </x:c>
      <x:c r="F112" s="21" t="str">
        <x:v>Black/White, Navy, Brown, Checkerboard, Grey</x:v>
      </x:c>
      <x:c r="G112" s="21" t="str">
        <x:v>Hombre 38-44 / surtir 39-42</x:v>
      </x:c>
      <x:c r="H112" s="21" t="str">
        <x:v>Skate vuelve por minimalismo y colegio.</x:v>
      </x:c>
      <x:c r="I112" s="21" t="str">
        <x:v>https://www.vogue.com/article/6-sneaker-trends-to-look-out-for-in-2025</x:v>
      </x:c>
      <x:c r="J112" s="21" t="str">
        <x:v>https://www.vans.com/en-us/search/product?q=Vans%20Knu%20Skool</x:v>
      </x:c>
    </x:row>
    <x:row r="113" ht="66" customHeight="1">
      <x:c r="A113" s="21" t="str"/>
      <x:c r="B113" s="21" t="str">
        <x:v>Media</x:v>
      </x:c>
      <x:c r="C113" s="21" t="str">
        <x:v>Skate / retro casual</x:v>
      </x:c>
      <x:c r="D113" s="21" t="str">
        <x:v>Vans</x:v>
      </x:c>
      <x:c r="E113" s="21" t="str">
        <x:v>Slip-On Classic</x:v>
      </x:c>
      <x:c r="F113" s="21" t="str">
        <x:v>Checkerboard, Black, White, Leopard, Gum</x:v>
      </x:c>
      <x:c r="G113" s="21" t="str">
        <x:v>Hombre 38-44 / surtir 39-42</x:v>
      </x:c>
      <x:c r="H113" s="21" t="str">
        <x:v>Skate vuelve por minimalismo y colegio.</x:v>
      </x:c>
      <x:c r="I113" s="21" t="str">
        <x:v>https://www.vogue.com/article/6-sneaker-trends-to-look-out-for-in-2025</x:v>
      </x:c>
      <x:c r="J113" s="21" t="str">
        <x:v>https://www.vans.com/en-us/search/product?q=Vans%20Slip-On%20Classic</x:v>
      </x:c>
    </x:row>
    <x:row r="114" ht="66" customHeight="1">
      <x:c r="A114" s="21" t="str"/>
      <x:c r="B114" s="21" t="str">
        <x:v>Prueba</x:v>
      </x:c>
      <x:c r="C114" s="21" t="str">
        <x:v>Skate / retro casual</x:v>
      </x:c>
      <x:c r="D114" s="21" t="str">
        <x:v>Vans</x:v>
      </x:c>
      <x:c r="E114" s="21" t="str">
        <x:v>Authentic</x:v>
      </x:c>
      <x:c r="F114" s="21" t="str">
        <x:v>Black, White, Navy, Red, Natural</x:v>
      </x:c>
      <x:c r="G114" s="21" t="str">
        <x:v>Hombre 38-44 / surtir 39-42</x:v>
      </x:c>
      <x:c r="H114" s="21" t="str">
        <x:v>Skate vuelve por minimalismo y colegio.</x:v>
      </x:c>
      <x:c r="I114" s="21" t="str">
        <x:v>https://www.vogue.com/article/6-sneaker-trends-to-look-out-for-in-2025</x:v>
      </x:c>
      <x:c r="J114" s="21" t="str">
        <x:v>https://www.vans.com/en-us/search/product?q=Vans%20Authentic</x:v>
      </x:c>
    </x:row>
    <x:row r="115" ht="66" customHeight="1">
      <x:c r="A115" s="21" t="str"/>
      <x:c r="B115" s="21" t="str">
        <x:v>Prueba</x:v>
      </x:c>
      <x:c r="C115" s="21" t="str">
        <x:v>Skate / retro casual</x:v>
      </x:c>
      <x:c r="D115" s="21" t="str">
        <x:v>Vans</x:v>
      </x:c>
      <x:c r="E115" s="21" t="str">
        <x:v>Sk8-Hi</x:v>
      </x:c>
      <x:c r="F115" s="21" t="str">
        <x:v>Black/White, All Black, Navy, Checkerboard, Red</x:v>
      </x:c>
      <x:c r="G115" s="21" t="str">
        <x:v>Hombre 38-44 / surtir 39-42</x:v>
      </x:c>
      <x:c r="H115" s="21" t="str">
        <x:v>Skate vuelve por minimalismo y colegio.</x:v>
      </x:c>
      <x:c r="I115" s="21" t="str">
        <x:v>https://www.vogue.com/article/6-sneaker-trends-to-look-out-for-in-2025</x:v>
      </x:c>
      <x:c r="J115" s="21" t="str">
        <x:v>https://www.vans.com/en-us/search/product?q=Vans%20Sk8-Hi</x:v>
      </x:c>
    </x:row>
    <x:row r="116" ht="66" customHeight="1">
      <x:c r="A116" s="21" t="str"/>
      <x:c r="B116" s="21" t="str">
        <x:v>Alta</x:v>
      </x:c>
      <x:c r="C116" s="21" t="str">
        <x:v>Skate / retro casual</x:v>
      </x:c>
      <x:c r="D116" s="21" t="str">
        <x:v>Converse</x:v>
      </x:c>
      <x:c r="E116" s="21" t="str">
        <x:v>Chuck Taylor All Star High</x:v>
      </x:c>
      <x:c r="F116" s="21" t="str">
        <x:v>Black, Optical White, Red, Navy, Cream</x:v>
      </x:c>
      <x:c r="G116" s="21" t="str">
        <x:v>Hombre 38-44 / surtir 39-42</x:v>
      </x:c>
      <x:c r="H116" s="21" t="str">
        <x:v>High-top retro para moda simple y colegio.</x:v>
      </x:c>
      <x:c r="I116" s="21" t="str">
        <x:v>https://www.vogue.com/article/6-sneaker-trends-to-look-out-for-in-2025</x:v>
      </x:c>
      <x:c r="J116" s="21" t="str">
        <x:v>https://www.converse.com/search?q=Converse%20Chuck%20Taylor%20All%20Star%20High</x:v>
      </x:c>
    </x:row>
    <x:row r="117" ht="66" customHeight="1">
      <x:c r="A117" s="21" t="str"/>
      <x:c r="B117" s="21" t="str">
        <x:v>Alta</x:v>
      </x:c>
      <x:c r="C117" s="21" t="str">
        <x:v>Skate / retro casual</x:v>
      </x:c>
      <x:c r="D117" s="21" t="str">
        <x:v>Converse</x:v>
      </x:c>
      <x:c r="E117" s="21" t="str">
        <x:v>Chuck 70 High</x:v>
      </x:c>
      <x:c r="F117" s="21" t="str">
        <x:v>Black, Parchment, Navy, Egret, Brown</x:v>
      </x:c>
      <x:c r="G117" s="21" t="str">
        <x:v>Hombre 38-44 / surtir 39-42</x:v>
      </x:c>
      <x:c r="H117" s="21" t="str">
        <x:v>High-top retro para moda simple y colegio.</x:v>
      </x:c>
      <x:c r="I117" s="21" t="str">
        <x:v>https://www.vogue.com/article/6-sneaker-trends-to-look-out-for-in-2025</x:v>
      </x:c>
      <x:c r="J117" s="21" t="str">
        <x:v>https://www.converse.com/search?q=Converse%20Chuck%2070%20High</x:v>
      </x:c>
    </x:row>
    <x:row r="118" ht="66" customHeight="1">
      <x:c r="A118" s="21" t="str"/>
      <x:c r="B118" s="21" t="str">
        <x:v>Media</x:v>
      </x:c>
      <x:c r="C118" s="21" t="str">
        <x:v>Skate / retro casual</x:v>
      </x:c>
      <x:c r="D118" s="21" t="str">
        <x:v>Converse</x:v>
      </x:c>
      <x:c r="E118" s="21" t="str">
        <x:v>Chuck 70 Low</x:v>
      </x:c>
      <x:c r="F118" s="21" t="str">
        <x:v>Black, Parchment, White, Green, Navy</x:v>
      </x:c>
      <x:c r="G118" s="21" t="str">
        <x:v>Hombre 38-44 / surtir 39-42</x:v>
      </x:c>
      <x:c r="H118" s="21" t="str">
        <x:v>High-top retro para moda simple y colegio.</x:v>
      </x:c>
      <x:c r="I118" s="21" t="str">
        <x:v>https://www.vogue.com/article/6-sneaker-trends-to-look-out-for-in-2025</x:v>
      </x:c>
      <x:c r="J118" s="21" t="str">
        <x:v>https://www.converse.com/search?q=Converse%20Chuck%2070%20Low</x:v>
      </x:c>
    </x:row>
    <x:row r="119" ht="66" customHeight="1">
      <x:c r="A119" s="21" t="str"/>
      <x:c r="B119" s="21" t="str">
        <x:v>Prueba</x:v>
      </x:c>
      <x:c r="C119" s="21" t="str">
        <x:v>Skate / retro casual</x:v>
      </x:c>
      <x:c r="D119" s="21" t="str">
        <x:v>Converse</x:v>
      </x:c>
      <x:c r="E119" s="21" t="str">
        <x:v>Run Star Hike</x:v>
      </x:c>
      <x:c r="F119" s="21" t="str">
        <x:v>Black, White, Platform cream, Red</x:v>
      </x:c>
      <x:c r="G119" s="21" t="str">
        <x:v>Hombre 38-44 / surtir 39-42</x:v>
      </x:c>
      <x:c r="H119" s="21" t="str">
        <x:v>High-top retro para moda simple y colegio.</x:v>
      </x:c>
      <x:c r="I119" s="21" t="str">
        <x:v>https://www.vogue.com/article/6-sneaker-trends-to-look-out-for-in-2025</x:v>
      </x:c>
      <x:c r="J119" s="21" t="str">
        <x:v>https://www.converse.com/search?q=Converse%20Run%20Star%20Hike</x:v>
      </x:c>
    </x:row>
    <x:row r="120" ht="66" customHeight="1">
      <x:c r="A120" s="22" t="str"/>
      <x:c r="B120" s="22" t="str">
        <x:v>Prueba</x:v>
      </x:c>
      <x:c r="C120" s="22" t="str">
        <x:v>Skate / retro casual</x:v>
      </x:c>
      <x:c r="D120" s="22" t="str">
        <x:v>Converse</x:v>
      </x:c>
      <x:c r="E120" s="22" t="str">
        <x:v>One Star</x:v>
      </x:c>
      <x:c r="F120" s="22" t="str">
        <x:v>Black, Suede Brown, Navy, Green, Cream</x:v>
      </x:c>
      <x:c r="G120" s="22" t="str">
        <x:v>Hombre 38-44 / surtir 39-42</x:v>
      </x:c>
      <x:c r="H120" s="22" t="str">
        <x:v>High-top retro para moda simple y colegio.</x:v>
      </x:c>
      <x:c r="I120" s="22" t="str">
        <x:v>https://www.vogue.com/article/6-sneaker-trends-to-look-out-for-in-2025</x:v>
      </x:c>
      <x:c r="J120" s="22" t="str">
        <x:v>https://www.converse.com/search?q=Converse%20One%20Star</x:v>
      </x:c>
    </x:row>
  </x:sheetData>
  <x:mergeCells>
    <x:mergeCell ref="A1:J1"/>
    <x:mergeCell ref="A2:J2"/>
  </x:mergeCells>
  <x:conditionalFormatting sqref="B6:B120">
    <x:cfRule type="containsText" dxfId="3" priority="1" operator="containsText" text="Alta"/>
    <x:cfRule type="containsText" dxfId="4" priority="2" operator="containsText" text="Media"/>
    <x:cfRule type="containsText" dxfId="5" priority="3" operator="containsText" text="Prueba"/>
  </x:conditionalFormatting>
  <x:pageMargins left="0.7" right="0.7" top="0.75" bottom="0.75" header="0.3" footer="0.3"/>
  <x:drawing xmlns:r="http://schemas.openxmlformats.org/officeDocument/2006/relationships" r:id="R83a7fc1b05124c5e"/>
  <x:tableParts count="1">
    <x:tablePart xmlns:r="http://schemas.openxmlformats.org/officeDocument/2006/relationships" r:id="R09aeed84dfc04a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1.880000114440918" hidden="0" customWidth="1"/>
    <x:col min="3" max="3" width="23.75" hidden="0" customWidth="1"/>
    <x:col min="4" max="4" width="11.880000114440918" hidden="0" customWidth="1"/>
    <x:col min="5" max="5" width="28.1299991607666" hidden="0" customWidth="1"/>
    <x:col min="6" max="6" width="45" hidden="0" customWidth="1"/>
    <x:col min="7" max="7" width="23.75" hidden="0" customWidth="1"/>
    <x:col min="8" max="8" width="37.5" hidden="0" customWidth="1"/>
    <x:col min="9" max="9" width="37.5" hidden="0" customWidth="1"/>
    <x:col min="10" max="10" width="37.5" hidden="0" customWidth="1"/>
  </x:cols>
  <x:sheetData>
    <x:row r="1">
      <x:c r="A1" s="16" t="str">
        <x:v>Machete Dama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>
      <x:c r="A2" s="18" t="str">
        <x:v>Misma base filtrada por cliente objetivo.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</x:row>
    <x:row r="5">
      <x:c r="A5" s="19" t="str">
        <x:v>Imagen</x:v>
      </x:c>
      <x:c r="B5" s="19" t="str">
        <x:v>Prioridad</x:v>
      </x:c>
      <x:c r="C5" s="19" t="str">
        <x:v>Segmento</x:v>
      </x:c>
      <x:c r="D5" s="19" t="str">
        <x:v>Marca</x:v>
      </x:c>
      <x:c r="E5" s="19" t="str">
        <x:v>Referencia / modelo</x:v>
      </x:c>
      <x:c r="F5" s="19" t="str">
        <x:v>Colores recomendados</x:v>
      </x:c>
      <x:c r="G5" s="19" t="str">
        <x:v>Talla objetivo</x:v>
      </x:c>
      <x:c r="H5" s="19" t="str">
        <x:v>Por que pedirla</x:v>
      </x:c>
      <x:c r="I5" s="19" t="str">
        <x:v>Fuente tendencia</x:v>
      </x:c>
      <x:c r="J5" s="19" t="str">
        <x:v>Busqueda oficial</x:v>
      </x:c>
    </x:row>
    <x:row r="6" ht="66" customHeight="1">
      <x:c r="A6" s="20" t="str"/>
      <x:c r="B6" s="20" t="str">
        <x:v>Alta</x:v>
      </x:c>
      <x:c r="C6" s="20" t="str">
        <x:v>Dama tendencia / sneakerina</x:v>
      </x:c>
      <x:c r="D6" s="20" t="str">
        <x:v>adidas</x:v>
      </x:c>
      <x:c r="E6" s="20" t="str">
        <x:v>Taekwondo Mei Ballet</x:v>
      </x:c>
      <x:c r="F6" s="20" t="str">
        <x:v>Black/White, White/Black, Silver, Butter Yellow, Pink</x:v>
      </x:c>
      <x:c r="G6" s="20" t="str">
        <x:v>Dama 35-40 / surtir 36-39</x:v>
      </x:c>
      <x:c r="H6" s="20" t="str">
        <x:v>Dama pide bajos, delgados, satinados, amarillos y blanco/negro.</x:v>
      </x:c>
      <x:c r="I6" s="20" t="str">
        <x:v>https://www.adidas.com/us/release-dates</x:v>
      </x:c>
      <x:c r="J6" s="20" t="str">
        <x:v>https://www.adidas.com/us/search?q=adidas%20Taekwondo%20Mei%20Ballet</x:v>
      </x:c>
    </x:row>
    <x:row r="7" ht="66" customHeight="1">
      <x:c r="A7" s="21" t="str"/>
      <x:c r="B7" s="21" t="str">
        <x:v>Alta</x:v>
      </x:c>
      <x:c r="C7" s="21" t="str">
        <x:v>Dama tendencia / sneakerina</x:v>
      </x:c>
      <x:c r="D7" s="21" t="str">
        <x:v>adidas</x:v>
      </x:c>
      <x:c r="E7" s="21" t="str">
        <x:v>Samba Jane</x:v>
      </x:c>
      <x:c r="F7" s="21" t="str">
        <x:v>Black/White, White/Black, Burgundy, Silver, Cream</x:v>
      </x:c>
      <x:c r="G7" s="21" t="str">
        <x:v>Dama 35-40 / surtir 36-39</x:v>
      </x:c>
      <x:c r="H7" s="21" t="str">
        <x:v>Dama pide bajos, delgados, satinados, amarillos y blanco/negro.</x:v>
      </x:c>
      <x:c r="I7" s="21" t="str">
        <x:v>https://www.adidas.com/us/release-dates</x:v>
      </x:c>
      <x:c r="J7" s="21" t="str">
        <x:v>https://www.adidas.com/us/search?q=adidas%20Samba%20Jane</x:v>
      </x:c>
    </x:row>
    <x:row r="8" ht="66" customHeight="1">
      <x:c r="A8" s="21" t="str"/>
      <x:c r="B8" s="21" t="str">
        <x:v>Alta</x:v>
      </x:c>
      <x:c r="C8" s="21" t="str">
        <x:v>Dama tendencia / sneakerina</x:v>
      </x:c>
      <x:c r="D8" s="21" t="str">
        <x:v>adidas</x:v>
      </x:c>
      <x:c r="E8" s="21" t="str">
        <x:v>Tokyo</x:v>
      </x:c>
      <x:c r="F8" s="21" t="str">
        <x:v>Silver, Black/White, Red, Navy, Butter Yellow</x:v>
      </x:c>
      <x:c r="G8" s="21" t="str">
        <x:v>Dama 35-40 / surtir 36-39</x:v>
      </x:c>
      <x:c r="H8" s="21" t="str">
        <x:v>Dama pide bajos, delgados, satinados, amarillos y blanco/negro.</x:v>
      </x:c>
      <x:c r="I8" s="21" t="str">
        <x:v>https://www.adidas.com/us/release-dates</x:v>
      </x:c>
      <x:c r="J8" s="21" t="str">
        <x:v>https://www.adidas.com/us/search?q=adidas%20Tokyo</x:v>
      </x:c>
    </x:row>
    <x:row r="9" ht="66" customHeight="1">
      <x:c r="A9" s="21" t="str"/>
      <x:c r="B9" s="21" t="str">
        <x:v>Alta</x:v>
      </x:c>
      <x:c r="C9" s="21" t="str">
        <x:v>Dama tendencia / sneakerina</x:v>
      </x:c>
      <x:c r="D9" s="21" t="str">
        <x:v>adidas</x:v>
      </x:c>
      <x:c r="E9" s="21" t="str">
        <x:v>Gazelle Indoor</x:v>
      </x:c>
      <x:c r="F9" s="21" t="str">
        <x:v>Butter Yellow, Pink, Burgundy, Green, Blue/Gum</x:v>
      </x:c>
      <x:c r="G9" s="21" t="str">
        <x:v>Dama 35-40 / surtir 36-39</x:v>
      </x:c>
      <x:c r="H9" s="21" t="str">
        <x:v>Dama pide bajos, delgados, satinados, amarillos y blanco/negro.</x:v>
      </x:c>
      <x:c r="I9" s="21" t="str">
        <x:v>https://www.adidas.com/us/release-dates</x:v>
      </x:c>
      <x:c r="J9" s="21" t="str">
        <x:v>https://www.adidas.com/us/search?q=adidas%20Gazelle%20Indoor</x:v>
      </x:c>
    </x:row>
    <x:row r="10" ht="66" customHeight="1">
      <x:c r="A10" s="21" t="str"/>
      <x:c r="B10" s="21" t="str">
        <x:v>Alta</x:v>
      </x:c>
      <x:c r="C10" s="21" t="str">
        <x:v>Dama tendencia / sneakerina</x:v>
      </x:c>
      <x:c r="D10" s="21" t="str">
        <x:v>adidas</x:v>
      </x:c>
      <x:c r="E10" s="21" t="str">
        <x:v>Samba OG</x:v>
      </x:c>
      <x:c r="F10" s="21" t="str">
        <x:v>White/Black, Black/White, Burgundy, Collegiate Green, Leopard</x:v>
      </x:c>
      <x:c r="G10" s="21" t="str">
        <x:v>Dama 35-40 / surtir 36-39</x:v>
      </x:c>
      <x:c r="H10" s="21" t="str">
        <x:v>Dama pide bajos, delgados, satinados, amarillos y blanco/negro.</x:v>
      </x:c>
      <x:c r="I10" s="21" t="str">
        <x:v>https://www.adidas.com/us/release-dates</x:v>
      </x:c>
      <x:c r="J10" s="21" t="str">
        <x:v>https://www.adidas.com/us/search?q=adidas%20Samba%20OG</x:v>
      </x:c>
    </x:row>
    <x:row r="11" ht="66" customHeight="1">
      <x:c r="A11" s="21" t="str"/>
      <x:c r="B11" s="21" t="str">
        <x:v>Media</x:v>
      </x:c>
      <x:c r="C11" s="21" t="str">
        <x:v>Dama tendencia / sneakerina</x:v>
      </x:c>
      <x:c r="D11" s="21" t="str">
        <x:v>adidas</x:v>
      </x:c>
      <x:c r="E11" s="21" t="str">
        <x:v>SL 72</x:v>
      </x:c>
      <x:c r="F11" s="21" t="str">
        <x:v>Yellow, Blue, Red, Green, Silver</x:v>
      </x:c>
      <x:c r="G11" s="21" t="str">
        <x:v>Dama 35-40 / surtir 36-39</x:v>
      </x:c>
      <x:c r="H11" s="21" t="str">
        <x:v>Dama pide bajos, delgados, satinados, amarillos y blanco/negro.</x:v>
      </x:c>
      <x:c r="I11" s="21" t="str">
        <x:v>https://www.adidas.com/us/release-dates</x:v>
      </x:c>
      <x:c r="J11" s="21" t="str">
        <x:v>https://www.adidas.com/us/search?q=adidas%20SL%2072</x:v>
      </x:c>
    </x:row>
    <x:row r="12" ht="66" customHeight="1">
      <x:c r="A12" s="21" t="str"/>
      <x:c r="B12" s="21" t="str">
        <x:v>Media</x:v>
      </x:c>
      <x:c r="C12" s="21" t="str">
        <x:v>Dama tendencia / sneakerina</x:v>
      </x:c>
      <x:c r="D12" s="21" t="str">
        <x:v>adidas</x:v>
      </x:c>
      <x:c r="E12" s="21" t="str">
        <x:v>Campus 00s</x:v>
      </x:c>
      <x:c r="F12" s="21" t="str">
        <x:v>Grey, Pink, Burgundy, Cream, Black</x:v>
      </x:c>
      <x:c r="G12" s="21" t="str">
        <x:v>Dama 35-40 / surtir 36-39</x:v>
      </x:c>
      <x:c r="H12" s="21" t="str">
        <x:v>Dama pide bajos, delgados, satinados, amarillos y blanco/negro.</x:v>
      </x:c>
      <x:c r="I12" s="21" t="str">
        <x:v>https://www.adidas.com/us/release-dates</x:v>
      </x:c>
      <x:c r="J12" s="21" t="str">
        <x:v>https://www.adidas.com/us/search?q=adidas%20Campus%2000s</x:v>
      </x:c>
    </x:row>
    <x:row r="13" ht="66" customHeight="1">
      <x:c r="A13" s="21" t="str"/>
      <x:c r="B13" s="21" t="str">
        <x:v>Media</x:v>
      </x:c>
      <x:c r="C13" s="21" t="str">
        <x:v>Dama tendencia / sneakerina</x:v>
      </x:c>
      <x:c r="D13" s="21" t="str">
        <x:v>adidas</x:v>
      </x:c>
      <x:c r="E13" s="21" t="str">
        <x:v>Handball Spezial</x:v>
      </x:c>
      <x:c r="F13" s="21" t="str">
        <x:v>Navy/Gum, Brown, Light Blue, Green, Pink</x:v>
      </x:c>
      <x:c r="G13" s="21" t="str">
        <x:v>Dama 35-40 / surtir 36-39</x:v>
      </x:c>
      <x:c r="H13" s="21" t="str">
        <x:v>Dama pide bajos, delgados, satinados, amarillos y blanco/negro.</x:v>
      </x:c>
      <x:c r="I13" s="21" t="str">
        <x:v>https://www.adidas.com/us/release-dates</x:v>
      </x:c>
      <x:c r="J13" s="21" t="str">
        <x:v>https://www.adidas.com/us/search?q=adidas%20Handball%20Spezial</x:v>
      </x:c>
    </x:row>
    <x:row r="14" ht="66" customHeight="1">
      <x:c r="A14" s="21" t="str"/>
      <x:c r="B14" s="21" t="str">
        <x:v>Alta</x:v>
      </x:c>
      <x:c r="C14" s="21" t="str">
        <x:v>Dama tendencia / metalizado</x:v>
      </x:c>
      <x:c r="D14" s="21" t="str">
        <x:v>New Balance</x:v>
      </x:c>
      <x:c r="E14" s="21" t="str">
        <x:v>New Balance 530</x:v>
      </x:c>
      <x:c r="F14" s="21" t="str">
        <x:v>White/Silver, Pink, Sea Salt, Beige, Blue</x:v>
      </x:c>
      <x:c r="G14" s="21" t="str">
        <x:v>Dama 35-40 / surtir 36-39</x:v>
      </x:c>
      <x:c r="H14" s="21" t="str">
        <x:v>Metalizados, runner slim y Y2K son fuertes en dama.</x:v>
      </x:c>
      <x:c r="I14" s="21" t="str">
        <x:v>https://stockx.com/about/sx-market-insights/big-facts-current-culture-index-2026/</x:v>
      </x:c>
      <x:c r="J14" s="21" t="str">
        <x:v>https://www.newbalance.com/search?q=New%20Balance%20New%20Balance%20530</x:v>
      </x:c>
    </x:row>
    <x:row r="15" ht="66" customHeight="1">
      <x:c r="A15" s="21" t="str"/>
      <x:c r="B15" s="21" t="str">
        <x:v>Alta</x:v>
      </x:c>
      <x:c r="C15" s="21" t="str">
        <x:v>Dama tendencia / metalizado</x:v>
      </x:c>
      <x:c r="D15" s="21" t="str">
        <x:v>New Balance</x:v>
      </x:c>
      <x:c r="E15" s="21" t="str">
        <x:v>New Balance 9060</x:v>
      </x:c>
      <x:c r="F15" s="21" t="str">
        <x:v>Moonbeam, Rain Cloud, Pink, Sea Salt, Black</x:v>
      </x:c>
      <x:c r="G15" s="21" t="str">
        <x:v>Dama 35-40 / surtir 36-39</x:v>
      </x:c>
      <x:c r="H15" s="21" t="str">
        <x:v>Metalizados, runner slim y Y2K son fuertes en dama.</x:v>
      </x:c>
      <x:c r="I15" s="21" t="str">
        <x:v>https://stockx.com/about/sx-market-insights/big-facts-current-culture-index-2026/</x:v>
      </x:c>
      <x:c r="J15" s="21" t="str">
        <x:v>https://www.newbalance.com/search?q=New%20Balance%20New%20Balance%209060</x:v>
      </x:c>
    </x:row>
    <x:row r="16" ht="66" customHeight="1">
      <x:c r="A16" s="21" t="str"/>
      <x:c r="B16" s="21" t="str">
        <x:v>Alta</x:v>
      </x:c>
      <x:c r="C16" s="21" t="str">
        <x:v>Dama tendencia / metalizado</x:v>
      </x:c>
      <x:c r="D16" s="21" t="str">
        <x:v>New Balance</x:v>
      </x:c>
      <x:c r="E16" s="21" t="str">
        <x:v>New Balance 1906R</x:v>
      </x:c>
      <x:c r="F16" s="21" t="str">
        <x:v>Silver Metallic, Rose, Cream, Black, Blue</x:v>
      </x:c>
      <x:c r="G16" s="21" t="str">
        <x:v>Dama 35-40 / surtir 36-39</x:v>
      </x:c>
      <x:c r="H16" s="21" t="str">
        <x:v>Metalizados, runner slim y Y2K son fuertes en dama.</x:v>
      </x:c>
      <x:c r="I16" s="21" t="str">
        <x:v>https://stockx.com/about/sx-market-insights/big-facts-current-culture-index-2026/</x:v>
      </x:c>
      <x:c r="J16" s="21" t="str">
        <x:v>https://www.newbalance.com/search?q=New%20Balance%20New%20Balance%201906R</x:v>
      </x:c>
    </x:row>
    <x:row r="17" ht="66" customHeight="1">
      <x:c r="A17" s="21" t="str"/>
      <x:c r="B17" s="21" t="str">
        <x:v>Media</x:v>
      </x:c>
      <x:c r="C17" s="21" t="str">
        <x:v>Dama tendencia / metalizado</x:v>
      </x:c>
      <x:c r="D17" s="21" t="str">
        <x:v>New Balance</x:v>
      </x:c>
      <x:c r="E17" s="21" t="str">
        <x:v>New Balance 327</x:v>
      </x:c>
      <x:c r="F17" s="21" t="str">
        <x:v>Animal Print, White/Black, Pink, Navy, Green</x:v>
      </x:c>
      <x:c r="G17" s="21" t="str">
        <x:v>Dama 35-40 / surtir 36-39</x:v>
      </x:c>
      <x:c r="H17" s="21" t="str">
        <x:v>Metalizados, runner slim y Y2K son fuertes en dama.</x:v>
      </x:c>
      <x:c r="I17" s="21" t="str">
        <x:v>https://stockx.com/about/sx-market-insights/big-facts-current-culture-index-2026/</x:v>
      </x:c>
      <x:c r="J17" s="21" t="str">
        <x:v>https://www.newbalance.com/search?q=New%20Balance%20New%20Balance%20327</x:v>
      </x:c>
    </x:row>
    <x:row r="18" ht="66" customHeight="1">
      <x:c r="A18" s="21" t="str"/>
      <x:c r="B18" s="21" t="str">
        <x:v>Alta</x:v>
      </x:c>
      <x:c r="C18" s="21" t="str">
        <x:v>Dama tendencia / metalizado</x:v>
      </x:c>
      <x:c r="D18" s="21" t="str">
        <x:v>New Balance</x:v>
      </x:c>
      <x:c r="E18" s="21" t="str">
        <x:v>New Balance 204L</x:v>
      </x:c>
      <x:c r="F18" s="21" t="str">
        <x:v>White/Oxford Blue, Pink Chalk, Driftwood, Black</x:v>
      </x:c>
      <x:c r="G18" s="21" t="str">
        <x:v>Dama 35-40 / surtir 36-39</x:v>
      </x:c>
      <x:c r="H18" s="21" t="str">
        <x:v>Metalizados, runner slim y Y2K son fuertes en dama.</x:v>
      </x:c>
      <x:c r="I18" s="21" t="str">
        <x:v>https://stockx.com/about/sx-market-insights/big-facts-current-culture-index-2026/</x:v>
      </x:c>
      <x:c r="J18" s="21" t="str">
        <x:v>https://www.newbalance.com/search?q=New%20Balance%20New%20Balance%20204L</x:v>
      </x:c>
    </x:row>
    <x:row r="19" ht="66" customHeight="1">
      <x:c r="A19" s="21" t="str"/>
      <x:c r="B19" s="21" t="str">
        <x:v>Media</x:v>
      </x:c>
      <x:c r="C19" s="21" t="str">
        <x:v>Dama tendencia / metalizado</x:v>
      </x:c>
      <x:c r="D19" s="21" t="str">
        <x:v>New Balance</x:v>
      </x:c>
      <x:c r="E19" s="21" t="str">
        <x:v>New Balance RC42</x:v>
      </x:c>
      <x:c r="F19" s="21" t="str">
        <x:v>Silver, White, Black, Cream, Red</x:v>
      </x:c>
      <x:c r="G19" s="21" t="str">
        <x:v>Dama 35-40 / surtir 36-39</x:v>
      </x:c>
      <x:c r="H19" s="21" t="str">
        <x:v>Metalizados, runner slim y Y2K son fuertes en dama.</x:v>
      </x:c>
      <x:c r="I19" s="21" t="str">
        <x:v>https://stockx.com/about/sx-market-insights/big-facts-current-culture-index-2026/</x:v>
      </x:c>
      <x:c r="J19" s="21" t="str">
        <x:v>https://www.newbalance.com/search?q=New%20Balance%20New%20Balance%20RC42</x:v>
      </x:c>
    </x:row>
    <x:row r="20" ht="66" customHeight="1">
      <x:c r="A20" s="21" t="str"/>
      <x:c r="B20" s="21" t="str">
        <x:v>Media</x:v>
      </x:c>
      <x:c r="C20" s="21" t="str">
        <x:v>Dama tendencia / metalizado</x:v>
      </x:c>
      <x:c r="D20" s="21" t="str">
        <x:v>New Balance</x:v>
      </x:c>
      <x:c r="E20" s="21" t="str">
        <x:v>New Balance 740</x:v>
      </x:c>
      <x:c r="F20" s="21" t="str">
        <x:v>White/Blue, White/Green, Silver, Yellow, Black</x:v>
      </x:c>
      <x:c r="G20" s="21" t="str">
        <x:v>Dama 35-40 / surtir 36-39</x:v>
      </x:c>
      <x:c r="H20" s="21" t="str">
        <x:v>Metalizados, runner slim y Y2K son fuertes en dama.</x:v>
      </x:c>
      <x:c r="I20" s="21" t="str">
        <x:v>https://stockx.com/about/sx-market-insights/big-facts-current-culture-index-2026/</x:v>
      </x:c>
      <x:c r="J20" s="21" t="str">
        <x:v>https://www.newbalance.com/search?q=New%20Balance%20New%20Balance%20740</x:v>
      </x:c>
    </x:row>
    <x:row r="21" ht="66" customHeight="1">
      <x:c r="A21" s="21" t="str"/>
      <x:c r="B21" s="21" t="str">
        <x:v>Media</x:v>
      </x:c>
      <x:c r="C21" s="21" t="str">
        <x:v>Dama tendencia / metalizado</x:v>
      </x:c>
      <x:c r="D21" s="21" t="str">
        <x:v>New Balance</x:v>
      </x:c>
      <x:c r="E21" s="21" t="str">
        <x:v>New Balance Coco CG2</x:v>
      </x:c>
      <x:c r="F21" s="21" t="str">
        <x:v>White/Green, Pink, Black, Blue, Cream</x:v>
      </x:c>
      <x:c r="G21" s="21" t="str">
        <x:v>Dama 35-40 / surtir 36-39</x:v>
      </x:c>
      <x:c r="H21" s="21" t="str">
        <x:v>Metalizados, runner slim y Y2K son fuertes en dama.</x:v>
      </x:c>
      <x:c r="I21" s="21" t="str">
        <x:v>https://stockx.com/about/sx-market-insights/big-facts-current-culture-index-2026/</x:v>
      </x:c>
      <x:c r="J21" s="21" t="str">
        <x:v>https://www.newbalance.com/search?q=New%20Balance%20New%20Balance%20Coco%20CG2</x:v>
      </x:c>
    </x:row>
    <x:row r="22" ht="66" customHeight="1">
      <x:c r="A22" s="21" t="str"/>
      <x:c r="B22" s="21" t="str">
        <x:v>Alta</x:v>
      </x:c>
      <x:c r="C22" s="21" t="str">
        <x:v>Dama tendencia / metalizado</x:v>
      </x:c>
      <x:c r="D22" s="21" t="str">
        <x:v>ASICS</x:v>
      </x:c>
      <x:c r="E22" s="21" t="str">
        <x:v>GEL-Kayano 14</x:v>
      </x:c>
      <x:c r="F22" s="21" t="str">
        <x:v>Cream/Black, Silver, White/Blue, Birch, Pink</x:v>
      </x:c>
      <x:c r="G22" s="21" t="str">
        <x:v>Dama 35-40 / surtir 36-39</x:v>
      </x:c>
      <x:c r="H22" s="21" t="str">
        <x:v>ASICS funciona por comodidad y look fashion runner.</x:v>
      </x:c>
      <x:c r="I22" s="21" t="str">
        <x:v>https://stockx.com/about/sx-market-insights/big-facts-current-culture-index-2026/</x:v>
      </x:c>
      <x:c r="J22" s="21" t="str">
        <x:v>https://www.asics.com/us/en-us/search/?q=ASICS%20GEL-Kayano%2014</x:v>
      </x:c>
    </x:row>
    <x:row r="23" ht="66" customHeight="1">
      <x:c r="A23" s="21" t="str"/>
      <x:c r="B23" s="21" t="str">
        <x:v>Alta</x:v>
      </x:c>
      <x:c r="C23" s="21" t="str">
        <x:v>Dama tendencia / metalizado</x:v>
      </x:c>
      <x:c r="D23" s="21" t="str">
        <x:v>ASICS</x:v>
      </x:c>
      <x:c r="E23" s="21" t="str">
        <x:v>GEL-1130</x:v>
      </x:c>
      <x:c r="F23" s="21" t="str">
        <x:v>White/Silver, Cream, Black, Pale Blue, Pink</x:v>
      </x:c>
      <x:c r="G23" s="21" t="str">
        <x:v>Dama 35-40 / surtir 36-39</x:v>
      </x:c>
      <x:c r="H23" s="21" t="str">
        <x:v>ASICS funciona por comodidad y look fashion runner.</x:v>
      </x:c>
      <x:c r="I23" s="21" t="str">
        <x:v>https://stockx.com/about/sx-market-insights/big-facts-current-culture-index-2026/</x:v>
      </x:c>
      <x:c r="J23" s="21" t="str">
        <x:v>https://www.asics.com/us/en-us/search/?q=ASICS%20GEL-1130</x:v>
      </x:c>
    </x:row>
    <x:row r="24" ht="66" customHeight="1">
      <x:c r="A24" s="21" t="str"/>
      <x:c r="B24" s="21" t="str">
        <x:v>Alta</x:v>
      </x:c>
      <x:c r="C24" s="21" t="str">
        <x:v>Dama tendencia / metalizado</x:v>
      </x:c>
      <x:c r="D24" s="21" t="str">
        <x:v>ASICS</x:v>
      </x:c>
      <x:c r="E24" s="21" t="str">
        <x:v>GEL-NYC</x:v>
      </x:c>
      <x:c r="F24" s="21" t="str">
        <x:v>Cream/Oyster, White/Green, Grey, Blue, Black</x:v>
      </x:c>
      <x:c r="G24" s="21" t="str">
        <x:v>Dama 35-40 / surtir 36-39</x:v>
      </x:c>
      <x:c r="H24" s="21" t="str">
        <x:v>ASICS funciona por comodidad y look fashion runner.</x:v>
      </x:c>
      <x:c r="I24" s="21" t="str">
        <x:v>https://stockx.com/about/sx-market-insights/big-facts-current-culture-index-2026/</x:v>
      </x:c>
      <x:c r="J24" s="21" t="str">
        <x:v>https://www.asics.com/us/en-us/search/?q=ASICS%20GEL-NYC</x:v>
      </x:c>
    </x:row>
    <x:row r="25" ht="66" customHeight="1">
      <x:c r="A25" s="21" t="str"/>
      <x:c r="B25" s="21" t="str">
        <x:v>Media</x:v>
      </x:c>
      <x:c r="C25" s="21" t="str">
        <x:v>Dama tendencia / metalizado</x:v>
      </x:c>
      <x:c r="D25" s="21" t="str">
        <x:v>ASICS</x:v>
      </x:c>
      <x:c r="E25" s="21" t="str">
        <x:v>GT-2160</x:v>
      </x:c>
      <x:c r="F25" s="21" t="str">
        <x:v>White/Silver, Cream, Pink, Blue, Black</x:v>
      </x:c>
      <x:c r="G25" s="21" t="str">
        <x:v>Dama 35-40 / surtir 36-39</x:v>
      </x:c>
      <x:c r="H25" s="21" t="str">
        <x:v>ASICS funciona por comodidad y look fashion runner.</x:v>
      </x:c>
      <x:c r="I25" s="21" t="str">
        <x:v>https://stockx.com/about/sx-market-insights/big-facts-current-culture-index-2026/</x:v>
      </x:c>
      <x:c r="J25" s="21" t="str">
        <x:v>https://www.asics.com/us/en-us/search/?q=ASICS%20GT-2160</x:v>
      </x:c>
    </x:row>
    <x:row r="26" ht="66" customHeight="1">
      <x:c r="A26" s="21" t="str"/>
      <x:c r="B26" s="21" t="str">
        <x:v>Media</x:v>
      </x:c>
      <x:c r="C26" s="21" t="str">
        <x:v>Dama tendencia / metalizado</x:v>
      </x:c>
      <x:c r="D26" s="21" t="str">
        <x:v>ASICS</x:v>
      </x:c>
      <x:c r="E26" s="21" t="str">
        <x:v>GEL-Nimbus 10.1</x:v>
      </x:c>
      <x:c r="F26" s="21" t="str">
        <x:v>Silver, Cream, Blue, Black, Brown</x:v>
      </x:c>
      <x:c r="G26" s="21" t="str">
        <x:v>Dama 35-40 / surtir 36-39</x:v>
      </x:c>
      <x:c r="H26" s="21" t="str">
        <x:v>ASICS funciona por comodidad y look fashion runner.</x:v>
      </x:c>
      <x:c r="I26" s="21" t="str">
        <x:v>https://stockx.com/about/sx-market-insights/big-facts-current-culture-index-2026/</x:v>
      </x:c>
      <x:c r="J26" s="21" t="str">
        <x:v>https://www.asics.com/us/en-us/search/?q=ASICS%20GEL-Nimbus%2010.1</x:v>
      </x:c>
    </x:row>
    <x:row r="27" ht="66" customHeight="1">
      <x:c r="A27" s="21" t="str"/>
      <x:c r="B27" s="21" t="str">
        <x:v>Alta</x:v>
      </x:c>
      <x:c r="C27" s="21" t="str">
        <x:v>Dama tendencia / lifestyle premium</x:v>
      </x:c>
      <x:c r="D27" s="21" t="str">
        <x:v>Nike</x:v>
      </x:c>
      <x:c r="E27" s="21" t="str">
        <x:v>Air Force 1 Low / Shadow</x:v>
      </x:c>
      <x:c r="F27" s="21" t="str">
        <x:v>Triple White, White/Gum, White/Pink, Sail, Black/White</x:v>
      </x:c>
      <x:c r="G27" s="21" t="str">
        <x:v>Dama 35-40 / surtir 36-39</x:v>
      </x:c>
      <x:c r="H27" s="21" t="str">
        <x:v>Blancos, plataformas y runner silver tienen mucha salida.</x:v>
      </x:c>
      <x:c r="I27" s="21" t="str">
        <x:v>https://stockx.com/about/sx-market-insights/big-facts-current-culture-index-2026/</x:v>
      </x:c>
      <x:c r="J27" s="21" t="str">
        <x:v>https://www.nike.com/w?q=Nike%20Air%20Force%201%20Low%20%2F%20Shadow</x:v>
      </x:c>
    </x:row>
    <x:row r="28" ht="66" customHeight="1">
      <x:c r="A28" s="21" t="str"/>
      <x:c r="B28" s="21" t="str">
        <x:v>Alta</x:v>
      </x:c>
      <x:c r="C28" s="21" t="str">
        <x:v>Dama tendencia / lifestyle premium</x:v>
      </x:c>
      <x:c r="D28" s="21" t="str">
        <x:v>Nike</x:v>
      </x:c>
      <x:c r="E28" s="21" t="str">
        <x:v>Dunk Low</x:v>
      </x:c>
      <x:c r="F28" s="21" t="str">
        <x:v>Panda, Cacao Wow, Grey Fog, Pink Oxford, University Blue</x:v>
      </x:c>
      <x:c r="G28" s="21" t="str">
        <x:v>Dama 35-40 / surtir 36-39</x:v>
      </x:c>
      <x:c r="H28" s="21" t="str">
        <x:v>Blancos, plataformas y runner silver tienen mucha salida.</x:v>
      </x:c>
      <x:c r="I28" s="21" t="str">
        <x:v>https://stockx.com/about/sx-market-insights/big-facts-current-culture-index-2026/</x:v>
      </x:c>
      <x:c r="J28" s="21" t="str">
        <x:v>https://www.nike.com/w?q=Nike%20Dunk%20Low</x:v>
      </x:c>
    </x:row>
    <x:row r="29" ht="66" customHeight="1">
      <x:c r="A29" s="21" t="str"/>
      <x:c r="B29" s="21" t="str">
        <x:v>Alta</x:v>
      </x:c>
      <x:c r="C29" s="21" t="str">
        <x:v>Dama tendencia / lifestyle premium</x:v>
      </x:c>
      <x:c r="D29" s="21" t="str">
        <x:v>Nike</x:v>
      </x:c>
      <x:c r="E29" s="21" t="str">
        <x:v>P-6000</x:v>
      </x:c>
      <x:c r="F29" s="21" t="str">
        <x:v>Metallic Silver, White/Black, Pink, Platinum, Black</x:v>
      </x:c>
      <x:c r="G29" s="21" t="str">
        <x:v>Dama 35-40 / surtir 36-39</x:v>
      </x:c>
      <x:c r="H29" s="21" t="str">
        <x:v>Blancos, plataformas y runner silver tienen mucha salida.</x:v>
      </x:c>
      <x:c r="I29" s="21" t="str">
        <x:v>https://stockx.com/about/sx-market-insights/big-facts-current-culture-index-2026/</x:v>
      </x:c>
      <x:c r="J29" s="21" t="str">
        <x:v>https://www.nike.com/w?q=Nike%20P-6000</x:v>
      </x:c>
    </x:row>
    <x:row r="30" ht="66" customHeight="1">
      <x:c r="A30" s="21" t="str"/>
      <x:c r="B30" s="21" t="str">
        <x:v>Alta</x:v>
      </x:c>
      <x:c r="C30" s="21" t="str">
        <x:v>Dama tendencia / lifestyle premium</x:v>
      </x:c>
      <x:c r="D30" s="21" t="str">
        <x:v>Nike</x:v>
      </x:c>
      <x:c r="E30" s="21" t="str">
        <x:v>Vomero 5</x:v>
      </x:c>
      <x:c r="F30" s="21" t="str">
        <x:v>Photon Dust, Pink Foam, Metallic Silver, Light Orewood, Black</x:v>
      </x:c>
      <x:c r="G30" s="21" t="str">
        <x:v>Dama 35-40 / surtir 36-39</x:v>
      </x:c>
      <x:c r="H30" s="21" t="str">
        <x:v>Blancos, plataformas y runner silver tienen mucha salida.</x:v>
      </x:c>
      <x:c r="I30" s="21" t="str">
        <x:v>https://stockx.com/about/sx-market-insights/big-facts-current-culture-index-2026/</x:v>
      </x:c>
      <x:c r="J30" s="21" t="str">
        <x:v>https://www.nike.com/w?q=Nike%20Vomero%205</x:v>
      </x:c>
    </x:row>
    <x:row r="31" ht="66" customHeight="1">
      <x:c r="A31" s="21" t="str"/>
      <x:c r="B31" s="21" t="str">
        <x:v>Media</x:v>
      </x:c>
      <x:c r="C31" s="21" t="str">
        <x:v>Dama tendencia / lifestyle premium</x:v>
      </x:c>
      <x:c r="D31" s="21" t="str">
        <x:v>Nike</x:v>
      </x:c>
      <x:c r="E31" s="21" t="str">
        <x:v>Cortez</x:v>
      </x:c>
      <x:c r="F31" s="21" t="str">
        <x:v>White/Red/Blue, Black/White, Pink, Yellow, Nylon Blue</x:v>
      </x:c>
      <x:c r="G31" s="21" t="str">
        <x:v>Dama 35-40 / surtir 36-39</x:v>
      </x:c>
      <x:c r="H31" s="21" t="str">
        <x:v>Blancos, plataformas y runner silver tienen mucha salida.</x:v>
      </x:c>
      <x:c r="I31" s="21" t="str">
        <x:v>https://stockx.com/about/sx-market-insights/big-facts-current-culture-index-2026/</x:v>
      </x:c>
      <x:c r="J31" s="21" t="str">
        <x:v>https://www.nike.com/w?q=Nike%20Cortez</x:v>
      </x:c>
    </x:row>
    <x:row r="32" ht="66" customHeight="1">
      <x:c r="A32" s="21" t="str"/>
      <x:c r="B32" s="21" t="str">
        <x:v>Media</x:v>
      </x:c>
      <x:c r="C32" s="21" t="str">
        <x:v>Dama tendencia / lifestyle premium</x:v>
      </x:c>
      <x:c r="D32" s="21" t="str">
        <x:v>Nike</x:v>
      </x:c>
      <x:c r="E32" s="21" t="str">
        <x:v>Shox R4/TL</x:v>
      </x:c>
      <x:c r="F32" s="21" t="str">
        <x:v>Silver, White, Black, Red, Orange</x:v>
      </x:c>
      <x:c r="G32" s="21" t="str">
        <x:v>Dama 35-40 / surtir 36-39</x:v>
      </x:c>
      <x:c r="H32" s="21" t="str">
        <x:v>Blancos, plataformas y runner silver tienen mucha salida.</x:v>
      </x:c>
      <x:c r="I32" s="21" t="str">
        <x:v>https://stockx.com/about/sx-market-insights/big-facts-current-culture-index-2026/</x:v>
      </x:c>
      <x:c r="J32" s="21" t="str">
        <x:v>https://www.nike.com/w?q=Nike%20Shox%20R4%2FTL</x:v>
      </x:c>
    </x:row>
    <x:row r="33" ht="66" customHeight="1">
      <x:c r="A33" s="21" t="str"/>
      <x:c r="B33" s="21" t="str">
        <x:v>Alta</x:v>
      </x:c>
      <x:c r="C33" s="21" t="str">
        <x:v>Dama tendencia / lifestyle premium</x:v>
      </x:c>
      <x:c r="D33" s="21" t="str">
        <x:v>Nike</x:v>
      </x:c>
      <x:c r="E33" s="21" t="str">
        <x:v>Sabrina 3</x:v>
      </x:c>
      <x:c r="F33" s="21" t="str">
        <x:v>Ivory/Black, Pink, Light Blue, Lavender, University Red</x:v>
      </x:c>
      <x:c r="G33" s="21" t="str">
        <x:v>Dama 35-40 / surtir 36-39</x:v>
      </x:c>
      <x:c r="H33" s="21" t="str">
        <x:v>Blancos, plataformas y runner silver tienen mucha salida.</x:v>
      </x:c>
      <x:c r="I33" s="21" t="str">
        <x:v>https://stockx.com/about/sx-market-insights/big-facts-current-culture-index-2026/</x:v>
      </x:c>
      <x:c r="J33" s="21" t="str">
        <x:v>https://www.nike.com/w?q=Nike%20Sabrina%203</x:v>
      </x:c>
    </x:row>
    <x:row r="34" ht="66" customHeight="1">
      <x:c r="A34" s="21" t="str"/>
      <x:c r="B34" s="21" t="str">
        <x:v>Alta</x:v>
      </x:c>
      <x:c r="C34" s="21" t="str">
        <x:v>Dama tendencia / lifestyle premium</x:v>
      </x:c>
      <x:c r="D34" s="21" t="str">
        <x:v>Nike</x:v>
      </x:c>
      <x:c r="E34" s="21" t="str">
        <x:v>A'ja Wilson A'One</x:v>
      </x:c>
      <x:c r="F34" s="21" t="str">
        <x:v>Cream/Black, Pink, Silver, Burgundy, White/Green</x:v>
      </x:c>
      <x:c r="G34" s="21" t="str">
        <x:v>Dama 35-40 / surtir 36-39</x:v>
      </x:c>
      <x:c r="H34" s="21" t="str">
        <x:v>Blancos, plataformas y runner silver tienen mucha salida.</x:v>
      </x:c>
      <x:c r="I34" s="21" t="str">
        <x:v>https://stockx.com/about/sx-market-insights/big-facts-current-culture-index-2026/</x:v>
      </x:c>
      <x:c r="J34" s="21" t="str">
        <x:v>https://www.nike.com/w?q=Nike%20A'ja%20Wilson%20A'One</x:v>
      </x:c>
    </x:row>
    <x:row r="35" ht="66" customHeight="1">
      <x:c r="A35" s="21" t="str"/>
      <x:c r="B35" s="21" t="str">
        <x:v>Prueba</x:v>
      </x:c>
      <x:c r="C35" s="21" t="str">
        <x:v>Dama tendencia / lifestyle premium</x:v>
      </x:c>
      <x:c r="D35" s="21" t="str">
        <x:v>Nike</x:v>
      </x:c>
      <x:c r="E35" s="21" t="str">
        <x:v>Jacquemus x Nike Moon / J Force</x:v>
      </x:c>
      <x:c r="F35" s="21" t="str">
        <x:v>White, Black, Silver, Red, Brown</x:v>
      </x:c>
      <x:c r="G35" s="21" t="str">
        <x:v>Dama 35-40 / surtir 36-39</x:v>
      </x:c>
      <x:c r="H35" s="21" t="str">
        <x:v>Blancos, plataformas y runner silver tienen mucha salida.</x:v>
      </x:c>
      <x:c r="I35" s="21" t="str">
        <x:v>https://stockx.com/about/sx-market-insights/big-facts-current-culture-index-2026/</x:v>
      </x:c>
      <x:c r="J35" s="21" t="str">
        <x:v>https://www.nike.com/w?q=Nike%20Jacquemus%20x%20Nike%20Moon%20%2F%20J%20Force</x:v>
      </x:c>
    </x:row>
    <x:row r="36" ht="66" customHeight="1">
      <x:c r="A36" s="21" t="str"/>
      <x:c r="B36" s="21" t="str">
        <x:v>Alta</x:v>
      </x:c>
      <x:c r="C36" s="21" t="str">
        <x:v>Dama tendencia / outdoor-fashion</x:v>
      </x:c>
      <x:c r="D36" s="21" t="str">
        <x:v>On</x:v>
      </x:c>
      <x:c r="E36" s="21" t="str">
        <x:v>Cloud 6</x:v>
      </x:c>
      <x:c r="F36" s="21" t="str">
        <x:v>All White, Black/White, Pearl, Navy, Fog</x:v>
      </x:c>
      <x:c r="G36" s="21" t="str">
        <x:v>Dama 35-40 / surtir 36-39</x:v>
      </x:c>
      <x:c r="H36" s="21" t="str">
        <x:v>Limpios, comodos y faciles para outfits de diario.</x:v>
      </x:c>
      <x:c r="I36" s="21" t="str">
        <x:v>https://www.whowhatwear.com/fashion/summer/summer-sneaker-trends-2026</x:v>
      </x:c>
      <x:c r="J36" s="21" t="str">
        <x:v>https://www.on.com/en-us/search?q=On%20Cloud%206</x:v>
      </x:c>
    </x:row>
    <x:row r="37" ht="66" customHeight="1">
      <x:c r="A37" s="21" t="str"/>
      <x:c r="B37" s="21" t="str">
        <x:v>Alta</x:v>
      </x:c>
      <x:c r="C37" s="21" t="str">
        <x:v>Dama tendencia / outdoor-fashion</x:v>
      </x:c>
      <x:c r="D37" s="21" t="str">
        <x:v>On</x:v>
      </x:c>
      <x:c r="E37" s="21" t="str">
        <x:v>Cloudmonster 2</x:v>
      </x:c>
      <x:c r="F37" s="21" t="str">
        <x:v>All White, Cream, Glacier, Black, Blue</x:v>
      </x:c>
      <x:c r="G37" s="21" t="str">
        <x:v>Dama 35-40 / surtir 36-39</x:v>
      </x:c>
      <x:c r="H37" s="21" t="str">
        <x:v>Limpios, comodos y faciles para outfits de diario.</x:v>
      </x:c>
      <x:c r="I37" s="21" t="str">
        <x:v>https://www.whowhatwear.com/fashion/summer/summer-sneaker-trends-2026</x:v>
      </x:c>
      <x:c r="J37" s="21" t="str">
        <x:v>https://www.on.com/en-us/search?q=On%20Cloudmonster%202</x:v>
      </x:c>
    </x:row>
    <x:row r="38" ht="66" customHeight="1">
      <x:c r="A38" s="21" t="str"/>
      <x:c r="B38" s="21" t="str">
        <x:v>Alta</x:v>
      </x:c>
      <x:c r="C38" s="21" t="str">
        <x:v>Dama tendencia / outdoor-fashion</x:v>
      </x:c>
      <x:c r="D38" s="21" t="str">
        <x:v>On</x:v>
      </x:c>
      <x:c r="E38" s="21" t="str">
        <x:v>Cloudsurfer</x:v>
      </x:c>
      <x:c r="F38" s="21" t="str">
        <x:v>Pearl/Ivory, White/Black, Glacier Grey, Blue, Black</x:v>
      </x:c>
      <x:c r="G38" s="21" t="str">
        <x:v>Dama 35-40 / surtir 36-39</x:v>
      </x:c>
      <x:c r="H38" s="21" t="str">
        <x:v>Limpios, comodos y faciles para outfits de diario.</x:v>
      </x:c>
      <x:c r="I38" s="21" t="str">
        <x:v>https://www.whowhatwear.com/fashion/summer/summer-sneaker-trends-2026</x:v>
      </x:c>
      <x:c r="J38" s="21" t="str">
        <x:v>https://www.on.com/en-us/search?q=On%20Cloudsurfer</x:v>
      </x:c>
    </x:row>
    <x:row r="39" ht="66" customHeight="1">
      <x:c r="A39" s="21" t="str"/>
      <x:c r="B39" s="21" t="str">
        <x:v>Alta</x:v>
      </x:c>
      <x:c r="C39" s="21" t="str">
        <x:v>Dama tendencia / outdoor-fashion</x:v>
      </x:c>
      <x:c r="D39" s="21" t="str">
        <x:v>On</x:v>
      </x:c>
      <x:c r="E39" s="21" t="str">
        <x:v>Cloudtilt / Loewe x On</x:v>
      </x:c>
      <x:c r="F39" s="21" t="str">
        <x:v>White, Sand, Green, All Black, Grey</x:v>
      </x:c>
      <x:c r="G39" s="21" t="str">
        <x:v>Dama 35-40 / surtir 36-39</x:v>
      </x:c>
      <x:c r="H39" s="21" t="str">
        <x:v>Limpios, comodos y faciles para outfits de diario.</x:v>
      </x:c>
      <x:c r="I39" s="21" t="str">
        <x:v>https://www.whowhatwear.com/fashion/summer/summer-sneaker-trends-2026</x:v>
      </x:c>
      <x:c r="J39" s="21" t="str">
        <x:v>https://www.on.com/en-us/search?q=On%20Cloudtilt%20%2F%20Loewe%20x%20On</x:v>
      </x:c>
    </x:row>
    <x:row r="40" ht="66" customHeight="1">
      <x:c r="A40" s="21" t="str"/>
      <x:c r="B40" s="21" t="str">
        <x:v>Media</x:v>
      </x:c>
      <x:c r="C40" s="21" t="str">
        <x:v>Dama tendencia / outdoor-fashion</x:v>
      </x:c>
      <x:c r="D40" s="21" t="str">
        <x:v>On</x:v>
      </x:c>
      <x:c r="E40" s="21" t="str">
        <x:v>The Roger</x:v>
      </x:c>
      <x:c r="F40" s="21" t="str">
        <x:v>White/Gum, White/Navy, Cream, Black, Pink</x:v>
      </x:c>
      <x:c r="G40" s="21" t="str">
        <x:v>Dama 35-40 / surtir 36-39</x:v>
      </x:c>
      <x:c r="H40" s="21" t="str">
        <x:v>Limpios, comodos y faciles para outfits de diario.</x:v>
      </x:c>
      <x:c r="I40" s="21" t="str">
        <x:v>https://www.whowhatwear.com/fashion/summer/summer-sneaker-trends-2026</x:v>
      </x:c>
      <x:c r="J40" s="21" t="str">
        <x:v>https://www.on.com/en-us/search?q=On%20The%20Roger</x:v>
      </x:c>
    </x:row>
    <x:row r="41" ht="66" customHeight="1">
      <x:c r="A41" s="21" t="str"/>
      <x:c r="B41" s="21" t="str">
        <x:v>Alta</x:v>
      </x:c>
      <x:c r="C41" s="21" t="str">
        <x:v>Dama tendencia / casual</x:v>
      </x:c>
      <x:c r="D41" s="21" t="str">
        <x:v>PUMA</x:v>
      </x:c>
      <x:c r="E41" s="21" t="str">
        <x:v>Speedcat OG</x:v>
      </x:c>
      <x:c r="F41" s="21" t="str">
        <x:v>Red/White, Black/White, Brown, Pink, Silver</x:v>
      </x:c>
      <x:c r="G41" s="21" t="str">
        <x:v>Dama 35-40 / surtir 36-39</x:v>
      </x:c>
      <x:c r="H41" s="21" t="str">
        <x:v>Speedcat y bajos de futbol se ven muy actuales.</x:v>
      </x:c>
      <x:c r="I41" s="21" t="str">
        <x:v>https://www.whowhatwear.com/fashion/summer/summer-sneaker-trends-2026</x:v>
      </x:c>
      <x:c r="J41" s="21" t="str">
        <x:v>https://us.puma.com/us/en/search?q=PUMA%20Speedcat%20OG</x:v>
      </x:c>
    </x:row>
    <x:row r="42" ht="66" customHeight="1">
      <x:c r="A42" s="21" t="str"/>
      <x:c r="B42" s="21" t="str">
        <x:v>Media</x:v>
      </x:c>
      <x:c r="C42" s="21" t="str">
        <x:v>Dama tendencia / casual</x:v>
      </x:c>
      <x:c r="D42" s="21" t="str">
        <x:v>PUMA</x:v>
      </x:c>
      <x:c r="E42" s="21" t="str">
        <x:v>Palermo</x:v>
      </x:c>
      <x:c r="F42" s="21" t="str">
        <x:v>Green/Gum, Blue/Gum, Pink, Red, Cream</x:v>
      </x:c>
      <x:c r="G42" s="21" t="str">
        <x:v>Dama 35-40 / surtir 36-39</x:v>
      </x:c>
      <x:c r="H42" s="21" t="str">
        <x:v>Speedcat y bajos de futbol se ven muy actuales.</x:v>
      </x:c>
      <x:c r="I42" s="21" t="str">
        <x:v>https://www.whowhatwear.com/fashion/summer/summer-sneaker-trends-2026</x:v>
      </x:c>
      <x:c r="J42" s="21" t="str">
        <x:v>https://us.puma.com/us/en/search?q=PUMA%20Palermo</x:v>
      </x:c>
    </x:row>
    <x:row r="43" ht="66" customHeight="1">
      <x:c r="A43" s="21" t="str"/>
      <x:c r="B43" s="21" t="str">
        <x:v>Prueba</x:v>
      </x:c>
      <x:c r="C43" s="21" t="str">
        <x:v>Dama tendencia / casual</x:v>
      </x:c>
      <x:c r="D43" s="21" t="str">
        <x:v>PUMA</x:v>
      </x:c>
      <x:c r="E43" s="21" t="str">
        <x:v>Mostro</x:v>
      </x:c>
      <x:c r="F43" s="21" t="str">
        <x:v>Silver, Black, Yellow, Red, White</x:v>
      </x:c>
      <x:c r="G43" s="21" t="str">
        <x:v>Dama 35-40 / surtir 36-39</x:v>
      </x:c>
      <x:c r="H43" s="21" t="str">
        <x:v>Speedcat y bajos de futbol se ven muy actuales.</x:v>
      </x:c>
      <x:c r="I43" s="21" t="str">
        <x:v>https://www.whowhatwear.com/fashion/summer/summer-sneaker-trends-2026</x:v>
      </x:c>
      <x:c r="J43" s="21" t="str">
        <x:v>https://us.puma.com/us/en/search?q=PUMA%20Mostro</x:v>
      </x:c>
    </x:row>
    <x:row r="44" ht="66" customHeight="1">
      <x:c r="A44" s="21" t="str"/>
      <x:c r="B44" s="21" t="str">
        <x:v>Media</x:v>
      </x:c>
      <x:c r="C44" s="21" t="str">
        <x:v>Dama tendencia / casual</x:v>
      </x:c>
      <x:c r="D44" s="21" t="str">
        <x:v>PUMA</x:v>
      </x:c>
      <x:c r="E44" s="21" t="str">
        <x:v>Suede XL</x:v>
      </x:c>
      <x:c r="F44" s="21" t="str">
        <x:v>Pink, Black/White, Green, Navy, Beige</x:v>
      </x:c>
      <x:c r="G44" s="21" t="str">
        <x:v>Dama 35-40 / surtir 36-39</x:v>
      </x:c>
      <x:c r="H44" s="21" t="str">
        <x:v>Speedcat y bajos de futbol se ven muy actuales.</x:v>
      </x:c>
      <x:c r="I44" s="21" t="str">
        <x:v>https://www.whowhatwear.com/fashion/summer/summer-sneaker-trends-2026</x:v>
      </x:c>
      <x:c r="J44" s="21" t="str">
        <x:v>https://us.puma.com/us/en/search?q=PUMA%20Suede%20XL</x:v>
      </x:c>
    </x:row>
    <x:row r="45" ht="66" customHeight="1">
      <x:c r="A45" s="21" t="str"/>
      <x:c r="B45" s="21" t="str">
        <x:v>Alta</x:v>
      </x:c>
      <x:c r="C45" s="21" t="str">
        <x:v>Dama tendencia / casual</x:v>
      </x:c>
      <x:c r="D45" s="21" t="str">
        <x:v>Vans</x:v>
      </x:c>
      <x:c r="E45" s="21" t="str">
        <x:v>Old Skool 36</x:v>
      </x:c>
      <x:c r="F45" s="21" t="str">
        <x:v>Black/White, Gum, Navy, Checkerboard, Leopard</x:v>
      </x:c>
      <x:c r="G45" s="21" t="str">
        <x:v>Dama 35-40 / surtir 36-39</x:v>
      </x:c>
      <x:c r="H45" s="21" t="str">
        <x:v>Skate, checkerboard y minimalismo blanco/negro.</x:v>
      </x:c>
      <x:c r="I45" s="21" t="str">
        <x:v>https://www.whowhatwear.com/fashion/summer/summer-sneaker-trends-2026</x:v>
      </x:c>
      <x:c r="J45" s="21" t="str">
        <x:v>https://www.vans.com/en-us/search/product?q=Vans%20Old%20Skool%2036</x:v>
      </x:c>
    </x:row>
    <x:row r="46" ht="66" customHeight="1">
      <x:c r="A46" s="21" t="str"/>
      <x:c r="B46" s="21" t="str">
        <x:v>Media</x:v>
      </x:c>
      <x:c r="C46" s="21" t="str">
        <x:v>Dama tendencia / casual</x:v>
      </x:c>
      <x:c r="D46" s="21" t="str">
        <x:v>Vans</x:v>
      </x:c>
      <x:c r="E46" s="21" t="str">
        <x:v>Slip-On Classic</x:v>
      </x:c>
      <x:c r="F46" s="21" t="str">
        <x:v>Checkerboard, Black, White, Leopard, Red</x:v>
      </x:c>
      <x:c r="G46" s="21" t="str">
        <x:v>Dama 35-40 / surtir 36-39</x:v>
      </x:c>
      <x:c r="H46" s="21" t="str">
        <x:v>Skate, checkerboard y minimalismo blanco/negro.</x:v>
      </x:c>
      <x:c r="I46" s="21" t="str">
        <x:v>https://www.whowhatwear.com/fashion/summer/summer-sneaker-trends-2026</x:v>
      </x:c>
      <x:c r="J46" s="21" t="str">
        <x:v>https://www.vans.com/en-us/search/product?q=Vans%20Slip-On%20Classic</x:v>
      </x:c>
    </x:row>
    <x:row r="47" ht="66" customHeight="1">
      <x:c r="A47" s="21" t="str"/>
      <x:c r="B47" s="21" t="str">
        <x:v>Media</x:v>
      </x:c>
      <x:c r="C47" s="21" t="str">
        <x:v>Dama tendencia / casual</x:v>
      </x:c>
      <x:c r="D47" s="21" t="str">
        <x:v>Vans</x:v>
      </x:c>
      <x:c r="E47" s="21" t="str">
        <x:v>Mary Jane / Sport Low</x:v>
      </x:c>
      <x:c r="F47" s="21" t="str">
        <x:v>Black, White, Red, Silver, Leopard</x:v>
      </x:c>
      <x:c r="G47" s="21" t="str">
        <x:v>Dama 35-40 / surtir 36-39</x:v>
      </x:c>
      <x:c r="H47" s="21" t="str">
        <x:v>Skate, checkerboard y minimalismo blanco/negro.</x:v>
      </x:c>
      <x:c r="I47" s="21" t="str">
        <x:v>https://www.whowhatwear.com/fashion/summer/summer-sneaker-trends-2026</x:v>
      </x:c>
      <x:c r="J47" s="21" t="str">
        <x:v>https://www.vans.com/en-us/search/product?q=Vans%20Mary%20Jane%20%2F%20Sport%20Low</x:v>
      </x:c>
    </x:row>
    <x:row r="48" ht="66" customHeight="1">
      <x:c r="A48" s="21" t="str"/>
      <x:c r="B48" s="21" t="str">
        <x:v>Prueba</x:v>
      </x:c>
      <x:c r="C48" s="21" t="str">
        <x:v>Dama tendencia / casual</x:v>
      </x:c>
      <x:c r="D48" s="21" t="str">
        <x:v>Vans</x:v>
      </x:c>
      <x:c r="E48" s="21" t="str">
        <x:v>Knu Skool</x:v>
      </x:c>
      <x:c r="F48" s="21" t="str">
        <x:v>Black/White, Pink, Brown, Checkerboard, Navy</x:v>
      </x:c>
      <x:c r="G48" s="21" t="str">
        <x:v>Dama 35-40 / surtir 36-39</x:v>
      </x:c>
      <x:c r="H48" s="21" t="str">
        <x:v>Skate, checkerboard y minimalismo blanco/negro.</x:v>
      </x:c>
      <x:c r="I48" s="21" t="str">
        <x:v>https://www.whowhatwear.com/fashion/summer/summer-sneaker-trends-2026</x:v>
      </x:c>
      <x:c r="J48" s="21" t="str">
        <x:v>https://www.vans.com/en-us/search/product?q=Vans%20Knu%20Skool</x:v>
      </x:c>
    </x:row>
    <x:row r="49" ht="66" customHeight="1">
      <x:c r="A49" s="21" t="str"/>
      <x:c r="B49" s="21" t="str">
        <x:v>Alta</x:v>
      </x:c>
      <x:c r="C49" s="21" t="str">
        <x:v>Dama tendencia / casual</x:v>
      </x:c>
      <x:c r="D49" s="21" t="str">
        <x:v>Converse</x:v>
      </x:c>
      <x:c r="E49" s="21" t="str">
        <x:v>Chuck Taylor All Star High</x:v>
      </x:c>
      <x:c r="F49" s="21" t="str">
        <x:v>Black, Optical White, Red, Navy, Cream</x:v>
      </x:c>
      <x:c r="G49" s="21" t="str">
        <x:v>Dama 35-40 / surtir 36-39</x:v>
      </x:c>
      <x:c r="H49" s="21" t="str">
        <x:v>High-top y plataforma siguen buenos para regalo.</x:v>
      </x:c>
      <x:c r="I49" s="21" t="str">
        <x:v>https://www.whowhatwear.com/fashion/summer/summer-sneaker-trends-2026</x:v>
      </x:c>
      <x:c r="J49" s="21" t="str">
        <x:v>https://www.converse.com/search?q=Converse%20Chuck%20Taylor%20All%20Star%20High</x:v>
      </x:c>
    </x:row>
    <x:row r="50" ht="66" customHeight="1">
      <x:c r="A50" s="21" t="str"/>
      <x:c r="B50" s="21" t="str">
        <x:v>Alta</x:v>
      </x:c>
      <x:c r="C50" s="21" t="str">
        <x:v>Dama tendencia / casual</x:v>
      </x:c>
      <x:c r="D50" s="21" t="str">
        <x:v>Converse</x:v>
      </x:c>
      <x:c r="E50" s="21" t="str">
        <x:v>Chuck 70 High</x:v>
      </x:c>
      <x:c r="F50" s="21" t="str">
        <x:v>Black, Parchment, Egret, Burgundy, Brown</x:v>
      </x:c>
      <x:c r="G50" s="21" t="str">
        <x:v>Dama 35-40 / surtir 36-39</x:v>
      </x:c>
      <x:c r="H50" s="21" t="str">
        <x:v>High-top y plataforma siguen buenos para regalo.</x:v>
      </x:c>
      <x:c r="I50" s="21" t="str">
        <x:v>https://www.whowhatwear.com/fashion/summer/summer-sneaker-trends-2026</x:v>
      </x:c>
      <x:c r="J50" s="21" t="str">
        <x:v>https://www.converse.com/search?q=Converse%20Chuck%2070%20High</x:v>
      </x:c>
    </x:row>
    <x:row r="51" ht="66" customHeight="1">
      <x:c r="A51" s="21" t="str"/>
      <x:c r="B51" s="21" t="str">
        <x:v>Media</x:v>
      </x:c>
      <x:c r="C51" s="21" t="str">
        <x:v>Dama tendencia / casual</x:v>
      </x:c>
      <x:c r="D51" s="21" t="str">
        <x:v>Converse</x:v>
      </x:c>
      <x:c r="E51" s="21" t="str">
        <x:v>Run Star Hike / Legacy CX</x:v>
      </x:c>
      <x:c r="F51" s="21" t="str">
        <x:v>Black, White, Platform Cream, Pink, Red</x:v>
      </x:c>
      <x:c r="G51" s="21" t="str">
        <x:v>Dama 35-40 / surtir 36-39</x:v>
      </x:c>
      <x:c r="H51" s="21" t="str">
        <x:v>High-top y plataforma siguen buenos para regalo.</x:v>
      </x:c>
      <x:c r="I51" s="21" t="str">
        <x:v>https://www.whowhatwear.com/fashion/summer/summer-sneaker-trends-2026</x:v>
      </x:c>
      <x:c r="J51" s="21" t="str">
        <x:v>https://www.converse.com/search?q=Converse%20Run%20Star%20Hike%20%2F%20Legacy%20CX</x:v>
      </x:c>
    </x:row>
    <x:row r="52" ht="66" customHeight="1">
      <x:c r="A52" s="21" t="str"/>
      <x:c r="B52" s="21" t="str">
        <x:v>Media</x:v>
      </x:c>
      <x:c r="C52" s="21" t="str">
        <x:v>Dama tendencia / casual</x:v>
      </x:c>
      <x:c r="D52" s="21" t="str">
        <x:v>Converse</x:v>
      </x:c>
      <x:c r="E52" s="21" t="str">
        <x:v>Chuck Taylor Lift Platform</x:v>
      </x:c>
      <x:c r="F52" s="21" t="str">
        <x:v>White, Black, Pink, Cream, Glitter/Silver</x:v>
      </x:c>
      <x:c r="G52" s="21" t="str">
        <x:v>Dama 35-40 / surtir 36-39</x:v>
      </x:c>
      <x:c r="H52" s="21" t="str">
        <x:v>High-top y plataforma siguen buenos para regalo.</x:v>
      </x:c>
      <x:c r="I52" s="21" t="str">
        <x:v>https://www.whowhatwear.com/fashion/summer/summer-sneaker-trends-2026</x:v>
      </x:c>
      <x:c r="J52" s="21" t="str">
        <x:v>https://www.converse.com/search?q=Converse%20Chuck%20Taylor%20Lift%20Platform</x:v>
      </x:c>
    </x:row>
    <x:row r="53" ht="66" customHeight="1">
      <x:c r="A53" s="22" t="str"/>
      <x:c r="B53" s="22" t="str">
        <x:v>Prueba</x:v>
      </x:c>
      <x:c r="C53" s="22" t="str">
        <x:v>Dama tendencia / casual</x:v>
      </x:c>
      <x:c r="D53" s="22" t="str">
        <x:v>Converse</x:v>
      </x:c>
      <x:c r="E53" s="22" t="str">
        <x:v>One Star</x:v>
      </x:c>
      <x:c r="F53" s="22" t="str">
        <x:v>Black, Brown Suede, Navy, Green, Pink</x:v>
      </x:c>
      <x:c r="G53" s="22" t="str">
        <x:v>Dama 35-40 / surtir 36-39</x:v>
      </x:c>
      <x:c r="H53" s="22" t="str">
        <x:v>High-top y plataforma siguen buenos para regalo.</x:v>
      </x:c>
      <x:c r="I53" s="22" t="str">
        <x:v>https://www.whowhatwear.com/fashion/summer/summer-sneaker-trends-2026</x:v>
      </x:c>
      <x:c r="J53" s="22" t="str">
        <x:v>https://www.converse.com/search?q=Converse%20One%20Star</x:v>
      </x:c>
    </x:row>
  </x:sheetData>
  <x:mergeCells>
    <x:mergeCell ref="A1:J1"/>
    <x:mergeCell ref="A2:J2"/>
  </x:mergeCells>
  <x:conditionalFormatting sqref="B6:B53">
    <x:cfRule type="containsText" dxfId="6" priority="1" operator="containsText" text="Alta"/>
    <x:cfRule type="containsText" dxfId="7" priority="2" operator="containsText" text="Media"/>
    <x:cfRule type="containsText" dxfId="8" priority="3" operator="containsText" text="Prueba"/>
  </x:conditionalFormatting>
  <x:pageMargins left="0.7" right="0.7" top="0.75" bottom="0.75" header="0.3" footer="0.3"/>
  <x:drawing xmlns:r="http://schemas.openxmlformats.org/officeDocument/2006/relationships" r:id="R46cea5b393b5420a"/>
  <x:tableParts count="1">
    <x:tablePart xmlns:r="http://schemas.openxmlformats.org/officeDocument/2006/relationships" r:id="R1fdd37ea91bc4d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1.880000114440918" hidden="0" customWidth="1"/>
    <x:col min="3" max="3" width="23.75" hidden="0" customWidth="1"/>
    <x:col min="4" max="4" width="11.880000114440918" hidden="0" customWidth="1"/>
    <x:col min="5" max="5" width="28.1299991607666" hidden="0" customWidth="1"/>
    <x:col min="6" max="6" width="45" hidden="0" customWidth="1"/>
    <x:col min="7" max="7" width="23.75" hidden="0" customWidth="1"/>
    <x:col min="8" max="8" width="37.5" hidden="0" customWidth="1"/>
    <x:col min="9" max="9" width="37.5" hidden="0" customWidth="1"/>
    <x:col min="10" max="10" width="37.5" hidden="0" customWidth="1"/>
  </x:cols>
  <x:sheetData>
    <x:row r="1">
      <x:c r="A1" s="16" t="str">
        <x:v>Machete Nino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>
      <x:c r="A2" s="18" t="str">
        <x:v>Misma base filtrada por cliente objetivo.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</x:row>
    <x:row r="5">
      <x:c r="A5" s="19" t="str">
        <x:v>Imagen</x:v>
      </x:c>
      <x:c r="B5" s="19" t="str">
        <x:v>Prioridad</x:v>
      </x:c>
      <x:c r="C5" s="19" t="str">
        <x:v>Segmento</x:v>
      </x:c>
      <x:c r="D5" s="19" t="str">
        <x:v>Marca</x:v>
      </x:c>
      <x:c r="E5" s="19" t="str">
        <x:v>Referencia / modelo</x:v>
      </x:c>
      <x:c r="F5" s="19" t="str">
        <x:v>Colores recomendados</x:v>
      </x:c>
      <x:c r="G5" s="19" t="str">
        <x:v>Talla objetivo</x:v>
      </x:c>
      <x:c r="H5" s="19" t="str">
        <x:v>Por que pedirla</x:v>
      </x:c>
      <x:c r="I5" s="19" t="str">
        <x:v>Fuente tendencia</x:v>
      </x:c>
      <x:c r="J5" s="19" t="str">
        <x:v>Busqueda oficial</x:v>
      </x:c>
    </x:row>
    <x:row r="6" ht="66" customHeight="1">
      <x:c r="A6" s="20" t="str"/>
      <x:c r="B6" s="20" t="str">
        <x:v>Alta</x:v>
      </x:c>
      <x:c r="C6" s="20" t="str">
        <x:v>Back-to-school / full family</x:v>
      </x:c>
      <x:c r="D6" s="20" t="str">
        <x:v>Nike</x:v>
      </x:c>
      <x:c r="E6" s="20" t="str">
        <x:v>Kids Air Force 1 Low EasyOn</x:v>
      </x:c>
      <x:c r="F6" s="20" t="str">
        <x:v>Triple White, White/Black, Black, White/Pink, White/Blue</x:v>
      </x:c>
      <x:c r="G6" s="20" t="str">
        <x:v>Kids 21-38 / Big kids 35-40</x:v>
      </x:c>
      <x:c r="H6" s="20" t="str">
        <x:v>Escolar y regalo: velcro/easy-on para pequeños, hype para grandes.</x:v>
      </x:c>
      <x:c r="I6" s="20" t="str">
        <x:v>https://www.nordstrom.com/browse/back-to-school/shoes</x:v>
      </x:c>
      <x:c r="J6" s="20" t="str">
        <x:v>https://www.nike.com/w?q=Nike%20Kids%20Air%20Force%201%20Low%20EasyOn</x:v>
      </x:c>
    </x:row>
    <x:row r="7" ht="66" customHeight="1">
      <x:c r="A7" s="21" t="str"/>
      <x:c r="B7" s="21" t="str">
        <x:v>Alta</x:v>
      </x:c>
      <x:c r="C7" s="21" t="str">
        <x:v>Back-to-school / full family</x:v>
      </x:c>
      <x:c r="D7" s="21" t="str">
        <x:v>Nike</x:v>
      </x:c>
      <x:c r="E7" s="21" t="str">
        <x:v>Kids Dunk Low</x:v>
      </x:c>
      <x:c r="F7" s="21" t="str">
        <x:v>Panda, Grey Fog, University Blue, Pink, Green</x:v>
      </x:c>
      <x:c r="G7" s="21" t="str">
        <x:v>Kids 21-38 / Big kids 35-40</x:v>
      </x:c>
      <x:c r="H7" s="21" t="str">
        <x:v>Escolar y regalo: velcro/easy-on para pequeños, hype para grandes.</x:v>
      </x:c>
      <x:c r="I7" s="21" t="str">
        <x:v>https://www.nordstrom.com/browse/back-to-school/shoes</x:v>
      </x:c>
      <x:c r="J7" s="21" t="str">
        <x:v>https://www.nike.com/w?q=Nike%20Kids%20Dunk%20Low</x:v>
      </x:c>
    </x:row>
    <x:row r="8" ht="66" customHeight="1">
      <x:c r="A8" s="21" t="str"/>
      <x:c r="B8" s="21" t="str">
        <x:v>Alta</x:v>
      </x:c>
      <x:c r="C8" s="21" t="str">
        <x:v>Back-to-school / full family</x:v>
      </x:c>
      <x:c r="D8" s="21" t="str">
        <x:v>Nike</x:v>
      </x:c>
      <x:c r="E8" s="21" t="str">
        <x:v>Kids Vomero 5</x:v>
      </x:c>
      <x:c r="F8" s="21" t="str">
        <x:v>White/Silver, Black, Pink, Blue, Grey</x:v>
      </x:c>
      <x:c r="G8" s="21" t="str">
        <x:v>Kids 21-38 / Big kids 35-40</x:v>
      </x:c>
      <x:c r="H8" s="21" t="str">
        <x:v>Escolar y regalo: velcro/easy-on para pequeños, hype para grandes.</x:v>
      </x:c>
      <x:c r="I8" s="21" t="str">
        <x:v>https://www.nordstrom.com/browse/back-to-school/shoes</x:v>
      </x:c>
      <x:c r="J8" s="21" t="str">
        <x:v>https://www.nike.com/w?q=Nike%20Kids%20Vomero%205</x:v>
      </x:c>
    </x:row>
    <x:row r="9" ht="66" customHeight="1">
      <x:c r="A9" s="21" t="str"/>
      <x:c r="B9" s="21" t="str">
        <x:v>Alta</x:v>
      </x:c>
      <x:c r="C9" s="21" t="str">
        <x:v>Back-to-school / full family</x:v>
      </x:c>
      <x:c r="D9" s="21" t="str">
        <x:v>Nike</x:v>
      </x:c>
      <x:c r="E9" s="21" t="str">
        <x:v>Kids P-6000</x:v>
      </x:c>
      <x:c r="F9" s="21" t="str">
        <x:v>Silver, White/Black, Pink, Blue, Black</x:v>
      </x:c>
      <x:c r="G9" s="21" t="str">
        <x:v>Kids 21-38 / Big kids 35-40</x:v>
      </x:c>
      <x:c r="H9" s="21" t="str">
        <x:v>Escolar y regalo: velcro/easy-on para pequeños, hype para grandes.</x:v>
      </x:c>
      <x:c r="I9" s="21" t="str">
        <x:v>https://www.nordstrom.com/browse/back-to-school/shoes</x:v>
      </x:c>
      <x:c r="J9" s="21" t="str">
        <x:v>https://www.nike.com/w?q=Nike%20Kids%20P-6000</x:v>
      </x:c>
    </x:row>
    <x:row r="10" ht="66" customHeight="1">
      <x:c r="A10" s="21" t="str"/>
      <x:c r="B10" s="21" t="str">
        <x:v>Media</x:v>
      </x:c>
      <x:c r="C10" s="21" t="str">
        <x:v>Back-to-school / full family</x:v>
      </x:c>
      <x:c r="D10" s="21" t="str">
        <x:v>Nike</x:v>
      </x:c>
      <x:c r="E10" s="21" t="str">
        <x:v>Kids Shox TL</x:v>
      </x:c>
      <x:c r="F10" s="21" t="str">
        <x:v>Black/Silver, White/Silver, Pink, Orange</x:v>
      </x:c>
      <x:c r="G10" s="21" t="str">
        <x:v>Kids 21-38 / Big kids 35-40</x:v>
      </x:c>
      <x:c r="H10" s="21" t="str">
        <x:v>Escolar y regalo: velcro/easy-on para pequeños, hype para grandes.</x:v>
      </x:c>
      <x:c r="I10" s="21" t="str">
        <x:v>https://www.nordstrom.com/browse/back-to-school/shoes</x:v>
      </x:c>
      <x:c r="J10" s="21" t="str">
        <x:v>https://www.nike.com/w?q=Nike%20Kids%20Shox%20TL</x:v>
      </x:c>
    </x:row>
    <x:row r="11" ht="66" customHeight="1">
      <x:c r="A11" s="21" t="str"/>
      <x:c r="B11" s="21" t="str">
        <x:v>Media</x:v>
      </x:c>
      <x:c r="C11" s="21" t="str">
        <x:v>Back-to-school / full family</x:v>
      </x:c>
      <x:c r="D11" s="21" t="str">
        <x:v>Nike</x:v>
      </x:c>
      <x:c r="E11" s="21" t="str">
        <x:v>Kids Air Max 270</x:v>
      </x:c>
      <x:c r="F11" s="21" t="str">
        <x:v>Black/White, White, Blue, Pink, Red</x:v>
      </x:c>
      <x:c r="G11" s="21" t="str">
        <x:v>Kids 21-38 / Big kids 35-40</x:v>
      </x:c>
      <x:c r="H11" s="21" t="str">
        <x:v>Escolar y regalo: velcro/easy-on para pequeños, hype para grandes.</x:v>
      </x:c>
      <x:c r="I11" s="21" t="str">
        <x:v>https://www.nordstrom.com/browse/back-to-school/shoes</x:v>
      </x:c>
      <x:c r="J11" s="21" t="str">
        <x:v>https://www.nike.com/w?q=Nike%20Kids%20Air%20Max%20270</x:v>
      </x:c>
    </x:row>
    <x:row r="12" ht="66" customHeight="1">
      <x:c r="A12" s="21" t="str"/>
      <x:c r="B12" s="21" t="str">
        <x:v>Media</x:v>
      </x:c>
      <x:c r="C12" s="21" t="str">
        <x:v>Back-to-school / full family</x:v>
      </x:c>
      <x:c r="D12" s="21" t="str">
        <x:v>Nike</x:v>
      </x:c>
      <x:c r="E12" s="21" t="str">
        <x:v>Kids Air Max 90</x:v>
      </x:c>
      <x:c r="F12" s="21" t="str">
        <x:v>Infrared, White/Black, Pink, Blue, Grey</x:v>
      </x:c>
      <x:c r="G12" s="21" t="str">
        <x:v>Kids 21-38 / Big kids 35-40</x:v>
      </x:c>
      <x:c r="H12" s="21" t="str">
        <x:v>Escolar y regalo: velcro/easy-on para pequeños, hype para grandes.</x:v>
      </x:c>
      <x:c r="I12" s="21" t="str">
        <x:v>https://www.nordstrom.com/browse/back-to-school/shoes</x:v>
      </x:c>
      <x:c r="J12" s="21" t="str">
        <x:v>https://www.nike.com/w?q=Nike%20Kids%20Air%20Max%2090</x:v>
      </x:c>
    </x:row>
    <x:row r="13" ht="66" customHeight="1">
      <x:c r="A13" s="21" t="str"/>
      <x:c r="B13" s="21" t="str">
        <x:v>Media</x:v>
      </x:c>
      <x:c r="C13" s="21" t="str">
        <x:v>Back-to-school / full family</x:v>
      </x:c>
      <x:c r="D13" s="21" t="str">
        <x:v>Nike</x:v>
      </x:c>
      <x:c r="E13" s="21" t="str">
        <x:v>Kids Court Borough Low</x:v>
      </x:c>
      <x:c r="F13" s="21" t="str">
        <x:v>White/Black, White/Pink, Black, Red, Blue</x:v>
      </x:c>
      <x:c r="G13" s="21" t="str">
        <x:v>Kids 21-38 / Big kids 35-40</x:v>
      </x:c>
      <x:c r="H13" s="21" t="str">
        <x:v>Escolar y regalo: velcro/easy-on para pequeños, hype para grandes.</x:v>
      </x:c>
      <x:c r="I13" s="21" t="str">
        <x:v>https://www.nordstrom.com/browse/back-to-school/shoes</x:v>
      </x:c>
      <x:c r="J13" s="21" t="str">
        <x:v>https://www.nike.com/w?q=Nike%20Kids%20Court%20Borough%20Low</x:v>
      </x:c>
    </x:row>
    <x:row r="14" ht="66" customHeight="1">
      <x:c r="A14" s="21" t="str"/>
      <x:c r="B14" s="21" t="str">
        <x:v>Media</x:v>
      </x:c>
      <x:c r="C14" s="21" t="str">
        <x:v>Back-to-school / full family</x:v>
      </x:c>
      <x:c r="D14" s="21" t="str">
        <x:v>Nike</x:v>
      </x:c>
      <x:c r="E14" s="21" t="str">
        <x:v>Nike 23/7.2 EasyOn</x:v>
      </x:c>
      <x:c r="F14" s="21" t="str">
        <x:v>Black/White, Pink, Blue, Grey, Red</x:v>
      </x:c>
      <x:c r="G14" s="21" t="str">
        <x:v>Kids 21-38 / Big kids 35-40</x:v>
      </x:c>
      <x:c r="H14" s="21" t="str">
        <x:v>Escolar y regalo: velcro/easy-on para pequeños, hype para grandes.</x:v>
      </x:c>
      <x:c r="I14" s="21" t="str">
        <x:v>https://www.nordstrom.com/browse/back-to-school/shoes</x:v>
      </x:c>
      <x:c r="J14" s="21" t="str">
        <x:v>https://www.nike.com/w?q=Nike%20Nike%2023%2F7.2%20EasyOn</x:v>
      </x:c>
    </x:row>
    <x:row r="15" ht="66" customHeight="1">
      <x:c r="A15" s="21" t="str"/>
      <x:c r="B15" s="21" t="str">
        <x:v>Prueba</x:v>
      </x:c>
      <x:c r="C15" s="21" t="str">
        <x:v>Back-to-school / full family</x:v>
      </x:c>
      <x:c r="D15" s="21" t="str">
        <x:v>Nike</x:v>
      </x:c>
      <x:c r="E15" s="21" t="str">
        <x:v>Kids Ja / Sabrina / Team Hustle</x:v>
      </x:c>
      <x:c r="F15" s="21" t="str">
        <x:v>Black/Red, Blue, Pink, White/Black, Purple</x:v>
      </x:c>
      <x:c r="G15" s="21" t="str">
        <x:v>Kids 21-38 / Big kids 35-40</x:v>
      </x:c>
      <x:c r="H15" s="21" t="str">
        <x:v>Escolar y regalo: velcro/easy-on para pequeños, hype para grandes.</x:v>
      </x:c>
      <x:c r="I15" s="21" t="str">
        <x:v>https://www.nordstrom.com/browse/back-to-school/shoes</x:v>
      </x:c>
      <x:c r="J15" s="21" t="str">
        <x:v>https://www.nike.com/w?q=Nike%20Kids%20Ja%20%2F%20Sabrina%20%2F%20Team%20Hustle</x:v>
      </x:c>
    </x:row>
    <x:row r="16" ht="66" customHeight="1">
      <x:c r="A16" s="21" t="str"/>
      <x:c r="B16" s="21" t="str">
        <x:v>Alta</x:v>
      </x:c>
      <x:c r="C16" s="21" t="str">
        <x:v>Back-to-school / full family</x:v>
      </x:c>
      <x:c r="D16" s="21" t="str">
        <x:v>Jordan</x:v>
      </x:c>
      <x:c r="E16" s="21" t="str">
        <x:v>Kids Jordan 1 Low</x:v>
      </x:c>
      <x:c r="F16" s="21" t="str">
        <x:v>Panda, Chicago, University Blue, Pink, Black/Red</x:v>
      </x:c>
      <x:c r="G16" s="21" t="str">
        <x:v>Kids 21-38 / Big kids 35-40</x:v>
      </x:c>
      <x:c r="H16" s="21" t="str">
        <x:v>Jordan en nino funciona por regalo y familia completa.</x:v>
      </x:c>
      <x:c r="I16" s="21" t="str">
        <x:v>https://www.nordstrom.com/browse/back-to-school/shoes</x:v>
      </x:c>
      <x:c r="J16" s="21" t="str">
        <x:v>https://www.nike.com/w?q=Jordan%20Kids%20Jordan%201%20Low</x:v>
      </x:c>
    </x:row>
    <x:row r="17" ht="66" customHeight="1">
      <x:c r="A17" s="21" t="str"/>
      <x:c r="B17" s="21" t="str">
        <x:v>Alta</x:v>
      </x:c>
      <x:c r="C17" s="21" t="str">
        <x:v>Back-to-school / full family</x:v>
      </x:c>
      <x:c r="D17" s="21" t="str">
        <x:v>Jordan</x:v>
      </x:c>
      <x:c r="E17" s="21" t="str">
        <x:v>Kids Jordan 3 Retro</x:v>
      </x:c>
      <x:c r="F17" s="21" t="str">
        <x:v>White Cement, Black Cement, True Blue, Fire Red, Pink</x:v>
      </x:c>
      <x:c r="G17" s="21" t="str">
        <x:v>Kids 21-38 / Big kids 35-40</x:v>
      </x:c>
      <x:c r="H17" s="21" t="str">
        <x:v>Jordan en nino funciona por regalo y familia completa.</x:v>
      </x:c>
      <x:c r="I17" s="21" t="str">
        <x:v>https://www.nordstrom.com/browse/back-to-school/shoes</x:v>
      </x:c>
      <x:c r="J17" s="21" t="str">
        <x:v>https://www.nike.com/w?q=Jordan%20Kids%20Jordan%203%20Retro</x:v>
      </x:c>
    </x:row>
    <x:row r="18" ht="66" customHeight="1">
      <x:c r="A18" s="21" t="str"/>
      <x:c r="B18" s="21" t="str">
        <x:v>Alta</x:v>
      </x:c>
      <x:c r="C18" s="21" t="str">
        <x:v>Back-to-school / full family</x:v>
      </x:c>
      <x:c r="D18" s="21" t="str">
        <x:v>Jordan</x:v>
      </x:c>
      <x:c r="E18" s="21" t="str">
        <x:v>Kids Jordan 4 Retro</x:v>
      </x:c>
      <x:c r="F18" s="21" t="str">
        <x:v>Military Blue, Bred, White Cement, Thunder, Olive</x:v>
      </x:c>
      <x:c r="G18" s="21" t="str">
        <x:v>Kids 21-38 / Big kids 35-40</x:v>
      </x:c>
      <x:c r="H18" s="21" t="str">
        <x:v>Jordan en nino funciona por regalo y familia completa.</x:v>
      </x:c>
      <x:c r="I18" s="21" t="str">
        <x:v>https://www.nordstrom.com/browse/back-to-school/shoes</x:v>
      </x:c>
      <x:c r="J18" s="21" t="str">
        <x:v>https://www.nike.com/w?q=Jordan%20Kids%20Jordan%204%20Retro</x:v>
      </x:c>
    </x:row>
    <x:row r="19" ht="66" customHeight="1">
      <x:c r="A19" s="21" t="str"/>
      <x:c r="B19" s="21" t="str">
        <x:v>Media</x:v>
      </x:c>
      <x:c r="C19" s="21" t="str">
        <x:v>Back-to-school / full family</x:v>
      </x:c>
      <x:c r="D19" s="21" t="str">
        <x:v>Jordan</x:v>
      </x:c>
      <x:c r="E19" s="21" t="str">
        <x:v>Kids Jordan 5 Retro</x:v>
      </x:c>
      <x:c r="F19" s="21" t="str">
        <x:v>Wolf Grey, Grape, Fire Red, Black Metallic</x:v>
      </x:c>
      <x:c r="G19" s="21" t="str">
        <x:v>Kids 21-38 / Big kids 35-40</x:v>
      </x:c>
      <x:c r="H19" s="21" t="str">
        <x:v>Jordan en nino funciona por regalo y familia completa.</x:v>
      </x:c>
      <x:c r="I19" s="21" t="str">
        <x:v>https://www.nordstrom.com/browse/back-to-school/shoes</x:v>
      </x:c>
      <x:c r="J19" s="21" t="str">
        <x:v>https://www.nike.com/w?q=Jordan%20Kids%20Jordan%205%20Retro</x:v>
      </x:c>
    </x:row>
    <x:row r="20" ht="66" customHeight="1">
      <x:c r="A20" s="21" t="str"/>
      <x:c r="B20" s="21" t="str">
        <x:v>Alta</x:v>
      </x:c>
      <x:c r="C20" s="21" t="str">
        <x:v>Back-to-school / full family</x:v>
      </x:c>
      <x:c r="D20" s="21" t="str">
        <x:v>Jordan</x:v>
      </x:c>
      <x:c r="E20" s="21" t="str">
        <x:v>Kids Jordan Spizike Low</x:v>
      </x:c>
      <x:c r="F20" s="21" t="str">
        <x:v>Black/Red, White/Cement, University Blue, Pink</x:v>
      </x:c>
      <x:c r="G20" s="21" t="str">
        <x:v>Kids 21-38 / Big kids 35-40</x:v>
      </x:c>
      <x:c r="H20" s="21" t="str">
        <x:v>Jordan en nino funciona por regalo y familia completa.</x:v>
      </x:c>
      <x:c r="I20" s="21" t="str">
        <x:v>https://www.nordstrom.com/browse/back-to-school/shoes</x:v>
      </x:c>
      <x:c r="J20" s="21" t="str">
        <x:v>https://www.nike.com/w?q=Jordan%20Kids%20Jordan%20Spizike%20Low</x:v>
      </x:c>
    </x:row>
    <x:row r="21" ht="66" customHeight="1">
      <x:c r="A21" s="21" t="str"/>
      <x:c r="B21" s="21" t="str">
        <x:v>Alta</x:v>
      </x:c>
      <x:c r="C21" s="21" t="str">
        <x:v>Back-to-school / full family</x:v>
      </x:c>
      <x:c r="D21" s="21" t="str">
        <x:v>Jordan</x:v>
      </x:c>
      <x:c r="E21" s="21" t="str">
        <x:v>Kids Jordan 11 Low</x:v>
      </x:c>
      <x:c r="F21" s="21" t="str">
        <x:v>Concord, Bred, Cool Grey, Cherry, Legend Blue</x:v>
      </x:c>
      <x:c r="G21" s="21" t="str">
        <x:v>Kids 21-38 / Big kids 35-40</x:v>
      </x:c>
      <x:c r="H21" s="21" t="str">
        <x:v>Jordan en nino funciona por regalo y familia completa.</x:v>
      </x:c>
      <x:c r="I21" s="21" t="str">
        <x:v>https://www.nordstrom.com/browse/back-to-school/shoes</x:v>
      </x:c>
      <x:c r="J21" s="21" t="str">
        <x:v>https://www.nike.com/w?q=Jordan%20Kids%20Jordan%2011%20Low</x:v>
      </x:c>
    </x:row>
    <x:row r="22" ht="66" customHeight="1">
      <x:c r="A22" s="21" t="str"/>
      <x:c r="B22" s="21" t="str">
        <x:v>Alta</x:v>
      </x:c>
      <x:c r="C22" s="21" t="str">
        <x:v>Back-to-school / terrace</x:v>
      </x:c>
      <x:c r="D22" s="21" t="str">
        <x:v>adidas</x:v>
      </x:c>
      <x:c r="E22" s="21" t="str">
        <x:v>Kids Samba OG</x:v>
      </x:c>
      <x:c r="F22" s="21" t="str">
        <x:v>White/Black, Black/White, Burgundy, Green, Navy</x:v>
      </x:c>
      <x:c r="G22" s="21" t="str">
        <x:v>Kids 21-38 / Big kids 35-40</x:v>
      </x:c>
      <x:c r="H22" s="21" t="str">
        <x:v>Adidas para colegio: Samba/Gazelle/Campus faciles de vender.</x:v>
      </x:c>
      <x:c r="I22" s="21" t="str">
        <x:v>https://www.nordstrom.com/browse/back-to-school/shoes</x:v>
      </x:c>
      <x:c r="J22" s="21" t="str">
        <x:v>https://www.adidas.com/us/search?q=adidas%20Kids%20Samba%20OG</x:v>
      </x:c>
    </x:row>
    <x:row r="23" ht="66" customHeight="1">
      <x:c r="A23" s="21" t="str"/>
      <x:c r="B23" s="21" t="str">
        <x:v>Alta</x:v>
      </x:c>
      <x:c r="C23" s="21" t="str">
        <x:v>Back-to-school / terrace</x:v>
      </x:c>
      <x:c r="D23" s="21" t="str">
        <x:v>adidas</x:v>
      </x:c>
      <x:c r="E23" s="21" t="str">
        <x:v>Kids Samba Jane</x:v>
      </x:c>
      <x:c r="F23" s="21" t="str">
        <x:v>Black/White, White/Black, Burgundy, Silver, Cream</x:v>
      </x:c>
      <x:c r="G23" s="21" t="str">
        <x:v>Kids 21-38 / Big kids 35-40</x:v>
      </x:c>
      <x:c r="H23" s="21" t="str">
        <x:v>Adidas para colegio: Samba/Gazelle/Campus faciles de vender.</x:v>
      </x:c>
      <x:c r="I23" s="21" t="str">
        <x:v>https://www.nordstrom.com/browse/back-to-school/shoes</x:v>
      </x:c>
      <x:c r="J23" s="21" t="str">
        <x:v>https://www.adidas.com/us/search?q=adidas%20Kids%20Samba%20Jane</x:v>
      </x:c>
    </x:row>
    <x:row r="24" ht="66" customHeight="1">
      <x:c r="A24" s="21" t="str"/>
      <x:c r="B24" s="21" t="str">
        <x:v>Alta</x:v>
      </x:c>
      <x:c r="C24" s="21" t="str">
        <x:v>Back-to-school / terrace</x:v>
      </x:c>
      <x:c r="D24" s="21" t="str">
        <x:v>adidas</x:v>
      </x:c>
      <x:c r="E24" s="21" t="str">
        <x:v>Kids Gazelle</x:v>
      </x:c>
      <x:c r="F24" s="21" t="str">
        <x:v>Blue, Pink, Green, Black, Burgundy</x:v>
      </x:c>
      <x:c r="G24" s="21" t="str">
        <x:v>Kids 21-38 / Big kids 35-40</x:v>
      </x:c>
      <x:c r="H24" s="21" t="str">
        <x:v>Adidas para colegio: Samba/Gazelle/Campus faciles de vender.</x:v>
      </x:c>
      <x:c r="I24" s="21" t="str">
        <x:v>https://www.nordstrom.com/browse/back-to-school/shoes</x:v>
      </x:c>
      <x:c r="J24" s="21" t="str">
        <x:v>https://www.adidas.com/us/search?q=adidas%20Kids%20Gazelle</x:v>
      </x:c>
    </x:row>
    <x:row r="25" ht="66" customHeight="1">
      <x:c r="A25" s="21" t="str"/>
      <x:c r="B25" s="21" t="str">
        <x:v>Media</x:v>
      </x:c>
      <x:c r="C25" s="21" t="str">
        <x:v>Back-to-school / terrace</x:v>
      </x:c>
      <x:c r="D25" s="21" t="str">
        <x:v>adidas</x:v>
      </x:c>
      <x:c r="E25" s="21" t="str">
        <x:v>Kids Handball Spezial</x:v>
      </x:c>
      <x:c r="F25" s="21" t="str">
        <x:v>Navy/Gum, Light Blue, Green, Brown, Pink</x:v>
      </x:c>
      <x:c r="G25" s="21" t="str">
        <x:v>Kids 21-38 / Big kids 35-40</x:v>
      </x:c>
      <x:c r="H25" s="21" t="str">
        <x:v>Adidas para colegio: Samba/Gazelle/Campus faciles de vender.</x:v>
      </x:c>
      <x:c r="I25" s="21" t="str">
        <x:v>https://www.nordstrom.com/browse/back-to-school/shoes</x:v>
      </x:c>
      <x:c r="J25" s="21" t="str">
        <x:v>https://www.adidas.com/us/search?q=adidas%20Kids%20Handball%20Spezial</x:v>
      </x:c>
    </x:row>
    <x:row r="26" ht="66" customHeight="1">
      <x:c r="A26" s="21" t="str"/>
      <x:c r="B26" s="21" t="str">
        <x:v>Alta</x:v>
      </x:c>
      <x:c r="C26" s="21" t="str">
        <x:v>Back-to-school / terrace</x:v>
      </x:c>
      <x:c r="D26" s="21" t="str">
        <x:v>adidas</x:v>
      </x:c>
      <x:c r="E26" s="21" t="str">
        <x:v>Kids Campus 00s</x:v>
      </x:c>
      <x:c r="F26" s="21" t="str">
        <x:v>Grey, Black, Pink, Green, Navy</x:v>
      </x:c>
      <x:c r="G26" s="21" t="str">
        <x:v>Kids 21-38 / Big kids 35-40</x:v>
      </x:c>
      <x:c r="H26" s="21" t="str">
        <x:v>Adidas para colegio: Samba/Gazelle/Campus faciles de vender.</x:v>
      </x:c>
      <x:c r="I26" s="21" t="str">
        <x:v>https://www.nordstrom.com/browse/back-to-school/shoes</x:v>
      </x:c>
      <x:c r="J26" s="21" t="str">
        <x:v>https://www.adidas.com/us/search?q=adidas%20Kids%20Campus%2000s</x:v>
      </x:c>
    </x:row>
    <x:row r="27" ht="66" customHeight="1">
      <x:c r="A27" s="21" t="str"/>
      <x:c r="B27" s="21" t="str">
        <x:v>Media</x:v>
      </x:c>
      <x:c r="C27" s="21" t="str">
        <x:v>Back-to-school / terrace</x:v>
      </x:c>
      <x:c r="D27" s="21" t="str">
        <x:v>adidas</x:v>
      </x:c>
      <x:c r="E27" s="21" t="str">
        <x:v>Kids Superstar</x:v>
      </x:c>
      <x:c r="F27" s="21" t="str">
        <x:v>White/Black, Black/White, Pink, Red, Blue</x:v>
      </x:c>
      <x:c r="G27" s="21" t="str">
        <x:v>Kids 21-38 / Big kids 35-40</x:v>
      </x:c>
      <x:c r="H27" s="21" t="str">
        <x:v>Adidas para colegio: Samba/Gazelle/Campus faciles de vender.</x:v>
      </x:c>
      <x:c r="I27" s="21" t="str">
        <x:v>https://www.nordstrom.com/browse/back-to-school/shoes</x:v>
      </x:c>
      <x:c r="J27" s="21" t="str">
        <x:v>https://www.adidas.com/us/search?q=adidas%20Kids%20Superstar</x:v>
      </x:c>
    </x:row>
    <x:row r="28" ht="66" customHeight="1">
      <x:c r="A28" s="21" t="str"/>
      <x:c r="B28" s="21" t="str">
        <x:v>Media</x:v>
      </x:c>
      <x:c r="C28" s="21" t="str">
        <x:v>Back-to-school / terrace</x:v>
      </x:c>
      <x:c r="D28" s="21" t="str">
        <x:v>adidas</x:v>
      </x:c>
      <x:c r="E28" s="21" t="str">
        <x:v>Kids Stan Smith</x:v>
      </x:c>
      <x:c r="F28" s="21" t="str">
        <x:v>White/Green, White/Navy, Pink, Black</x:v>
      </x:c>
      <x:c r="G28" s="21" t="str">
        <x:v>Kids 21-38 / Big kids 35-40</x:v>
      </x:c>
      <x:c r="H28" s="21" t="str">
        <x:v>Adidas para colegio: Samba/Gazelle/Campus faciles de vender.</x:v>
      </x:c>
      <x:c r="I28" s="21" t="str">
        <x:v>https://www.nordstrom.com/browse/back-to-school/shoes</x:v>
      </x:c>
      <x:c r="J28" s="21" t="str">
        <x:v>https://www.adidas.com/us/search?q=adidas%20Kids%20Stan%20Smith</x:v>
      </x:c>
    </x:row>
    <x:row r="29" ht="66" customHeight="1">
      <x:c r="A29" s="21" t="str"/>
      <x:c r="B29" s="21" t="str">
        <x:v>Alta</x:v>
      </x:c>
      <x:c r="C29" s="21" t="str">
        <x:v>Back-to-school / terrace</x:v>
      </x:c>
      <x:c r="D29" s="21" t="str">
        <x:v>adidas</x:v>
      </x:c>
      <x:c r="E29" s="21" t="str">
        <x:v>Kids AE 1/AE 2</x:v>
      </x:c>
      <x:c r="F29" s="21" t="str">
        <x:v>Multicolor, Orange, Black/White, Blue, Silver</x:v>
      </x:c>
      <x:c r="G29" s="21" t="str">
        <x:v>Kids 21-38 / Big kids 35-40</x:v>
      </x:c>
      <x:c r="H29" s="21" t="str">
        <x:v>Adidas para colegio: Samba/Gazelle/Campus faciles de vender.</x:v>
      </x:c>
      <x:c r="I29" s="21" t="str">
        <x:v>https://www.nordstrom.com/browse/back-to-school/shoes</x:v>
      </x:c>
      <x:c r="J29" s="21" t="str">
        <x:v>https://www.adidas.com/us/search?q=adidas%20Kids%20AE%201%2FAE%202</x:v>
      </x:c>
    </x:row>
    <x:row r="30" ht="66" customHeight="1">
      <x:c r="A30" s="21" t="str"/>
      <x:c r="B30" s="21" t="str">
        <x:v>Alta</x:v>
      </x:c>
      <x:c r="C30" s="21" t="str">
        <x:v>Back-to-school / runner</x:v>
      </x:c>
      <x:c r="D30" s="21" t="str">
        <x:v>New Balance</x:v>
      </x:c>
      <x:c r="E30" s="21" t="str">
        <x:v>Kids 530</x:v>
      </x:c>
      <x:c r="F30" s="21" t="str">
        <x:v>White/Silver, Navy, Pink, Grey, Beige</x:v>
      </x:c>
      <x:c r="G30" s="21" t="str">
        <x:v>Kids 21-38 / Big kids 35-40</x:v>
      </x:c>
      <x:c r="H30" s="21" t="str">
        <x:v>Comodidad y moda Y2K para colegio.</x:v>
      </x:c>
      <x:c r="I30" s="21" t="str">
        <x:v>https://www.nordstrom.com/browse/back-to-school/shoes</x:v>
      </x:c>
      <x:c r="J30" s="21" t="str">
        <x:v>https://www.newbalance.com/search?q=New%20Balance%20Kids%20530</x:v>
      </x:c>
    </x:row>
    <x:row r="31" ht="66" customHeight="1">
      <x:c r="A31" s="21" t="str"/>
      <x:c r="B31" s="21" t="str">
        <x:v>Alta</x:v>
      </x:c>
      <x:c r="C31" s="21" t="str">
        <x:v>Back-to-school / runner</x:v>
      </x:c>
      <x:c r="D31" s="21" t="str">
        <x:v>New Balance</x:v>
      </x:c>
      <x:c r="E31" s="21" t="str">
        <x:v>Kids 9060</x:v>
      </x:c>
      <x:c r="F31" s="21" t="str">
        <x:v>Grey, Black, Pink, Sea Salt, Blue</x:v>
      </x:c>
      <x:c r="G31" s="21" t="str">
        <x:v>Kids 21-38 / Big kids 35-40</x:v>
      </x:c>
      <x:c r="H31" s="21" t="str">
        <x:v>Comodidad y moda Y2K para colegio.</x:v>
      </x:c>
      <x:c r="I31" s="21" t="str">
        <x:v>https://www.nordstrom.com/browse/back-to-school/shoes</x:v>
      </x:c>
      <x:c r="J31" s="21" t="str">
        <x:v>https://www.newbalance.com/search?q=New%20Balance%20Kids%209060</x:v>
      </x:c>
    </x:row>
    <x:row r="32" ht="66" customHeight="1">
      <x:c r="A32" s="21" t="str"/>
      <x:c r="B32" s="21" t="str">
        <x:v>Alta</x:v>
      </x:c>
      <x:c r="C32" s="21" t="str">
        <x:v>Back-to-school / runner</x:v>
      </x:c>
      <x:c r="D32" s="21" t="str">
        <x:v>New Balance</x:v>
      </x:c>
      <x:c r="E32" s="21" t="str">
        <x:v>Kids 1906R</x:v>
      </x:c>
      <x:c r="F32" s="21" t="str">
        <x:v>Silver/Black, Pink Haze, Black, Blue, Cream</x:v>
      </x:c>
      <x:c r="G32" s="21" t="str">
        <x:v>Kids 21-38 / Big kids 35-40</x:v>
      </x:c>
      <x:c r="H32" s="21" t="str">
        <x:v>Comodidad y moda Y2K para colegio.</x:v>
      </x:c>
      <x:c r="I32" s="21" t="str">
        <x:v>https://www.nordstrom.com/browse/back-to-school/shoes</x:v>
      </x:c>
      <x:c r="J32" s="21" t="str">
        <x:v>https://www.newbalance.com/search?q=New%20Balance%20Kids%201906R</x:v>
      </x:c>
    </x:row>
    <x:row r="33" ht="66" customHeight="1">
      <x:c r="A33" s="21" t="str"/>
      <x:c r="B33" s="21" t="str">
        <x:v>Media</x:v>
      </x:c>
      <x:c r="C33" s="21" t="str">
        <x:v>Back-to-school / runner</x:v>
      </x:c>
      <x:c r="D33" s="21" t="str">
        <x:v>New Balance</x:v>
      </x:c>
      <x:c r="E33" s="21" t="str">
        <x:v>Kids 2002R</x:v>
      </x:c>
      <x:c r="F33" s="21" t="str">
        <x:v>Grey, Black, Navy, Cream, Pink</x:v>
      </x:c>
      <x:c r="G33" s="21" t="str">
        <x:v>Kids 21-38 / Big kids 35-40</x:v>
      </x:c>
      <x:c r="H33" s="21" t="str">
        <x:v>Comodidad y moda Y2K para colegio.</x:v>
      </x:c>
      <x:c r="I33" s="21" t="str">
        <x:v>https://www.nordstrom.com/browse/back-to-school/shoes</x:v>
      </x:c>
      <x:c r="J33" s="21" t="str">
        <x:v>https://www.newbalance.com/search?q=New%20Balance%20Kids%202002R</x:v>
      </x:c>
    </x:row>
    <x:row r="34" ht="66" customHeight="1">
      <x:c r="A34" s="21" t="str"/>
      <x:c r="B34" s="21" t="str">
        <x:v>Alta</x:v>
      </x:c>
      <x:c r="C34" s="21" t="str">
        <x:v>Back-to-school / runner</x:v>
      </x:c>
      <x:c r="D34" s="21" t="str">
        <x:v>New Balance</x:v>
      </x:c>
      <x:c r="E34" s="21" t="str">
        <x:v>Kids 204L</x:v>
      </x:c>
      <x:c r="F34" s="21" t="str">
        <x:v>White/Oxford Blue, White/Grey, Pink, Black, Driftwood</x:v>
      </x:c>
      <x:c r="G34" s="21" t="str">
        <x:v>Kids 21-38 / Big kids 35-40</x:v>
      </x:c>
      <x:c r="H34" s="21" t="str">
        <x:v>Comodidad y moda Y2K para colegio.</x:v>
      </x:c>
      <x:c r="I34" s="21" t="str">
        <x:v>https://www.nordstrom.com/browse/back-to-school/shoes</x:v>
      </x:c>
      <x:c r="J34" s="21" t="str">
        <x:v>https://www.newbalance.com/search?q=New%20Balance%20Kids%20204L</x:v>
      </x:c>
    </x:row>
    <x:row r="35" ht="66" customHeight="1">
      <x:c r="A35" s="21" t="str"/>
      <x:c r="B35" s="21" t="str">
        <x:v>Media</x:v>
      </x:c>
      <x:c r="C35" s="21" t="str">
        <x:v>Back-to-school / runner</x:v>
      </x:c>
      <x:c r="D35" s="21" t="str">
        <x:v>New Balance</x:v>
      </x:c>
      <x:c r="E35" s="21" t="str">
        <x:v>Kids 2010</x:v>
      </x:c>
      <x:c r="F35" s="21" t="str">
        <x:v>Raincloud, Shell Pink, Black, Navy, Turtledove</x:v>
      </x:c>
      <x:c r="G35" s="21" t="str">
        <x:v>Kids 21-38 / Big kids 35-40</x:v>
      </x:c>
      <x:c r="H35" s="21" t="str">
        <x:v>Comodidad y moda Y2K para colegio.</x:v>
      </x:c>
      <x:c r="I35" s="21" t="str">
        <x:v>https://www.nordstrom.com/browse/back-to-school/shoes</x:v>
      </x:c>
      <x:c r="J35" s="21" t="str">
        <x:v>https://www.newbalance.com/search?q=New%20Balance%20Kids%202010</x:v>
      </x:c>
    </x:row>
    <x:row r="36" ht="66" customHeight="1">
      <x:c r="A36" s="21" t="str"/>
      <x:c r="B36" s="21" t="str">
        <x:v>Media</x:v>
      </x:c>
      <x:c r="C36" s="21" t="str">
        <x:v>Back-to-school / runner</x:v>
      </x:c>
      <x:c r="D36" s="21" t="str">
        <x:v>New Balance</x:v>
      </x:c>
      <x:c r="E36" s="21" t="str">
        <x:v>Kids 574</x:v>
      </x:c>
      <x:c r="F36" s="21" t="str">
        <x:v>Grey, Navy, Pink, Black, Green</x:v>
      </x:c>
      <x:c r="G36" s="21" t="str">
        <x:v>Kids 21-38 / Big kids 35-40</x:v>
      </x:c>
      <x:c r="H36" s="21" t="str">
        <x:v>Comodidad y moda Y2K para colegio.</x:v>
      </x:c>
      <x:c r="I36" s="21" t="str">
        <x:v>https://www.nordstrom.com/browse/back-to-school/shoes</x:v>
      </x:c>
      <x:c r="J36" s="21" t="str">
        <x:v>https://www.newbalance.com/search?q=New%20Balance%20Kids%20574</x:v>
      </x:c>
    </x:row>
    <x:row r="37" ht="66" customHeight="1">
      <x:c r="A37" s="21" t="str"/>
      <x:c r="B37" s="21" t="str">
        <x:v>Prueba</x:v>
      </x:c>
      <x:c r="C37" s="21" t="str">
        <x:v>Back-to-school / runner</x:v>
      </x:c>
      <x:c r="D37" s="21" t="str">
        <x:v>New Balance</x:v>
      </x:c>
      <x:c r="E37" s="21" t="str">
        <x:v>Kids Fresh Foam 625/860</x:v>
      </x:c>
      <x:c r="F37" s="21" t="str">
        <x:v>Black, Grey, Navy, Pink, Blue</x:v>
      </x:c>
      <x:c r="G37" s="21" t="str">
        <x:v>Kids 21-38 / Big kids 35-40</x:v>
      </x:c>
      <x:c r="H37" s="21" t="str">
        <x:v>Comodidad y moda Y2K para colegio.</x:v>
      </x:c>
      <x:c r="I37" s="21" t="str">
        <x:v>https://www.nordstrom.com/browse/back-to-school/shoes</x:v>
      </x:c>
      <x:c r="J37" s="21" t="str">
        <x:v>https://www.newbalance.com/search?q=New%20Balance%20Kids%20Fresh%20Foam%20625%2F860</x:v>
      </x:c>
    </x:row>
    <x:row r="38" ht="66" customHeight="1">
      <x:c r="A38" s="21" t="str"/>
      <x:c r="B38" s="21" t="str">
        <x:v>Media</x:v>
      </x:c>
      <x:c r="C38" s="21" t="str">
        <x:v>Back-to-school / runner</x:v>
      </x:c>
      <x:c r="D38" s="21" t="str">
        <x:v>New Balance</x:v>
      </x:c>
      <x:c r="E38" s="21" t="str">
        <x:v>Kids 440v2 / Jamie Foy 306</x:v>
      </x:c>
      <x:c r="F38" s="21" t="str">
        <x:v>Black/White, Navy, Sea Salt, Dark Moss</x:v>
      </x:c>
      <x:c r="G38" s="21" t="str">
        <x:v>Kids 21-38 / Big kids 35-40</x:v>
      </x:c>
      <x:c r="H38" s="21" t="str">
        <x:v>Comodidad y moda Y2K para colegio.</x:v>
      </x:c>
      <x:c r="I38" s="21" t="str">
        <x:v>https://www.nordstrom.com/browse/back-to-school/shoes</x:v>
      </x:c>
      <x:c r="J38" s="21" t="str">
        <x:v>https://www.newbalance.com/search?q=New%20Balance%20Kids%20440v2%20%2F%20Jamie%20Foy%20306</x:v>
      </x:c>
    </x:row>
    <x:row r="39" ht="66" customHeight="1">
      <x:c r="A39" s="21" t="str"/>
      <x:c r="B39" s="21" t="str">
        <x:v>Alta</x:v>
      </x:c>
      <x:c r="C39" s="21" t="str">
        <x:v>Back-to-school / runner</x:v>
      </x:c>
      <x:c r="D39" s="21" t="str">
        <x:v>ASICS</x:v>
      </x:c>
      <x:c r="E39" s="21" t="str">
        <x:v>Kids GEL-1130</x:v>
      </x:c>
      <x:c r="F39" s="21" t="str">
        <x:v>White/Silver, Black, Cream, Pink, Blue</x:v>
      </x:c>
      <x:c r="G39" s="21" t="str">
        <x:v>Kids 21-38 / Big kids 35-40</x:v>
      </x:c>
      <x:c r="H39" s="21" t="str">
        <x:v>ASICS kids se ve por GEL-1130 y runner retro.</x:v>
      </x:c>
      <x:c r="I39" s="21" t="str">
        <x:v>https://www.nordstrom.com/browse/back-to-school/shoes</x:v>
      </x:c>
      <x:c r="J39" s="21" t="str">
        <x:v>https://www.asics.com/us/en-us/search/?q=ASICS%20Kids%20GEL-1130</x:v>
      </x:c>
    </x:row>
    <x:row r="40" ht="66" customHeight="1">
      <x:c r="A40" s="21" t="str"/>
      <x:c r="B40" s="21" t="str">
        <x:v>Media</x:v>
      </x:c>
      <x:c r="C40" s="21" t="str">
        <x:v>Back-to-school / runner</x:v>
      </x:c>
      <x:c r="D40" s="21" t="str">
        <x:v>ASICS</x:v>
      </x:c>
      <x:c r="E40" s="21" t="str">
        <x:v>Kids GEL-NYC</x:v>
      </x:c>
      <x:c r="F40" s="21" t="str">
        <x:v>Cream, Grey, Black, Blue, Green</x:v>
      </x:c>
      <x:c r="G40" s="21" t="str">
        <x:v>Kids 21-38 / Big kids 35-40</x:v>
      </x:c>
      <x:c r="H40" s="21" t="str">
        <x:v>ASICS kids se ve por GEL-1130 y runner retro.</x:v>
      </x:c>
      <x:c r="I40" s="21" t="str">
        <x:v>https://www.nordstrom.com/browse/back-to-school/shoes</x:v>
      </x:c>
      <x:c r="J40" s="21" t="str">
        <x:v>https://www.asics.com/us/en-us/search/?q=ASICS%20Kids%20GEL-NYC</x:v>
      </x:c>
    </x:row>
    <x:row r="41" ht="66" customHeight="1">
      <x:c r="A41" s="21" t="str"/>
      <x:c r="B41" s="21" t="str">
        <x:v>Prueba</x:v>
      </x:c>
      <x:c r="C41" s="21" t="str">
        <x:v>Back-to-school / runner</x:v>
      </x:c>
      <x:c r="D41" s="21" t="str">
        <x:v>ASICS</x:v>
      </x:c>
      <x:c r="E41" s="21" t="str">
        <x:v>Kids GT-1000 / Cumulus</x:v>
      </x:c>
      <x:c r="F41" s="21" t="str">
        <x:v>Black, Navy, Pink, Blue, Grey</x:v>
      </x:c>
      <x:c r="G41" s="21" t="str">
        <x:v>Kids 21-38 / Big kids 35-40</x:v>
      </x:c>
      <x:c r="H41" s="21" t="str">
        <x:v>ASICS kids se ve por GEL-1130 y runner retro.</x:v>
      </x:c>
      <x:c r="I41" s="21" t="str">
        <x:v>https://www.nordstrom.com/browse/back-to-school/shoes</x:v>
      </x:c>
      <x:c r="J41" s="21" t="str">
        <x:v>https://www.asics.com/us/en-us/search/?q=ASICS%20Kids%20GT-1000%20%2F%20Cumulus</x:v>
      </x:c>
    </x:row>
    <x:row r="42" ht="66" customHeight="1">
      <x:c r="A42" s="21" t="str"/>
      <x:c r="B42" s="21" t="str">
        <x:v>Alta</x:v>
      </x:c>
      <x:c r="C42" s="21" t="str">
        <x:v>Back-to-school / casual</x:v>
      </x:c>
      <x:c r="D42" s="21" t="str">
        <x:v>Converse</x:v>
      </x:c>
      <x:c r="E42" s="21" t="str">
        <x:v>Kids Chuck Taylor High</x:v>
      </x:c>
      <x:c r="F42" s="21" t="str">
        <x:v>Black, White, Red, Navy, Pink</x:v>
      </x:c>
      <x:c r="G42" s="21" t="str">
        <x:v>Kids 21-38 / Big kids 35-40</x:v>
      </x:c>
      <x:c r="H42" s="21" t="str">
        <x:v>Basico escolar, facil de combinar y buen precio.</x:v>
      </x:c>
      <x:c r="I42" s="21" t="str">
        <x:v>https://www.nordstrom.com/browse/back-to-school/shoes</x:v>
      </x:c>
      <x:c r="J42" s="21" t="str">
        <x:v>https://www.converse.com/search?q=Converse%20Kids%20Chuck%20Taylor%20High</x:v>
      </x:c>
    </x:row>
    <x:row r="43" ht="66" customHeight="1">
      <x:c r="A43" s="21" t="str"/>
      <x:c r="B43" s="21" t="str">
        <x:v>Alta</x:v>
      </x:c>
      <x:c r="C43" s="21" t="str">
        <x:v>Back-to-school / casual</x:v>
      </x:c>
      <x:c r="D43" s="21" t="str">
        <x:v>Converse</x:v>
      </x:c>
      <x:c r="E43" s="21" t="str">
        <x:v>Kids Chuck Taylor EVA Lift High</x:v>
      </x:c>
      <x:c r="F43" s="21" t="str">
        <x:v>Black, White, Pink, Glitter/Silver</x:v>
      </x:c>
      <x:c r="G43" s="21" t="str">
        <x:v>Kids 21-38 / Big kids 35-40</x:v>
      </x:c>
      <x:c r="H43" s="21" t="str">
        <x:v>Basico escolar, facil de combinar y buen precio.</x:v>
      </x:c>
      <x:c r="I43" s="21" t="str">
        <x:v>https://www.nordstrom.com/browse/back-to-school/shoes</x:v>
      </x:c>
      <x:c r="J43" s="21" t="str">
        <x:v>https://www.converse.com/search?q=Converse%20Kids%20Chuck%20Taylor%20EVA%20Lift%20High</x:v>
      </x:c>
    </x:row>
    <x:row r="44" ht="66" customHeight="1">
      <x:c r="A44" s="21" t="str"/>
      <x:c r="B44" s="21" t="str">
        <x:v>Media</x:v>
      </x:c>
      <x:c r="C44" s="21" t="str">
        <x:v>Back-to-school / casual</x:v>
      </x:c>
      <x:c r="D44" s="21" t="str">
        <x:v>Converse</x:v>
      </x:c>
      <x:c r="E44" s="21" t="str">
        <x:v>Kids Chuck Taylor Low</x:v>
      </x:c>
      <x:c r="F44" s="21" t="str">
        <x:v>Black, White, Navy, Red, Cream</x:v>
      </x:c>
      <x:c r="G44" s="21" t="str">
        <x:v>Kids 21-38 / Big kids 35-40</x:v>
      </x:c>
      <x:c r="H44" s="21" t="str">
        <x:v>Basico escolar, facil de combinar y buen precio.</x:v>
      </x:c>
      <x:c r="I44" s="21" t="str">
        <x:v>https://www.nordstrom.com/browse/back-to-school/shoes</x:v>
      </x:c>
      <x:c r="J44" s="21" t="str">
        <x:v>https://www.converse.com/search?q=Converse%20Kids%20Chuck%20Taylor%20Low</x:v>
      </x:c>
    </x:row>
    <x:row r="45" ht="66" customHeight="1">
      <x:c r="A45" s="21" t="str"/>
      <x:c r="B45" s="21" t="str">
        <x:v>Prueba</x:v>
      </x:c>
      <x:c r="C45" s="21" t="str">
        <x:v>Back-to-school / casual</x:v>
      </x:c>
      <x:c r="D45" s="21" t="str">
        <x:v>Converse</x:v>
      </x:c>
      <x:c r="E45" s="21" t="str">
        <x:v>Kids Run Star Hike</x:v>
      </x:c>
      <x:c r="F45" s="21" t="str">
        <x:v>Black, White, Platform Cream, Pink</x:v>
      </x:c>
      <x:c r="G45" s="21" t="str">
        <x:v>Kids 21-38 / Big kids 35-40</x:v>
      </x:c>
      <x:c r="H45" s="21" t="str">
        <x:v>Basico escolar, facil de combinar y buen precio.</x:v>
      </x:c>
      <x:c r="I45" s="21" t="str">
        <x:v>https://www.nordstrom.com/browse/back-to-school/shoes</x:v>
      </x:c>
      <x:c r="J45" s="21" t="str">
        <x:v>https://www.converse.com/search?q=Converse%20Kids%20Run%20Star%20Hike</x:v>
      </x:c>
    </x:row>
    <x:row r="46" ht="66" customHeight="1">
      <x:c r="A46" s="21" t="str"/>
      <x:c r="B46" s="21" t="str">
        <x:v>Alta</x:v>
      </x:c>
      <x:c r="C46" s="21" t="str">
        <x:v>Back-to-school / casual</x:v>
      </x:c>
      <x:c r="D46" s="21" t="str">
        <x:v>Vans</x:v>
      </x:c>
      <x:c r="E46" s="21" t="str">
        <x:v>Kids Old Skool</x:v>
      </x:c>
      <x:c r="F46" s="21" t="str">
        <x:v>Black/White, Checkerboard, Navy, Pink, Gum</x:v>
      </x:c>
      <x:c r="G46" s="21" t="str">
        <x:v>Kids 21-38 / Big kids 35-40</x:v>
      </x:c>
      <x:c r="H46" s="21" t="str">
        <x:v>Skate shoes y black/white uniform-approved.</x:v>
      </x:c>
      <x:c r="I46" s="21" t="str">
        <x:v>https://www.nordstrom.com/browse/back-to-school/shoes</x:v>
      </x:c>
      <x:c r="J46" s="21" t="str">
        <x:v>https://www.vans.com/en-us/search/product?q=Vans%20Kids%20Old%20Skool</x:v>
      </x:c>
    </x:row>
    <x:row r="47" ht="66" customHeight="1">
      <x:c r="A47" s="21" t="str"/>
      <x:c r="B47" s="21" t="str">
        <x:v>Media</x:v>
      </x:c>
      <x:c r="C47" s="21" t="str">
        <x:v>Back-to-school / casual</x:v>
      </x:c>
      <x:c r="D47" s="21" t="str">
        <x:v>Vans</x:v>
      </x:c>
      <x:c r="E47" s="21" t="str">
        <x:v>Kids Slip-On</x:v>
      </x:c>
      <x:c r="F47" s="21" t="str">
        <x:v>Checkerboard, Black, White, Leopard, Red</x:v>
      </x:c>
      <x:c r="G47" s="21" t="str">
        <x:v>Kids 21-38 / Big kids 35-40</x:v>
      </x:c>
      <x:c r="H47" s="21" t="str">
        <x:v>Skate shoes y black/white uniform-approved.</x:v>
      </x:c>
      <x:c r="I47" s="21" t="str">
        <x:v>https://www.nordstrom.com/browse/back-to-school/shoes</x:v>
      </x:c>
      <x:c r="J47" s="21" t="str">
        <x:v>https://www.vans.com/en-us/search/product?q=Vans%20Kids%20Slip-On</x:v>
      </x:c>
    </x:row>
    <x:row r="48" ht="66" customHeight="1">
      <x:c r="A48" s="21" t="str"/>
      <x:c r="B48" s="21" t="str">
        <x:v>Media</x:v>
      </x:c>
      <x:c r="C48" s="21" t="str">
        <x:v>Back-to-school / casual</x:v>
      </x:c>
      <x:c r="D48" s="21" t="str">
        <x:v>Vans</x:v>
      </x:c>
      <x:c r="E48" s="21" t="str">
        <x:v>Kids Knu Skool</x:v>
      </x:c>
      <x:c r="F48" s="21" t="str">
        <x:v>Black/White, Navy, Pink, Brown</x:v>
      </x:c>
      <x:c r="G48" s="21" t="str">
        <x:v>Kids 21-38 / Big kids 35-40</x:v>
      </x:c>
      <x:c r="H48" s="21" t="str">
        <x:v>Skate shoes y black/white uniform-approved.</x:v>
      </x:c>
      <x:c r="I48" s="21" t="str">
        <x:v>https://www.nordstrom.com/browse/back-to-school/shoes</x:v>
      </x:c>
      <x:c r="J48" s="21" t="str">
        <x:v>https://www.vans.com/en-us/search/product?q=Vans%20Kids%20Knu%20Skool</x:v>
      </x:c>
    </x:row>
    <x:row r="49" ht="66" customHeight="1">
      <x:c r="A49" s="21" t="str"/>
      <x:c r="B49" s="21" t="str">
        <x:v>Prueba</x:v>
      </x:c>
      <x:c r="C49" s="21" t="str">
        <x:v>Back-to-school / casual</x:v>
      </x:c>
      <x:c r="D49" s="21" t="str">
        <x:v>Vans</x:v>
      </x:c>
      <x:c r="E49" s="21" t="str">
        <x:v>Kids Sk8-Hi</x:v>
      </x:c>
      <x:c r="F49" s="21" t="str">
        <x:v>Black/White, Checkerboard, Red, Navy</x:v>
      </x:c>
      <x:c r="G49" s="21" t="str">
        <x:v>Kids 21-38 / Big kids 35-40</x:v>
      </x:c>
      <x:c r="H49" s="21" t="str">
        <x:v>Skate shoes y black/white uniform-approved.</x:v>
      </x:c>
      <x:c r="I49" s="21" t="str">
        <x:v>https://www.nordstrom.com/browse/back-to-school/shoes</x:v>
      </x:c>
      <x:c r="J49" s="21" t="str">
        <x:v>https://www.vans.com/en-us/search/product?q=Vans%20Kids%20Sk8-Hi</x:v>
      </x:c>
    </x:row>
    <x:row r="50" ht="66" customHeight="1">
      <x:c r="A50" s="21" t="str"/>
      <x:c r="B50" s="21" t="str">
        <x:v>Media</x:v>
      </x:c>
      <x:c r="C50" s="21" t="str">
        <x:v>Back-to-school / comfort</x:v>
      </x:c>
      <x:c r="D50" s="21" t="str">
        <x:v>On</x:v>
      </x:c>
      <x:c r="E50" s="21" t="str">
        <x:v>Kids The Roger</x:v>
      </x:c>
      <x:c r="F50" s="21" t="str">
        <x:v>White/Gum, White/Navy, Cream, Black, Pink</x:v>
      </x:c>
      <x:c r="G50" s="21" t="str">
        <x:v>Kids 21-38 / Big kids 35-40</x:v>
      </x:c>
      <x:c r="H50" s="21" t="str">
        <x:v>Cliente premium, colegios y regalo.</x:v>
      </x:c>
      <x:c r="I50" s="21" t="str">
        <x:v>https://www.nordstrom.com/browse/back-to-school/shoes</x:v>
      </x:c>
      <x:c r="J50" s="21" t="str">
        <x:v>https://www.on.com/en-us/search?q=On%20Kids%20The%20Roger</x:v>
      </x:c>
    </x:row>
    <x:row r="51" ht="66" customHeight="1">
      <x:c r="A51" s="21" t="str"/>
      <x:c r="B51" s="21" t="str">
        <x:v>Prueba</x:v>
      </x:c>
      <x:c r="C51" s="21" t="str">
        <x:v>Back-to-school / comfort</x:v>
      </x:c>
      <x:c r="D51" s="21" t="str">
        <x:v>On</x:v>
      </x:c>
      <x:c r="E51" s="21" t="str">
        <x:v>Kids Cloud Play / Cloud Sky</x:v>
      </x:c>
      <x:c r="F51" s="21" t="str">
        <x:v>Black/White, White, Navy, Pink, Grey</x:v>
      </x:c>
      <x:c r="G51" s="21" t="str">
        <x:v>Kids 21-38 / Big kids 35-40</x:v>
      </x:c>
      <x:c r="H51" s="21" t="str">
        <x:v>Cliente premium, colegios y regalo.</x:v>
      </x:c>
      <x:c r="I51" s="21" t="str">
        <x:v>https://www.nordstrom.com/browse/back-to-school/shoes</x:v>
      </x:c>
      <x:c r="J51" s="21" t="str">
        <x:v>https://www.on.com/en-us/search?q=On%20Kids%20Cloud%20Play%20%2F%20Cloud%20Sky</x:v>
      </x:c>
    </x:row>
    <x:row r="52" ht="66" customHeight="1">
      <x:c r="A52" s="21" t="str"/>
      <x:c r="B52" s="21" t="str">
        <x:v>Prueba</x:v>
      </x:c>
      <x:c r="C52" s="21" t="str">
        <x:v>Back-to-school / comfort</x:v>
      </x:c>
      <x:c r="D52" s="21" t="str">
        <x:v>On</x:v>
      </x:c>
      <x:c r="E52" s="21" t="str">
        <x:v>Kids Cloudhero</x:v>
      </x:c>
      <x:c r="F52" s="21" t="str">
        <x:v>Blue, Pink, Black, White, Green</x:v>
      </x:c>
      <x:c r="G52" s="21" t="str">
        <x:v>Kids 21-38 / Big kids 35-40</x:v>
      </x:c>
      <x:c r="H52" s="21" t="str">
        <x:v>Cliente premium, colegios y regalo.</x:v>
      </x:c>
      <x:c r="I52" s="21" t="str">
        <x:v>https://www.nordstrom.com/browse/back-to-school/shoes</x:v>
      </x:c>
      <x:c r="J52" s="21" t="str">
        <x:v>https://www.on.com/en-us/search?q=On%20Kids%20Cloudhero</x:v>
      </x:c>
    </x:row>
    <x:row r="53" ht="66" customHeight="1">
      <x:c r="A53" s="21" t="str"/>
      <x:c r="B53" s="21" t="str">
        <x:v>Alta</x:v>
      </x:c>
      <x:c r="C53" s="21" t="str">
        <x:v>Back-to-school / comfort</x:v>
      </x:c>
      <x:c r="D53" s="21" t="str">
        <x:v>Crocs</x:v>
      </x:c>
      <x:c r="E53" s="21" t="str">
        <x:v>Classic Clog Kids</x:v>
      </x:c>
      <x:c r="F53" s="21" t="str">
        <x:v>Black, White, Navy, Pink, Lime, Tie Dye</x:v>
      </x:c>
      <x:c r="G53" s="21" t="str">
        <x:v>Kids 21-38 / adulto 35-44 tambien</x:v>
      </x:c>
      <x:c r="H53" s="21" t="str">
        <x:v>No es tenis, pero rota duro en nino y regalo con charms.</x:v>
      </x:c>
      <x:c r="I53" s="21" t="str">
        <x:v>https://www.nordstrom.com/browse/back-to-school/shoes</x:v>
      </x:c>
      <x:c r="J53" s="21" t="str">
        <x:v>https://www.crocs.com/search?q=Crocs%20Classic%20Clog%20Kids</x:v>
      </x:c>
    </x:row>
    <x:row r="54" ht="66" customHeight="1">
      <x:c r="A54" s="21" t="str"/>
      <x:c r="B54" s="21" t="str">
        <x:v>Media</x:v>
      </x:c>
      <x:c r="C54" s="21" t="str">
        <x:v>Back-to-school / comfort</x:v>
      </x:c>
      <x:c r="D54" s="21" t="str">
        <x:v>Crocs</x:v>
      </x:c>
      <x:c r="E54" s="21" t="str">
        <x:v>Classic Platform / Crush Clog</x:v>
      </x:c>
      <x:c r="F54" s="21" t="str">
        <x:v>White, Bone, Pink, Black, Lavender</x:v>
      </x:c>
      <x:c r="G54" s="21" t="str">
        <x:v>Kids 21-38 / adulto 35-44 tambien</x:v>
      </x:c>
      <x:c r="H54" s="21" t="str">
        <x:v>No es tenis, pero rota duro en nino y regalo con charms.</x:v>
      </x:c>
      <x:c r="I54" s="21" t="str">
        <x:v>https://www.nordstrom.com/browse/back-to-school/shoes</x:v>
      </x:c>
      <x:c r="J54" s="21" t="str">
        <x:v>https://www.crocs.com/search?q=Crocs%20Classic%20Platform%20%2F%20Crush%20Clog</x:v>
      </x:c>
    </x:row>
    <x:row r="55" ht="66" customHeight="1">
      <x:c r="A55" s="21" t="str"/>
      <x:c r="B55" s="21" t="str">
        <x:v>Media</x:v>
      </x:c>
      <x:c r="C55" s="21" t="str">
        <x:v>Back-to-school / comfort</x:v>
      </x:c>
      <x:c r="D55" s="21" t="str">
        <x:v>Crocs</x:v>
      </x:c>
      <x:c r="E55" s="21" t="str">
        <x:v>Echo Clog</x:v>
      </x:c>
      <x:c r="F55" s="21" t="str">
        <x:v>Black, Bone, Slate, Green, Orange</x:v>
      </x:c>
      <x:c r="G55" s="21" t="str">
        <x:v>Kids 21-38 / adulto 35-44 tambien</x:v>
      </x:c>
      <x:c r="H55" s="21" t="str">
        <x:v>No es tenis, pero rota duro en nino y regalo con charms.</x:v>
      </x:c>
      <x:c r="I55" s="21" t="str">
        <x:v>https://www.nordstrom.com/browse/back-to-school/shoes</x:v>
      </x:c>
      <x:c r="J55" s="21" t="str">
        <x:v>https://www.crocs.com/search?q=Crocs%20Echo%20Clog</x:v>
      </x:c>
    </x:row>
    <x:row r="56" ht="66" customHeight="1">
      <x:c r="A56" s="21" t="str"/>
      <x:c r="B56" s="21" t="str">
        <x:v>Prueba</x:v>
      </x:c>
      <x:c r="C56" s="21" t="str">
        <x:v>Back-to-school / comfort</x:v>
      </x:c>
      <x:c r="D56" s="21" t="str">
        <x:v>UGG</x:v>
      </x:c>
      <x:c r="E56" s="21" t="str">
        <x:v>Kids Classic Slip-On</x:v>
      </x:c>
      <x:c r="F56" s="21" t="str">
        <x:v>Chestnut, Black, Sand, Pink, Grey</x:v>
      </x:c>
      <x:c r="G56" s="21" t="str">
        <x:v>Kids 21-38 / dama 35-40</x:v>
      </x:c>
      <x:c r="H56" s="21" t="str">
        <x:v>Solo para temporada/regalo, no cargar demasiado.</x:v>
      </x:c>
      <x:c r="I56" s="21" t="str">
        <x:v>https://www.nordstrom.com/browse/back-to-school/shoes</x:v>
      </x:c>
      <x:c r="J56" s="21" t="str">
        <x:v>https://www.ugg.com/search?q=UGG%20Kids%20Classic%20Slip-On</x:v>
      </x:c>
    </x:row>
    <x:row r="57" ht="66" customHeight="1">
      <x:c r="A57" s="22" t="str"/>
      <x:c r="B57" s="22" t="str">
        <x:v>Prueba</x:v>
      </x:c>
      <x:c r="C57" s="22" t="str">
        <x:v>Back-to-school / comfort</x:v>
      </x:c>
      <x:c r="D57" s="22" t="str">
        <x:v>UGG</x:v>
      </x:c>
      <x:c r="E57" s="22" t="str">
        <x:v>Tasman / Tazz kids</x:v>
      </x:c>
      <x:c r="F57" s="22" t="str">
        <x:v>Chestnut, Black, Sand, Pink</x:v>
      </x:c>
      <x:c r="G57" s="22" t="str">
        <x:v>Kids 21-38 / dama 35-40</x:v>
      </x:c>
      <x:c r="H57" s="22" t="str">
        <x:v>Solo para temporada/regalo, no cargar demasiado.</x:v>
      </x:c>
      <x:c r="I57" s="22" t="str">
        <x:v>https://www.nordstrom.com/browse/back-to-school/shoes</x:v>
      </x:c>
      <x:c r="J57" s="22" t="str">
        <x:v>https://www.ugg.com/search?q=UGG%20Tasman%20%2F%20Tazz%20kids</x:v>
      </x:c>
    </x:row>
  </x:sheetData>
  <x:mergeCells>
    <x:mergeCell ref="A1:J1"/>
    <x:mergeCell ref="A2:J2"/>
  </x:mergeCells>
  <x:conditionalFormatting sqref="B6:B57">
    <x:cfRule type="containsText" dxfId="9" priority="1" operator="containsText" text="Alta"/>
    <x:cfRule type="containsText" dxfId="10" priority="2" operator="containsText" text="Media"/>
    <x:cfRule type="containsText" dxfId="11" priority="3" operator="containsText" text="Prueba"/>
  </x:conditionalFormatting>
  <x:pageMargins left="0.7" right="0.7" top="0.75" bottom="0.75" header="0.3" footer="0.3"/>
  <x:drawing xmlns:r="http://schemas.openxmlformats.org/officeDocument/2006/relationships" r:id="Rcb8842ec69564c80"/>
  <x:tableParts count="1">
    <x:tablePart xmlns:r="http://schemas.openxmlformats.org/officeDocument/2006/relationships" r:id="R185dc0e20da84f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6.25" hidden="0" customWidth="1"/>
    <x:col min="3" max="3" width="32.5" hidden="0" customWidth="1"/>
    <x:col min="4" max="4" width="47.5" hidden="0" customWidth="1"/>
  </x:cols>
  <x:sheetData>
    <x:row r="1">
      <x:c r="A1" s="16" t="str">
        <x:v>Guia de colores</x:v>
      </x:c>
      <x:c r="B1" s="17"/>
      <x:c r="C1" s="17"/>
      <x:c r="D1" s="17"/>
    </x:row>
    <x:row r="2">
      <x:c r="A2" s="18" t="str">
        <x:v>Paleta practica para seleccionar colorways antes de pedir.</x:v>
      </x:c>
      <x:c r="B2" s="17"/>
      <x:c r="C2" s="17"/>
      <x:c r="D2" s="17"/>
    </x:row>
    <x:row r="3">
      <x:c r="A3" s="17"/>
      <x:c r="B3" s="17"/>
      <x:c r="C3" s="17"/>
      <x:c r="D3" s="17"/>
    </x:row>
    <x:row r="4">
      <x:c r="A4" s="17"/>
      <x:c r="B4" s="17"/>
      <x:c r="C4" s="17"/>
      <x:c r="D4" s="17"/>
    </x:row>
    <x:row r="5">
      <x:c r="A5" s="19" t="str">
        <x:v>Bloque</x:v>
      </x:c>
      <x:c r="B5" s="19" t="str">
        <x:v>Colores</x:v>
      </x:c>
      <x:c r="C5" s="19" t="str">
        <x:v>Usar en</x:v>
      </x:c>
      <x:c r="D5" s="19" t="str">
        <x:v>Nota</x:v>
      </x:c>
    </x:row>
    <x:row r="6" ht="41.25" customHeight="1">
      <x:c r="A6" s="20" t="str">
        <x:v>Base segura</x:v>
      </x:c>
      <x:c r="B6" s="20" t="str">
        <x:v>White/Black, Triple White, Black/White, Grey, Navy</x:v>
      </x:c>
      <x:c r="C6" s="20" t="str">
        <x:v>Todos</x:v>
      </x:c>
      <x:c r="D6" s="20" t="str">
        <x:v>Ideal para contenedor: baja devolucion visual y combina facil.</x:v>
      </x:c>
    </x:row>
    <x:row r="7" ht="41.25" customHeight="1">
      <x:c r="A7" s="21" t="str">
        <x:v>Metalizados</x:v>
      </x:c>
      <x:c r="B7" s="21" t="str">
        <x:v>Silver Metallic, Grey/Silver, Chrome, Platinum</x:v>
      </x:c>
      <x:c r="C7" s="21" t="str">
        <x:v>Dama, runner, New Balance, ASICS, Nike P-6000/Vomero</x:v>
      </x:c>
      <x:c r="D7" s="21" t="str">
        <x:v>Tendencia fuerte 2026.</x:v>
      </x:c>
    </x:row>
    <x:row r="8" ht="41.25" customHeight="1">
      <x:c r="A8" s="21" t="str">
        <x:v>Terrace/gum</x:v>
      </x:c>
      <x:c r="B8" s="21" t="str">
        <x:v>Navy/Gum, Brown/Gum, Green/Gum, Burgundy/Gum</x:v>
      </x:c>
      <x:c r="C8" s="21" t="str">
        <x:v>Adidas, Vans, Puma Palermo</x:v>
      </x:c>
      <x:c r="D8" s="21" t="str">
        <x:v>Muy vendible en adulto joven.</x:v>
      </x:c>
    </x:row>
    <x:row r="9" ht="41.25" customHeight="1">
      <x:c r="A9" s="21" t="str">
        <x:v>Pasteles dama</x:v>
      </x:c>
      <x:c r="B9" s="21" t="str">
        <x:v>Butter Yellow, Pink, Lavender, Light Blue, Cream</x:v>
      </x:c>
      <x:c r="C9" s="21" t="str">
        <x:v>Dama y nino</x:v>
      </x:c>
      <x:c r="D9" s="21" t="str">
        <x:v>Especial para diciembre/regalo.</x:v>
      </x:c>
    </x:row>
    <x:row r="10" ht="41.25" customHeight="1">
      <x:c r="A10" s="21" t="str">
        <x:v>Basket clasico</x:v>
      </x:c>
      <x:c r="B10" s="21" t="str">
        <x:v>Black/Red, Royal Blue, Lakers, White/Navy, Orange</x:v>
      </x:c>
      <x:c r="C10" s="21" t="str">
        <x:v>Hombre basket y joven</x:v>
      </x:c>
      <x:c r="D10" s="21" t="str">
        <x:v>Sirve para modelos firmados y Jordan/Kobe.</x:v>
      </x:c>
    </x:row>
    <x:row r="11" ht="41.25" customHeight="1">
      <x:c r="A11" s="21" t="str">
        <x:v>Outdoor</x:v>
      </x:c>
      <x:c r="B11" s="21" t="str">
        <x:v>Olive, Sand, Lunar Rock, Brown, Black, Grey</x:v>
      </x:c>
      <x:c r="C11" s="21" t="str">
        <x:v>Salomon, HOKA, On</x:v>
      </x:c>
      <x:c r="D11" s="21" t="str">
        <x:v>Gorpcore y outfits urbanos.</x:v>
      </x:c>
    </x:row>
    <x:row r="12" ht="41.25" customHeight="1">
      <x:c r="A12" s="22" t="str">
        <x:v>Animal/statement</x:v>
      </x:c>
      <x:c r="B12" s="22" t="str">
        <x:v>Leopard, pony hair, checkerboard, red Speedcat</x:v>
      </x:c>
      <x:c r="C12" s="22" t="str">
        <x:v>Dama, Vans, Adidas Samba, Puma</x:v>
      </x:c>
      <x:c r="D12" s="22" t="str">
        <x:v>Solo como acento: no llenar el pedido con esto.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2ae3327795c4f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47.5" hidden="0" customWidth="1"/>
  </x:cols>
  <x:sheetData>
    <x:row r="1">
      <x:c r="A1" s="2" t="str">
        <x:v>Resumen de surtido</x:v>
      </x:c>
    </x:row>
    <x:row r="2">
      <x:c r="A2" s="4" t="str">
        <x:v>Conteo de referencias por cliente y prioridad.</x:v>
      </x:c>
    </x:row>
    <x:row r="5">
      <x:c r="A5" s="6" t="str">
        <x:v>Cliente</x:v>
      </x:c>
      <x:c r="B5" s="6" t="str">
        <x:v>Alta</x:v>
      </x:c>
      <x:c r="C5" s="6" t="str">
        <x:v>Media</x:v>
      </x:c>
      <x:c r="D5" s="6" t="str">
        <x:v>Prueba</x:v>
      </x:c>
      <x:c r="E5" s="6" t="str">
        <x:v>Total</x:v>
      </x:c>
      <x:c r="F5" s="6" t="str">
        <x:v>Lectura</x:v>
      </x:c>
    </x:row>
    <x:row r="6">
      <x:c r="A6" s="24" t="str">
        <x:v>Hombre</x:v>
      </x:c>
      <x:c r="B6" s="24" t="n">
        <x:f>COUNTIFS('Machete internet'!$C$6:$C$260,A6,'Machete internet'!$B$6:$B$260,"Alta")</x:f>
        <x:v>46</x:v>
      </x:c>
      <x:c r="C6" s="24" t="n">
        <x:f>COUNTIFS('Machete internet'!$C$6:$C$260,A6,'Machete internet'!$B$6:$B$260,"Media")</x:f>
        <x:v>51</x:v>
      </x:c>
      <x:c r="D6" s="24" t="n">
        <x:f>COUNTIFS('Machete internet'!$C$6:$C$260,A6,'Machete internet'!$B$6:$B$260,"Prueba")</x:f>
        <x:v>18</x:v>
      </x:c>
      <x:c r="E6" s="24" t="n">
        <x:f>SUM(B6:D6)</x:f>
        <x:v>115</x:v>
      </x:c>
      <x:c r="F6" s="24" t="str">
        <x:v>Base fuerte en retro, runner tecnico y basket.</x:v>
      </x:c>
    </x:row>
    <x:row r="7">
      <x:c r="A7" s="24" t="str">
        <x:v>Dama</x:v>
      </x:c>
      <x:c r="B7" s="24" t="n">
        <x:f>COUNTIFS('Machete internet'!$C$6:$C$260,A7,'Machete internet'!$B$6:$B$260,"Alta")</x:f>
        <x:v>26</x:v>
      </x:c>
      <x:c r="C7" s="24" t="n">
        <x:f>COUNTIFS('Machete internet'!$C$6:$C$260,A7,'Machete internet'!$B$6:$B$260,"Media")</x:f>
        <x:v>18</x:v>
      </x:c>
      <x:c r="D7" s="24" t="n">
        <x:f>COUNTIFS('Machete internet'!$C$6:$C$260,A7,'Machete internet'!$B$6:$B$260,"Prueba")</x:f>
        <x:v>4</x:v>
      </x:c>
      <x:c r="E7" s="24" t="n">
        <x:f>SUM(B7:D7)</x:f>
        <x:v>48</x:v>
      </x:c>
      <x:c r="F7" s="24" t="str">
        <x:v>Base fuerte en terrace, metalizados, sneakerina y blancos.</x:v>
      </x:c>
    </x:row>
    <x:row r="8">
      <x:c r="A8" s="24" t="str">
        <x:v>Nino</x:v>
      </x:c>
      <x:c r="B8" s="24" t="n">
        <x:f>COUNTIFS('Machete internet'!$C$6:$C$260,A8,'Machete internet'!$B$6:$B$260,"Alta")</x:f>
        <x:v>23</x:v>
      </x:c>
      <x:c r="C8" s="24" t="n">
        <x:f>COUNTIFS('Machete internet'!$C$6:$C$260,A8,'Machete internet'!$B$6:$B$260,"Media")</x:f>
        <x:v>20</x:v>
      </x:c>
      <x:c r="D8" s="24" t="n">
        <x:f>COUNTIFS('Machete internet'!$C$6:$C$260,A8,'Machete internet'!$B$6:$B$260,"Prueba")</x:f>
        <x:v>9</x:v>
      </x:c>
      <x:c r="E8" s="24" t="n">
        <x:f>SUM(B8:D8)</x:f>
        <x:v>52</x:v>
      </x:c>
      <x:c r="F8" s="24" t="str">
        <x:v>Base fuerte en back-to-school, full family y easy-on.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>
      <x:c r="A1" s="16" t="str">
        <x:v>Fuentes usadas</x:v>
      </x:c>
      <x:c r="B1" s="17"/>
    </x:row>
    <x:row r="2">
      <x:c r="A2" s="18" t="str">
        <x:v>Links base de tendencias y validacion de mercado.</x:v>
      </x:c>
      <x:c r="B2" s="17"/>
    </x:row>
    <x:row r="3">
      <x:c r="A3" s="17"/>
      <x:c r="B3" s="17"/>
    </x:row>
    <x:row r="4">
      <x:c r="A4" s="17"/>
      <x:c r="B4" s="17"/>
    </x:row>
    <x:row r="5">
      <x:c r="A5" s="19" t="str">
        <x:v>Fuente</x:v>
      </x:c>
      <x:c r="B5" s="19" t="str">
        <x:v>URL</x:v>
      </x:c>
    </x:row>
    <x:row r="6">
      <x:c r="A6" s="20" t="str">
        <x:v>stockx</x:v>
      </x:c>
      <x:c r="B6" s="20" t="str">
        <x:v>https://stockx.com/about/sx-market-insights/big-facts-current-culture-index-2026/</x:v>
      </x:c>
    </x:row>
    <x:row r="7">
      <x:c r="A7" s="21" t="str">
        <x:v>stockxBreakout</x:v>
      </x:c>
      <x:c r="B7" s="21" t="str">
        <x:v>https://stockx.com/about/stockx-reveals-breakout-products-and-global-soccer-spending-trends-in-latest-big-facts-report/</x:v>
      </x:c>
    </x:row>
    <x:row r="8">
      <x:c r="A8" s="21" t="str">
        <x:v>vogueSpring</x:v>
      </x:c>
      <x:c r="B8" s="21" t="str">
        <x:v>https://www.vogue.com/article/6-sneaker-trends-to-look-out-for-in-2025</x:v>
      </x:c>
    </x:row>
    <x:row r="9">
      <x:c r="A9" s="21" t="str">
        <x:v>vogueAutumn</x:v>
      </x:c>
      <x:c r="B9" s="21" t="str">
        <x:v>https://www.vogue.co.uk/article/autumn-2026-trending-trainers</x:v>
      </x:c>
    </x:row>
    <x:row r="10">
      <x:c r="A10" s="21" t="str">
        <x:v>whoWhatWear</x:v>
      </x:c>
      <x:c r="B10" s="21" t="str">
        <x:v>https://www.whowhatwear.com/fashion/summer/summer-sneaker-trends-2026</x:v>
      </x:c>
    </x:row>
    <x:row r="11">
      <x:c r="A11" s="21" t="str">
        <x:v>sportsBackSchool</x:v>
      </x:c>
      <x:c r="B11" s="21" t="str">
        <x:v>https://www.si.com/fannation/sneakers/news/10-best-back-to-school-shoes-of-2026</x:v>
      </x:c>
    </x:row>
    <x:row r="12">
      <x:c r="A12" s="21" t="str">
        <x:v>rackRoomKids</x:v>
      </x:c>
      <x:c r="B12" s="21" t="str">
        <x:v>https://www.rackroomshoes.com/footnotes/trends/kids/back-to-school-shoe-trends-moms-need-to-know</x:v>
      </x:c>
    </x:row>
    <x:row r="13">
      <x:c r="A13" s="21" t="str">
        <x:v>nordstromKids</x:v>
      </x:c>
      <x:c r="B13" s="21" t="str">
        <x:v>https://www.nordstrom.com/browse/back-to-school/shoes</x:v>
      </x:c>
    </x:row>
    <x:row r="14">
      <x:c r="A14" s="21" t="str">
        <x:v>adidasDrops</x:v>
      </x:c>
      <x:c r="B14" s="21" t="str">
        <x:v>https://www.adidas.com/us/release-dates</x:v>
      </x:c>
    </x:row>
    <x:row r="15">
      <x:c r="A15" s="22" t="str">
        <x:v>nbKids</x:v>
      </x:c>
      <x:c r="B15" s="22" t="str">
        <x:v>https://www.newbalance.com/kids/shoes/big-kids/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1ab3c1a231c4e64"/>
  </x:tableParts>
</x:worksheet>
</file>