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120" yWindow="580" windowWidth="33380" windowHeight="2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O7" i="1"/>
  <c r="O8" i="1"/>
  <c r="O9" i="1"/>
  <c r="O10" i="1"/>
  <c r="O6" i="1"/>
  <c r="P7" i="1"/>
  <c r="P8" i="1"/>
  <c r="P9" i="1"/>
  <c r="P10" i="1"/>
  <c r="P6" i="1"/>
  <c r="N10" i="1"/>
  <c r="N7" i="1"/>
  <c r="N8" i="1"/>
  <c r="N9" i="1"/>
  <c r="N6" i="1"/>
</calcChain>
</file>

<file path=xl/sharedStrings.xml><?xml version="1.0" encoding="utf-8"?>
<sst xmlns="http://schemas.openxmlformats.org/spreadsheetml/2006/main" count="52" uniqueCount="29">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</sst>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2" xfId="0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9"/>
  <sheetViews>
    <sheetView tabSelected="1" showRuler="0" zoomScale="125" zoomScaleNormal="125" zoomScalePageLayoutView="125" workbookViewId="0">
      <selection activeCell="Q8" sqref="Q8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6" width="9.83203125" customWidth="1"/>
    <col min="8" max="8" width="13.5" bestFit="1" customWidth="1"/>
    <col min="14" max="14" width="13.33203125" customWidth="1"/>
  </cols>
  <sheetData>
    <row r="3" spans="1:17" ht="16" thickBot="1"/>
    <row r="4" spans="1:17">
      <c r="A4" s="2" t="s">
        <v>8</v>
      </c>
      <c r="B4" s="3"/>
      <c r="C4" s="3"/>
      <c r="D4" s="3"/>
      <c r="E4" s="3"/>
      <c r="F4" s="3"/>
      <c r="G4" s="4"/>
      <c r="H4" t="s">
        <v>10</v>
      </c>
      <c r="N4" s="12" t="s">
        <v>5</v>
      </c>
      <c r="O4" s="12"/>
      <c r="P4" s="12"/>
      <c r="Q4" s="13"/>
    </row>
    <row r="5" spans="1:17">
      <c r="A5" s="5"/>
      <c r="B5" s="6"/>
      <c r="C5" s="6"/>
      <c r="D5" s="6"/>
      <c r="E5" s="6"/>
      <c r="F5" s="6"/>
      <c r="G5" s="7"/>
      <c r="H5" t="s">
        <v>12</v>
      </c>
      <c r="I5" s="1">
        <v>1559.36</v>
      </c>
      <c r="J5" s="1">
        <v>1553.89</v>
      </c>
      <c r="K5" s="1">
        <v>1575.86</v>
      </c>
      <c r="N5" s="47" t="s">
        <v>6</v>
      </c>
      <c r="O5" s="47" t="s">
        <v>28</v>
      </c>
      <c r="P5" s="48" t="s">
        <v>7</v>
      </c>
      <c r="Q5" s="49" t="s">
        <v>28</v>
      </c>
    </row>
    <row r="6" spans="1:17">
      <c r="A6" s="5"/>
      <c r="B6" s="11"/>
      <c r="C6" s="12" t="s">
        <v>5</v>
      </c>
      <c r="D6" s="12"/>
      <c r="E6" s="12"/>
      <c r="F6" s="13"/>
      <c r="G6" s="7"/>
      <c r="H6" t="s">
        <v>14</v>
      </c>
      <c r="I6" s="1" t="s">
        <v>13</v>
      </c>
      <c r="J6" s="1" t="s">
        <v>15</v>
      </c>
      <c r="K6" s="1" t="s">
        <v>16</v>
      </c>
      <c r="M6" s="14" t="s">
        <v>1</v>
      </c>
      <c r="N6">
        <f>AVERAGE(C8,D8)</f>
        <v>256.32500000000005</v>
      </c>
      <c r="O6">
        <f>_xlfn.STDEV.P(C8:D8)</f>
        <v>9.4999999999998863E-2</v>
      </c>
      <c r="P6">
        <f>AVERAGE(E8,F8)</f>
        <v>255.66499999999999</v>
      </c>
      <c r="Q6">
        <f>_xlfn.STDEV.P(E8:F8)</f>
        <v>6.4999999999997726E-2</v>
      </c>
    </row>
    <row r="7" spans="1:17">
      <c r="A7" s="5"/>
      <c r="B7" s="14"/>
      <c r="C7" s="15" t="s">
        <v>6</v>
      </c>
      <c r="D7" s="15"/>
      <c r="E7" s="16" t="s">
        <v>7</v>
      </c>
      <c r="F7" s="17"/>
      <c r="G7" s="7"/>
      <c r="M7" s="14" t="s">
        <v>0</v>
      </c>
      <c r="N7">
        <f t="shared" ref="N7:N10" si="0">AVERAGE(C9,D9)</f>
        <v>256.05</v>
      </c>
      <c r="O7">
        <f t="shared" ref="O7:O10" si="1">_xlfn.STDEV.P(C9:D9)</f>
        <v>0.5</v>
      </c>
      <c r="P7">
        <f t="shared" ref="P7:P10" si="2">AVERAGE(E9,F9)</f>
        <v>257.19</v>
      </c>
      <c r="Q7">
        <f>_xlfn.STDEV.P(E9:F9)</f>
        <v>0</v>
      </c>
    </row>
    <row r="8" spans="1:17">
      <c r="A8" s="5"/>
      <c r="B8" s="14" t="s">
        <v>1</v>
      </c>
      <c r="C8" s="18">
        <v>256.42</v>
      </c>
      <c r="D8" s="18">
        <v>256.23</v>
      </c>
      <c r="E8" s="18">
        <v>255.6</v>
      </c>
      <c r="F8" s="19">
        <v>255.73</v>
      </c>
      <c r="G8" s="7"/>
      <c r="H8" t="s">
        <v>11</v>
      </c>
      <c r="M8" s="14" t="s">
        <v>2</v>
      </c>
      <c r="N8">
        <f t="shared" si="0"/>
        <v>255.005</v>
      </c>
      <c r="O8">
        <f t="shared" si="1"/>
        <v>1.0450000000000017</v>
      </c>
      <c r="P8">
        <f t="shared" si="2"/>
        <v>255.64499999999998</v>
      </c>
      <c r="Q8">
        <f t="shared" ref="Q7:Q10" si="3">_xlfn.STDEV.P(E10:F10)</f>
        <v>0.50499999999999545</v>
      </c>
    </row>
    <row r="9" spans="1:17">
      <c r="A9" s="5"/>
      <c r="B9" s="14" t="s">
        <v>0</v>
      </c>
      <c r="C9" s="18">
        <v>255.55</v>
      </c>
      <c r="D9" s="18">
        <v>256.55</v>
      </c>
      <c r="E9" s="18">
        <v>257.19</v>
      </c>
      <c r="F9" s="19">
        <v>257.19</v>
      </c>
      <c r="G9" s="7"/>
      <c r="H9" t="s">
        <v>17</v>
      </c>
      <c r="I9" s="1">
        <v>1546.57</v>
      </c>
      <c r="J9" s="1">
        <v>1559.72</v>
      </c>
      <c r="K9" s="1">
        <v>1576.18</v>
      </c>
      <c r="M9" s="14" t="s">
        <v>3</v>
      </c>
      <c r="N9">
        <f t="shared" si="0"/>
        <v>255.47500000000002</v>
      </c>
      <c r="O9">
        <f t="shared" si="1"/>
        <v>1.5000000000000568E-2</v>
      </c>
      <c r="P9">
        <f t="shared" si="2"/>
        <v>255.53</v>
      </c>
      <c r="Q9">
        <f t="shared" si="3"/>
        <v>2.0000000000010232E-2</v>
      </c>
    </row>
    <row r="10" spans="1:17">
      <c r="A10" s="5"/>
      <c r="B10" s="14" t="s">
        <v>2</v>
      </c>
      <c r="C10" s="18">
        <v>256.05</v>
      </c>
      <c r="D10" s="18">
        <v>253.96</v>
      </c>
      <c r="E10" s="18">
        <v>255.14</v>
      </c>
      <c r="F10" s="19">
        <v>256.14999999999998</v>
      </c>
      <c r="G10" s="7"/>
      <c r="H10" t="s">
        <v>18</v>
      </c>
      <c r="I10" s="1" t="s">
        <v>19</v>
      </c>
      <c r="J10" s="1" t="s">
        <v>20</v>
      </c>
      <c r="K10" s="1" t="s">
        <v>21</v>
      </c>
      <c r="M10" s="14" t="s">
        <v>4</v>
      </c>
      <c r="N10">
        <f>AVERAGE(C12,D12)</f>
        <v>253.71</v>
      </c>
      <c r="O10">
        <f t="shared" si="1"/>
        <v>0</v>
      </c>
      <c r="P10">
        <f t="shared" si="2"/>
        <v>253.67</v>
      </c>
      <c r="Q10">
        <f t="shared" si="3"/>
        <v>0</v>
      </c>
    </row>
    <row r="11" spans="1:17">
      <c r="A11" s="5"/>
      <c r="B11" s="14" t="s">
        <v>3</v>
      </c>
      <c r="C11" s="18">
        <v>255.46</v>
      </c>
      <c r="D11" s="18">
        <v>255.49</v>
      </c>
      <c r="E11" s="18">
        <v>255.51</v>
      </c>
      <c r="F11" s="19">
        <v>255.55</v>
      </c>
      <c r="G11" s="7"/>
    </row>
    <row r="12" spans="1:17">
      <c r="A12" s="5"/>
      <c r="B12" s="14" t="s">
        <v>4</v>
      </c>
      <c r="C12" s="18">
        <v>253.71</v>
      </c>
      <c r="D12" s="18"/>
      <c r="E12" s="18">
        <v>253.67</v>
      </c>
      <c r="F12" s="19"/>
      <c r="G12" s="7"/>
    </row>
    <row r="13" spans="1:17">
      <c r="A13" s="5"/>
      <c r="B13" s="20"/>
      <c r="C13" s="21"/>
      <c r="D13" s="21"/>
      <c r="E13" s="21"/>
      <c r="F13" s="22"/>
      <c r="G13" s="7"/>
    </row>
    <row r="14" spans="1:17">
      <c r="A14" s="5"/>
      <c r="B14" s="6"/>
      <c r="C14" s="6"/>
      <c r="D14" s="6"/>
      <c r="E14" s="6"/>
      <c r="F14" s="6"/>
      <c r="G14" s="7"/>
    </row>
    <row r="15" spans="1:17" ht="16" thickBot="1">
      <c r="A15" s="8"/>
      <c r="B15" s="9"/>
      <c r="C15" s="9"/>
      <c r="D15" s="9"/>
      <c r="E15" s="9"/>
      <c r="F15" s="9"/>
      <c r="G15" s="10"/>
    </row>
    <row r="17" spans="1:12" ht="16" thickBot="1"/>
    <row r="18" spans="1:12">
      <c r="A18" s="23" t="s">
        <v>9</v>
      </c>
      <c r="B18" s="24"/>
      <c r="C18" s="24"/>
      <c r="D18" s="24"/>
      <c r="E18" s="24"/>
      <c r="F18" s="24"/>
      <c r="G18" s="25"/>
    </row>
    <row r="19" spans="1:12">
      <c r="A19" s="26"/>
      <c r="B19" s="27"/>
      <c r="C19" s="27"/>
      <c r="D19" s="27"/>
      <c r="E19" s="27"/>
      <c r="F19" s="27"/>
      <c r="G19" s="28"/>
    </row>
    <row r="20" spans="1:12">
      <c r="A20" s="26"/>
      <c r="B20" s="29"/>
      <c r="C20" s="30" t="s">
        <v>5</v>
      </c>
      <c r="D20" s="30"/>
      <c r="E20" s="30"/>
      <c r="F20" s="31"/>
      <c r="G20" s="28"/>
      <c r="H20" t="s">
        <v>10</v>
      </c>
    </row>
    <row r="21" spans="1:12">
      <c r="A21" s="26"/>
      <c r="B21" s="32"/>
      <c r="C21" s="33" t="s">
        <v>6</v>
      </c>
      <c r="D21" s="33"/>
      <c r="E21" s="34" t="s">
        <v>7</v>
      </c>
      <c r="F21" s="35"/>
      <c r="G21" s="28"/>
      <c r="H21" t="s">
        <v>12</v>
      </c>
      <c r="I21" s="1">
        <v>1377.07</v>
      </c>
      <c r="J21" s="1">
        <v>1360.21</v>
      </c>
      <c r="K21" s="1">
        <v>1355.67</v>
      </c>
      <c r="L21" s="1"/>
    </row>
    <row r="22" spans="1:12">
      <c r="A22" s="26"/>
      <c r="B22" s="32" t="s">
        <v>1</v>
      </c>
      <c r="C22" s="36">
        <v>292.95</v>
      </c>
      <c r="D22" s="36">
        <v>288.63</v>
      </c>
      <c r="E22" s="36">
        <v>285.02999999999997</v>
      </c>
      <c r="F22" s="37">
        <v>283.95999999999998</v>
      </c>
      <c r="G22" s="28"/>
      <c r="H22" t="s">
        <v>14</v>
      </c>
      <c r="I22" s="1" t="s">
        <v>22</v>
      </c>
      <c r="J22" s="1" t="s">
        <v>25</v>
      </c>
      <c r="K22" s="1" t="s">
        <v>27</v>
      </c>
      <c r="L22" s="1"/>
    </row>
    <row r="23" spans="1:12">
      <c r="A23" s="26"/>
      <c r="B23" s="32" t="s">
        <v>0</v>
      </c>
      <c r="C23" s="36">
        <v>294.47000000000003</v>
      </c>
      <c r="D23" s="36">
        <v>286.44</v>
      </c>
      <c r="E23" s="36">
        <v>278.7</v>
      </c>
      <c r="F23" s="37">
        <v>285.79000000000002</v>
      </c>
      <c r="G23" s="28"/>
      <c r="I23" s="1"/>
      <c r="J23" s="1"/>
      <c r="K23" s="1"/>
      <c r="L23" s="1"/>
    </row>
    <row r="24" spans="1:12">
      <c r="A24" s="26"/>
      <c r="B24" s="32" t="s">
        <v>2</v>
      </c>
      <c r="C24" s="38">
        <v>297.70999999999998</v>
      </c>
      <c r="D24" s="36">
        <v>290.05</v>
      </c>
      <c r="E24" s="36">
        <v>292.01</v>
      </c>
      <c r="F24" s="37">
        <v>290.47000000000003</v>
      </c>
      <c r="G24" s="28"/>
      <c r="H24" t="s">
        <v>11</v>
      </c>
      <c r="I24" s="1"/>
      <c r="J24" s="1"/>
      <c r="K24" s="1"/>
      <c r="L24" s="1"/>
    </row>
    <row r="25" spans="1:12">
      <c r="A25" s="26"/>
      <c r="B25" s="32" t="s">
        <v>3</v>
      </c>
      <c r="C25" s="39">
        <v>293.93</v>
      </c>
      <c r="D25" s="39"/>
      <c r="E25" s="39">
        <v>275.31</v>
      </c>
      <c r="F25" s="40"/>
      <c r="G25" s="28"/>
      <c r="H25" t="s">
        <v>17</v>
      </c>
      <c r="I25" s="1">
        <v>1373.97</v>
      </c>
      <c r="J25" s="1">
        <v>1452.13</v>
      </c>
      <c r="K25" s="1">
        <v>1351.04</v>
      </c>
      <c r="L25" s="1"/>
    </row>
    <row r="26" spans="1:12">
      <c r="A26" s="26"/>
      <c r="B26" s="32" t="s">
        <v>4</v>
      </c>
      <c r="C26" s="39">
        <v>295.33</v>
      </c>
      <c r="D26" s="39"/>
      <c r="E26" s="39">
        <v>296.18</v>
      </c>
      <c r="F26" s="40"/>
      <c r="G26" s="28"/>
      <c r="H26" t="s">
        <v>18</v>
      </c>
      <c r="I26" s="1" t="s">
        <v>23</v>
      </c>
      <c r="J26" s="1" t="s">
        <v>24</v>
      </c>
      <c r="K26" s="1" t="s">
        <v>26</v>
      </c>
      <c r="L26" s="1"/>
    </row>
    <row r="27" spans="1:12">
      <c r="A27" s="26"/>
      <c r="B27" s="41"/>
      <c r="C27" s="42"/>
      <c r="D27" s="42"/>
      <c r="E27" s="42"/>
      <c r="F27" s="43"/>
      <c r="G27" s="28"/>
      <c r="I27" s="1"/>
      <c r="J27" s="1"/>
      <c r="K27" s="1"/>
      <c r="L27" s="1"/>
    </row>
    <row r="28" spans="1:12">
      <c r="A28" s="26"/>
      <c r="B28" s="27"/>
      <c r="C28" s="27"/>
      <c r="D28" s="27"/>
      <c r="E28" s="27"/>
      <c r="F28" s="27"/>
      <c r="G28" s="28"/>
    </row>
    <row r="29" spans="1:12" ht="16" thickBot="1">
      <c r="A29" s="44"/>
      <c r="B29" s="45"/>
      <c r="C29" s="45"/>
      <c r="D29" s="45"/>
      <c r="E29" s="45"/>
      <c r="F29" s="45"/>
      <c r="G29" s="46"/>
    </row>
  </sheetData>
  <mergeCells count="7">
    <mergeCell ref="N4:Q4"/>
    <mergeCell ref="C7:D7"/>
    <mergeCell ref="E7:F7"/>
    <mergeCell ref="C6:F6"/>
    <mergeCell ref="C20:F20"/>
    <mergeCell ref="C21:D21"/>
    <mergeCell ref="E21:F2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2014-08-21T15:16:52Z</dcterms:modified>
</cp:coreProperties>
</file>